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1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citrusresint-my.sharepoint.com/personal/christine_cri_co_za/Documents/Documents/H-Drive Work/Forms/"/>
    </mc:Choice>
  </mc:AlternateContent>
  <xr:revisionPtr revIDLastSave="18" documentId="8_{08B3996D-5A7C-4724-94E5-A9953DC6D4B5}" xr6:coauthVersionLast="47" xr6:coauthVersionMax="47" xr10:uidLastSave="{09E88351-C4AC-4B85-B35B-ACFAD3BD5812}"/>
  <bookViews>
    <workbookView xWindow="-120" yWindow="-120" windowWidth="29040" windowHeight="15720" firstSheet="3" activeTab="3" xr2:uid="{00000000-000D-0000-FFFF-FFFF00000000}"/>
  </bookViews>
  <sheets>
    <sheet name="Collaborator Workings (2)" sheetId="7" r:id="rId1"/>
    <sheet name="Collaborator Workings 1" sheetId="6" r:id="rId2"/>
    <sheet name="CRI Workings" sheetId="1" r:id="rId3"/>
    <sheet name="Summary" sheetId="2" r:id="rId4"/>
    <sheet name="Sheet2" sheetId="4" r:id="rId5"/>
  </sheets>
  <definedNames>
    <definedName name="_xlnm.Print_Area" localSheetId="0">'Collaborator Workings (2)'!$A$1:$AD$84</definedName>
    <definedName name="_xlnm.Print_Area" localSheetId="1">'Collaborator Workings 1'!$A$1:$AD$84</definedName>
    <definedName name="_xlnm.Print_Area" localSheetId="2">'CRI Workings'!$A$1:$AC$84</definedName>
    <definedName name="_xlnm.Print_Area" localSheetId="3">Summary!$A$1:$M$55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2" i="2" l="1"/>
  <c r="H21" i="2"/>
  <c r="H20" i="2"/>
  <c r="D22" i="2"/>
  <c r="D21" i="2"/>
  <c r="D20" i="2"/>
  <c r="AH9" i="1" l="1"/>
  <c r="AH8" i="1"/>
  <c r="AH7" i="1"/>
  <c r="AH6" i="1"/>
  <c r="AH5" i="1"/>
  <c r="AH4" i="1"/>
  <c r="AH9" i="6"/>
  <c r="AH8" i="6"/>
  <c r="AH7" i="6"/>
  <c r="AH6" i="6"/>
  <c r="AH5" i="6"/>
  <c r="AH4" i="6"/>
  <c r="AH9" i="7"/>
  <c r="AH8" i="7"/>
  <c r="AH7" i="7"/>
  <c r="AH6" i="7"/>
  <c r="AH5" i="7"/>
  <c r="AH4" i="7"/>
  <c r="DW80" i="6" l="1"/>
  <c r="DV80" i="6"/>
  <c r="DU80" i="6"/>
  <c r="DT80" i="6"/>
  <c r="DS80" i="6"/>
  <c r="DR80" i="6"/>
  <c r="DQ80" i="6"/>
  <c r="DP80" i="6"/>
  <c r="DO80" i="6"/>
  <c r="DN80" i="6"/>
  <c r="DW79" i="6"/>
  <c r="DV79" i="6"/>
  <c r="DU79" i="6"/>
  <c r="DT79" i="6"/>
  <c r="DS79" i="6"/>
  <c r="DR79" i="6"/>
  <c r="DQ79" i="6"/>
  <c r="DP79" i="6"/>
  <c r="DO79" i="6"/>
  <c r="DN79" i="6"/>
  <c r="DW78" i="6"/>
  <c r="DV78" i="6"/>
  <c r="DU78" i="6"/>
  <c r="DT78" i="6"/>
  <c r="DS78" i="6"/>
  <c r="DR78" i="6"/>
  <c r="DQ78" i="6"/>
  <c r="DP78" i="6"/>
  <c r="DO78" i="6"/>
  <c r="DN78" i="6"/>
  <c r="DW77" i="6"/>
  <c r="DV77" i="6"/>
  <c r="DU77" i="6"/>
  <c r="DT77" i="6"/>
  <c r="DS77" i="6"/>
  <c r="DR77" i="6"/>
  <c r="DQ77" i="6"/>
  <c r="DP77" i="6"/>
  <c r="DO77" i="6"/>
  <c r="DN77" i="6"/>
  <c r="DW76" i="6"/>
  <c r="DV76" i="6"/>
  <c r="DU76" i="6"/>
  <c r="DT76" i="6"/>
  <c r="DS76" i="6"/>
  <c r="DR76" i="6"/>
  <c r="DQ76" i="6"/>
  <c r="DP76" i="6"/>
  <c r="DO76" i="6"/>
  <c r="DN76" i="6"/>
  <c r="DW75" i="6"/>
  <c r="DV75" i="6"/>
  <c r="DU75" i="6"/>
  <c r="DT75" i="6"/>
  <c r="DS75" i="6"/>
  <c r="DR75" i="6"/>
  <c r="DQ75" i="6"/>
  <c r="DP75" i="6"/>
  <c r="DO75" i="6"/>
  <c r="DN75" i="6"/>
  <c r="DW74" i="6"/>
  <c r="DV74" i="6"/>
  <c r="DU74" i="6"/>
  <c r="DT74" i="6"/>
  <c r="DS74" i="6"/>
  <c r="DR74" i="6"/>
  <c r="DQ74" i="6"/>
  <c r="DP74" i="6"/>
  <c r="DO74" i="6"/>
  <c r="DN74" i="6"/>
  <c r="DW73" i="6"/>
  <c r="DV73" i="6"/>
  <c r="DU73" i="6"/>
  <c r="DT73" i="6"/>
  <c r="DS73" i="6"/>
  <c r="DR73" i="6"/>
  <c r="DQ73" i="6"/>
  <c r="DP73" i="6"/>
  <c r="DO73" i="6"/>
  <c r="DN73" i="6"/>
  <c r="DW72" i="6"/>
  <c r="DV72" i="6"/>
  <c r="DU72" i="6"/>
  <c r="DT72" i="6"/>
  <c r="DS72" i="6"/>
  <c r="DR72" i="6"/>
  <c r="DQ72" i="6"/>
  <c r="DP72" i="6"/>
  <c r="DO72" i="6"/>
  <c r="DN72" i="6"/>
  <c r="DW71" i="6"/>
  <c r="DV71" i="6"/>
  <c r="DU71" i="6"/>
  <c r="DT71" i="6"/>
  <c r="DS71" i="6"/>
  <c r="DR71" i="6"/>
  <c r="DQ71" i="6"/>
  <c r="DP71" i="6"/>
  <c r="DO71" i="6"/>
  <c r="DN71" i="6"/>
  <c r="DW70" i="6"/>
  <c r="DV70" i="6"/>
  <c r="DU70" i="6"/>
  <c r="DT70" i="6"/>
  <c r="DS70" i="6"/>
  <c r="DR70" i="6"/>
  <c r="DQ70" i="6"/>
  <c r="DP70" i="6"/>
  <c r="DO70" i="6"/>
  <c r="DN70" i="6"/>
  <c r="DW69" i="6"/>
  <c r="DV69" i="6"/>
  <c r="DU69" i="6"/>
  <c r="DT69" i="6"/>
  <c r="DS69" i="6"/>
  <c r="DR69" i="6"/>
  <c r="DQ69" i="6"/>
  <c r="DP69" i="6"/>
  <c r="DO69" i="6"/>
  <c r="DN69" i="6"/>
  <c r="DW68" i="6"/>
  <c r="DV68" i="6"/>
  <c r="DU68" i="6"/>
  <c r="DT68" i="6"/>
  <c r="DS68" i="6"/>
  <c r="DR68" i="6"/>
  <c r="DQ68" i="6"/>
  <c r="DP68" i="6"/>
  <c r="DO68" i="6"/>
  <c r="DN68" i="6"/>
  <c r="DW67" i="6"/>
  <c r="DV67" i="6"/>
  <c r="DU67" i="6"/>
  <c r="DT67" i="6"/>
  <c r="DS67" i="6"/>
  <c r="DR67" i="6"/>
  <c r="DQ67" i="6"/>
  <c r="DP67" i="6"/>
  <c r="DO67" i="6"/>
  <c r="DN67" i="6"/>
  <c r="DW66" i="6"/>
  <c r="DV66" i="6"/>
  <c r="DU66" i="6"/>
  <c r="DT66" i="6"/>
  <c r="DS66" i="6"/>
  <c r="DR66" i="6"/>
  <c r="DQ66" i="6"/>
  <c r="DP66" i="6"/>
  <c r="DO66" i="6"/>
  <c r="DN66" i="6"/>
  <c r="DW65" i="6"/>
  <c r="DV65" i="6"/>
  <c r="DU65" i="6"/>
  <c r="DT65" i="6"/>
  <c r="DS65" i="6"/>
  <c r="DR65" i="6"/>
  <c r="DQ65" i="6"/>
  <c r="DP65" i="6"/>
  <c r="DO65" i="6"/>
  <c r="DN65" i="6"/>
  <c r="DW64" i="6"/>
  <c r="DV64" i="6"/>
  <c r="DU64" i="6"/>
  <c r="DT64" i="6"/>
  <c r="DS64" i="6"/>
  <c r="DR64" i="6"/>
  <c r="DQ64" i="6"/>
  <c r="DP64" i="6"/>
  <c r="DO64" i="6"/>
  <c r="DN64" i="6"/>
  <c r="DW63" i="6"/>
  <c r="DV63" i="6"/>
  <c r="DU63" i="6"/>
  <c r="DT63" i="6"/>
  <c r="DS63" i="6"/>
  <c r="DR63" i="6"/>
  <c r="DQ63" i="6"/>
  <c r="DP63" i="6"/>
  <c r="DO63" i="6"/>
  <c r="DN63" i="6"/>
  <c r="DW62" i="6"/>
  <c r="DV62" i="6"/>
  <c r="DU62" i="6"/>
  <c r="DT62" i="6"/>
  <c r="DS62" i="6"/>
  <c r="DR62" i="6"/>
  <c r="DQ62" i="6"/>
  <c r="DP62" i="6"/>
  <c r="DO62" i="6"/>
  <c r="DN62" i="6"/>
  <c r="DW61" i="6"/>
  <c r="DV61" i="6"/>
  <c r="DU61" i="6"/>
  <c r="DT61" i="6"/>
  <c r="DS61" i="6"/>
  <c r="DR61" i="6"/>
  <c r="DQ61" i="6"/>
  <c r="DP61" i="6"/>
  <c r="DO61" i="6"/>
  <c r="DN61" i="6"/>
  <c r="DW60" i="6"/>
  <c r="DV60" i="6"/>
  <c r="DU60" i="6"/>
  <c r="DT60" i="6"/>
  <c r="DS60" i="6"/>
  <c r="DR60" i="6"/>
  <c r="DQ60" i="6"/>
  <c r="DP60" i="6"/>
  <c r="DO60" i="6"/>
  <c r="DN60" i="6"/>
  <c r="DW59" i="6"/>
  <c r="DV59" i="6"/>
  <c r="DU59" i="6"/>
  <c r="DT59" i="6"/>
  <c r="DS59" i="6"/>
  <c r="DR59" i="6"/>
  <c r="DQ59" i="6"/>
  <c r="DP59" i="6"/>
  <c r="DO59" i="6"/>
  <c r="DN59" i="6"/>
  <c r="DW58" i="6"/>
  <c r="DV58" i="6"/>
  <c r="DU58" i="6"/>
  <c r="DT58" i="6"/>
  <c r="DS58" i="6"/>
  <c r="DR58" i="6"/>
  <c r="DQ58" i="6"/>
  <c r="DP58" i="6"/>
  <c r="DO58" i="6"/>
  <c r="DN58" i="6"/>
  <c r="DW57" i="6"/>
  <c r="DV57" i="6"/>
  <c r="DU57" i="6"/>
  <c r="DT57" i="6"/>
  <c r="DS57" i="6"/>
  <c r="DR57" i="6"/>
  <c r="DQ57" i="6"/>
  <c r="DP57" i="6"/>
  <c r="DO57" i="6"/>
  <c r="DN57" i="6"/>
  <c r="DW56" i="6"/>
  <c r="DV56" i="6"/>
  <c r="DU56" i="6"/>
  <c r="DT56" i="6"/>
  <c r="DS56" i="6"/>
  <c r="DR56" i="6"/>
  <c r="DQ56" i="6"/>
  <c r="DP56" i="6"/>
  <c r="DO56" i="6"/>
  <c r="DN56" i="6"/>
  <c r="DW55" i="6"/>
  <c r="DV55" i="6"/>
  <c r="DU55" i="6"/>
  <c r="DT55" i="6"/>
  <c r="DS55" i="6"/>
  <c r="DR55" i="6"/>
  <c r="DQ55" i="6"/>
  <c r="DP55" i="6"/>
  <c r="DO55" i="6"/>
  <c r="DN55" i="6"/>
  <c r="DW54" i="6"/>
  <c r="DV54" i="6"/>
  <c r="DU54" i="6"/>
  <c r="DT54" i="6"/>
  <c r="DS54" i="6"/>
  <c r="DR54" i="6"/>
  <c r="DQ54" i="6"/>
  <c r="DP54" i="6"/>
  <c r="DO54" i="6"/>
  <c r="DN54" i="6"/>
  <c r="DW53" i="6"/>
  <c r="DV53" i="6"/>
  <c r="DU53" i="6"/>
  <c r="DT53" i="6"/>
  <c r="DS53" i="6"/>
  <c r="DR53" i="6"/>
  <c r="DQ53" i="6"/>
  <c r="DP53" i="6"/>
  <c r="DO53" i="6"/>
  <c r="DN53" i="6"/>
  <c r="DW52" i="6"/>
  <c r="DV52" i="6"/>
  <c r="DU52" i="6"/>
  <c r="DT52" i="6"/>
  <c r="DS52" i="6"/>
  <c r="DR52" i="6"/>
  <c r="DQ52" i="6"/>
  <c r="DP52" i="6"/>
  <c r="DO52" i="6"/>
  <c r="DN52" i="6"/>
  <c r="DW51" i="6"/>
  <c r="DV51" i="6"/>
  <c r="DU51" i="6"/>
  <c r="DT51" i="6"/>
  <c r="DS51" i="6"/>
  <c r="DR51" i="6"/>
  <c r="DQ51" i="6"/>
  <c r="DP51" i="6"/>
  <c r="DO51" i="6"/>
  <c r="DN51" i="6"/>
  <c r="DW50" i="6"/>
  <c r="DV50" i="6"/>
  <c r="DU50" i="6"/>
  <c r="DT50" i="6"/>
  <c r="DS50" i="6"/>
  <c r="DR50" i="6"/>
  <c r="DQ50" i="6"/>
  <c r="DP50" i="6"/>
  <c r="DO50" i="6"/>
  <c r="DN50" i="6"/>
  <c r="DW49" i="6"/>
  <c r="DV49" i="6"/>
  <c r="DU49" i="6"/>
  <c r="DT49" i="6"/>
  <c r="DS49" i="6"/>
  <c r="DR49" i="6"/>
  <c r="DQ49" i="6"/>
  <c r="DP49" i="6"/>
  <c r="DO49" i="6"/>
  <c r="DN49" i="6"/>
  <c r="DW48" i="6"/>
  <c r="DV48" i="6"/>
  <c r="DU48" i="6"/>
  <c r="DT48" i="6"/>
  <c r="DS48" i="6"/>
  <c r="DR48" i="6"/>
  <c r="DQ48" i="6"/>
  <c r="DP48" i="6"/>
  <c r="DO48" i="6"/>
  <c r="DN48" i="6"/>
  <c r="DW47" i="6"/>
  <c r="DV47" i="6"/>
  <c r="DU47" i="6"/>
  <c r="DT47" i="6"/>
  <c r="DS47" i="6"/>
  <c r="DR47" i="6"/>
  <c r="DQ47" i="6"/>
  <c r="DP47" i="6"/>
  <c r="DO47" i="6"/>
  <c r="DN47" i="6"/>
  <c r="DW46" i="6"/>
  <c r="DV46" i="6"/>
  <c r="DU46" i="6"/>
  <c r="DT46" i="6"/>
  <c r="DS46" i="6"/>
  <c r="DR46" i="6"/>
  <c r="DQ46" i="6"/>
  <c r="DP46" i="6"/>
  <c r="DO46" i="6"/>
  <c r="DN46" i="6"/>
  <c r="DW45" i="6"/>
  <c r="DV45" i="6"/>
  <c r="DU45" i="6"/>
  <c r="DT45" i="6"/>
  <c r="DS45" i="6"/>
  <c r="DR45" i="6"/>
  <c r="DQ45" i="6"/>
  <c r="DP45" i="6"/>
  <c r="DO45" i="6"/>
  <c r="DN45" i="6"/>
  <c r="DW44" i="6"/>
  <c r="DV44" i="6"/>
  <c r="DU44" i="6"/>
  <c r="DT44" i="6"/>
  <c r="DS44" i="6"/>
  <c r="DR44" i="6"/>
  <c r="DQ44" i="6"/>
  <c r="DP44" i="6"/>
  <c r="DO44" i="6"/>
  <c r="DN44" i="6"/>
  <c r="DW43" i="6"/>
  <c r="DV43" i="6"/>
  <c r="DU43" i="6"/>
  <c r="DT43" i="6"/>
  <c r="DS43" i="6"/>
  <c r="DR43" i="6"/>
  <c r="DQ43" i="6"/>
  <c r="DP43" i="6"/>
  <c r="DO43" i="6"/>
  <c r="DN43" i="6"/>
  <c r="DW42" i="6"/>
  <c r="DV42" i="6"/>
  <c r="DU42" i="6"/>
  <c r="DT42" i="6"/>
  <c r="DS42" i="6"/>
  <c r="DR42" i="6"/>
  <c r="DQ42" i="6"/>
  <c r="DP42" i="6"/>
  <c r="DO42" i="6"/>
  <c r="DN42" i="6"/>
  <c r="DW41" i="6"/>
  <c r="DV41" i="6"/>
  <c r="DU41" i="6"/>
  <c r="DT41" i="6"/>
  <c r="DS41" i="6"/>
  <c r="DR41" i="6"/>
  <c r="DQ41" i="6"/>
  <c r="DP41" i="6"/>
  <c r="DO41" i="6"/>
  <c r="DN41" i="6"/>
  <c r="DW40" i="6"/>
  <c r="DV40" i="6"/>
  <c r="DU40" i="6"/>
  <c r="DT40" i="6"/>
  <c r="DS40" i="6"/>
  <c r="DR40" i="6"/>
  <c r="DQ40" i="6"/>
  <c r="DP40" i="6"/>
  <c r="DO40" i="6"/>
  <c r="DN40" i="6"/>
  <c r="DW39" i="6"/>
  <c r="DV39" i="6"/>
  <c r="DU39" i="6"/>
  <c r="DT39" i="6"/>
  <c r="DS39" i="6"/>
  <c r="DR39" i="6"/>
  <c r="DQ39" i="6"/>
  <c r="DP39" i="6"/>
  <c r="DO39" i="6"/>
  <c r="DN39" i="6"/>
  <c r="DW38" i="6"/>
  <c r="DV38" i="6"/>
  <c r="DU38" i="6"/>
  <c r="DT38" i="6"/>
  <c r="DS38" i="6"/>
  <c r="DR38" i="6"/>
  <c r="DQ38" i="6"/>
  <c r="DP38" i="6"/>
  <c r="DO38" i="6"/>
  <c r="DN38" i="6"/>
  <c r="DW37" i="6"/>
  <c r="DV37" i="6"/>
  <c r="DU37" i="6"/>
  <c r="DT37" i="6"/>
  <c r="DS37" i="6"/>
  <c r="DR37" i="6"/>
  <c r="DQ37" i="6"/>
  <c r="DP37" i="6"/>
  <c r="DO37" i="6"/>
  <c r="DN37" i="6"/>
  <c r="DW36" i="6"/>
  <c r="DV36" i="6"/>
  <c r="DU36" i="6"/>
  <c r="DT36" i="6"/>
  <c r="DS36" i="6"/>
  <c r="DR36" i="6"/>
  <c r="DQ36" i="6"/>
  <c r="DP36" i="6"/>
  <c r="DO36" i="6"/>
  <c r="DN36" i="6"/>
  <c r="DW35" i="6"/>
  <c r="DV35" i="6"/>
  <c r="DU35" i="6"/>
  <c r="DT35" i="6"/>
  <c r="DS35" i="6"/>
  <c r="DR35" i="6"/>
  <c r="DQ35" i="6"/>
  <c r="DP35" i="6"/>
  <c r="DO35" i="6"/>
  <c r="DN35" i="6"/>
  <c r="DW34" i="6"/>
  <c r="DV34" i="6"/>
  <c r="DU34" i="6"/>
  <c r="DT34" i="6"/>
  <c r="DS34" i="6"/>
  <c r="DR34" i="6"/>
  <c r="DQ34" i="6"/>
  <c r="DP34" i="6"/>
  <c r="DO34" i="6"/>
  <c r="DN34" i="6"/>
  <c r="DW33" i="6"/>
  <c r="DV33" i="6"/>
  <c r="DU33" i="6"/>
  <c r="DT33" i="6"/>
  <c r="DS33" i="6"/>
  <c r="DR33" i="6"/>
  <c r="DQ33" i="6"/>
  <c r="DP33" i="6"/>
  <c r="DO33" i="6"/>
  <c r="DN33" i="6"/>
  <c r="DW32" i="6"/>
  <c r="DV32" i="6"/>
  <c r="DU32" i="6"/>
  <c r="DT32" i="6"/>
  <c r="DS32" i="6"/>
  <c r="DR32" i="6"/>
  <c r="DQ32" i="6"/>
  <c r="DP32" i="6"/>
  <c r="DO32" i="6"/>
  <c r="DN32" i="6"/>
  <c r="AP10" i="7" l="1"/>
  <c r="AP9" i="7"/>
  <c r="AQ9" i="7" s="1"/>
  <c r="AR9" i="7" s="1"/>
  <c r="AP8" i="7"/>
  <c r="AQ8" i="7" s="1"/>
  <c r="AR8" i="7" s="1"/>
  <c r="AP7" i="7"/>
  <c r="AQ7" i="7" s="1"/>
  <c r="AR7" i="7" s="1"/>
  <c r="AP6" i="7"/>
  <c r="AQ6" i="7" s="1"/>
  <c r="AR6" i="7" s="1"/>
  <c r="AP5" i="7"/>
  <c r="AQ5" i="7" s="1"/>
  <c r="AR5" i="7" s="1"/>
  <c r="AP4" i="7"/>
  <c r="AQ4" i="7" s="1"/>
  <c r="AR4" i="7" s="1"/>
  <c r="AR3" i="7"/>
  <c r="AQ3" i="7"/>
  <c r="AP3" i="7"/>
  <c r="AO3" i="7"/>
  <c r="AH3" i="7"/>
  <c r="AR2" i="7"/>
  <c r="AQ2" i="7"/>
  <c r="AP2" i="7"/>
  <c r="AO2" i="7"/>
  <c r="AP10" i="6"/>
  <c r="AP9" i="6"/>
  <c r="AQ9" i="6" s="1"/>
  <c r="AR9" i="6" s="1"/>
  <c r="AP8" i="6"/>
  <c r="AQ8" i="6" s="1"/>
  <c r="AR8" i="6" s="1"/>
  <c r="AP7" i="6"/>
  <c r="AQ7" i="6" s="1"/>
  <c r="AR7" i="6" s="1"/>
  <c r="AP6" i="6"/>
  <c r="AQ6" i="6" s="1"/>
  <c r="AR6" i="6" s="1"/>
  <c r="AP5" i="6"/>
  <c r="AQ5" i="6" s="1"/>
  <c r="AR5" i="6" s="1"/>
  <c r="AP4" i="6"/>
  <c r="AQ4" i="6" s="1"/>
  <c r="AR4" i="6" s="1"/>
  <c r="AR3" i="6"/>
  <c r="AQ3" i="6"/>
  <c r="AP3" i="6"/>
  <c r="AO3" i="6"/>
  <c r="AH3" i="6"/>
  <c r="AR2" i="6"/>
  <c r="AQ2" i="6"/>
  <c r="AP2" i="6"/>
  <c r="AO2" i="6"/>
  <c r="AP3" i="1" l="1"/>
  <c r="AO3" i="1"/>
  <c r="AA82" i="7" l="1"/>
  <c r="Z82" i="7"/>
  <c r="X82" i="7"/>
  <c r="W82" i="7"/>
  <c r="V82" i="7"/>
  <c r="U82" i="7"/>
  <c r="T82" i="7"/>
  <c r="S82" i="7"/>
  <c r="O82" i="7"/>
  <c r="N82" i="7"/>
  <c r="M82" i="7"/>
  <c r="L82" i="7"/>
  <c r="K82" i="7"/>
  <c r="J82" i="7"/>
  <c r="I82" i="7"/>
  <c r="H82" i="7"/>
  <c r="F82" i="7"/>
  <c r="D82" i="7"/>
  <c r="LU80" i="7"/>
  <c r="LZ80" i="7" s="1"/>
  <c r="LT80" i="7"/>
  <c r="LY80" i="7" s="1"/>
  <c r="LS80" i="7"/>
  <c r="LX80" i="7" s="1"/>
  <c r="LR80" i="7"/>
  <c r="LW80" i="7" s="1"/>
  <c r="LQ80" i="7"/>
  <c r="LV80" i="7" s="1"/>
  <c r="KW80" i="7"/>
  <c r="LB80" i="7" s="1"/>
  <c r="KV80" i="7"/>
  <c r="LA80" i="7" s="1"/>
  <c r="KU80" i="7"/>
  <c r="KZ80" i="7" s="1"/>
  <c r="KT80" i="7"/>
  <c r="KY80" i="7" s="1"/>
  <c r="KS80" i="7"/>
  <c r="KX80" i="7" s="1"/>
  <c r="EN80" i="7"/>
  <c r="ES80" i="7" s="1"/>
  <c r="EM80" i="7"/>
  <c r="ER80" i="7" s="1"/>
  <c r="EL80" i="7"/>
  <c r="EQ80" i="7" s="1"/>
  <c r="EK80" i="7"/>
  <c r="EP80" i="7" s="1"/>
  <c r="EJ80" i="7"/>
  <c r="EO80" i="7" s="1"/>
  <c r="EC80" i="7"/>
  <c r="EH80" i="7" s="1"/>
  <c r="EB80" i="7"/>
  <c r="EG80" i="7" s="1"/>
  <c r="EA80" i="7"/>
  <c r="EF80" i="7" s="1"/>
  <c r="DZ80" i="7"/>
  <c r="EE80" i="7" s="1"/>
  <c r="DY80" i="7"/>
  <c r="ED80" i="7" s="1"/>
  <c r="DW80" i="7"/>
  <c r="DV80" i="7"/>
  <c r="DU80" i="7"/>
  <c r="DT80" i="7"/>
  <c r="DS80" i="7"/>
  <c r="DR80" i="7"/>
  <c r="DQ80" i="7"/>
  <c r="DP80" i="7"/>
  <c r="DO80" i="7"/>
  <c r="DN80" i="7"/>
  <c r="DL80" i="7"/>
  <c r="DK80" i="7"/>
  <c r="DJ80" i="7"/>
  <c r="DI80" i="7"/>
  <c r="DH80" i="7"/>
  <c r="DG80" i="7"/>
  <c r="DF80" i="7"/>
  <c r="DE80" i="7"/>
  <c r="DD80" i="7"/>
  <c r="DC80" i="7"/>
  <c r="CV80" i="7"/>
  <c r="DA80" i="7" s="1"/>
  <c r="CU80" i="7"/>
  <c r="CZ80" i="7" s="1"/>
  <c r="CT80" i="7"/>
  <c r="CY80" i="7" s="1"/>
  <c r="CS80" i="7"/>
  <c r="CX80" i="7" s="1"/>
  <c r="CR80" i="7"/>
  <c r="CW80" i="7" s="1"/>
  <c r="CK80" i="7"/>
  <c r="CP80" i="7" s="1"/>
  <c r="CJ80" i="7"/>
  <c r="CO80" i="7" s="1"/>
  <c r="CI80" i="7"/>
  <c r="CN80" i="7" s="1"/>
  <c r="CH80" i="7"/>
  <c r="CM80" i="7" s="1"/>
  <c r="CG80" i="7"/>
  <c r="CL80" i="7" s="1"/>
  <c r="BZ80" i="7"/>
  <c r="CE80" i="7" s="1"/>
  <c r="BY80" i="7"/>
  <c r="CD80" i="7" s="1"/>
  <c r="BX80" i="7"/>
  <c r="CC80" i="7" s="1"/>
  <c r="BW80" i="7"/>
  <c r="CB80" i="7" s="1"/>
  <c r="BV80" i="7"/>
  <c r="CA80" i="7" s="1"/>
  <c r="BO80" i="7"/>
  <c r="BN80" i="7"/>
  <c r="BM80" i="7"/>
  <c r="BL80" i="7"/>
  <c r="BK80" i="7"/>
  <c r="BD80" i="7"/>
  <c r="BC80" i="7"/>
  <c r="BB80" i="7"/>
  <c r="BA80" i="7"/>
  <c r="AZ80" i="7"/>
  <c r="AS80" i="7"/>
  <c r="AX80" i="7" s="1"/>
  <c r="AR80" i="7"/>
  <c r="AW80" i="7" s="1"/>
  <c r="AQ80" i="7"/>
  <c r="AV80" i="7" s="1"/>
  <c r="AP80" i="7"/>
  <c r="AU80" i="7" s="1"/>
  <c r="AO80" i="7"/>
  <c r="AT80" i="7" s="1"/>
  <c r="AH80" i="7"/>
  <c r="AG80" i="7"/>
  <c r="AF80" i="7"/>
  <c r="AE80" i="7"/>
  <c r="AD80" i="7"/>
  <c r="Y80" i="7"/>
  <c r="LU79" i="7"/>
  <c r="LZ79" i="7" s="1"/>
  <c r="LT79" i="7"/>
  <c r="LY79" i="7" s="1"/>
  <c r="LS79" i="7"/>
  <c r="LX79" i="7" s="1"/>
  <c r="LR79" i="7"/>
  <c r="LW79" i="7" s="1"/>
  <c r="LQ79" i="7"/>
  <c r="LV79" i="7" s="1"/>
  <c r="KW79" i="7"/>
  <c r="LB79" i="7" s="1"/>
  <c r="KV79" i="7"/>
  <c r="LA79" i="7" s="1"/>
  <c r="KU79" i="7"/>
  <c r="KZ79" i="7" s="1"/>
  <c r="KT79" i="7"/>
  <c r="KY79" i="7" s="1"/>
  <c r="KS79" i="7"/>
  <c r="KX79" i="7" s="1"/>
  <c r="EN79" i="7"/>
  <c r="ES79" i="7" s="1"/>
  <c r="EM79" i="7"/>
  <c r="ER79" i="7" s="1"/>
  <c r="EL79" i="7"/>
  <c r="EQ79" i="7" s="1"/>
  <c r="EK79" i="7"/>
  <c r="EP79" i="7" s="1"/>
  <c r="EJ79" i="7"/>
  <c r="EO79" i="7" s="1"/>
  <c r="EC79" i="7"/>
  <c r="EH79" i="7" s="1"/>
  <c r="EB79" i="7"/>
  <c r="EG79" i="7" s="1"/>
  <c r="EA79" i="7"/>
  <c r="EF79" i="7" s="1"/>
  <c r="DZ79" i="7"/>
  <c r="EE79" i="7" s="1"/>
  <c r="DY79" i="7"/>
  <c r="ED79" i="7" s="1"/>
  <c r="DW79" i="7"/>
  <c r="DV79" i="7"/>
  <c r="DU79" i="7"/>
  <c r="DT79" i="7"/>
  <c r="DS79" i="7"/>
  <c r="DR79" i="7"/>
  <c r="DQ79" i="7"/>
  <c r="DP79" i="7"/>
  <c r="DO79" i="7"/>
  <c r="DN79" i="7"/>
  <c r="DL79" i="7"/>
  <c r="DK79" i="7"/>
  <c r="DJ79" i="7"/>
  <c r="DI79" i="7"/>
  <c r="DH79" i="7"/>
  <c r="DG79" i="7"/>
  <c r="DF79" i="7"/>
  <c r="DE79" i="7"/>
  <c r="DD79" i="7"/>
  <c r="DC79" i="7"/>
  <c r="CV79" i="7"/>
  <c r="DA79" i="7" s="1"/>
  <c r="CU79" i="7"/>
  <c r="CZ79" i="7" s="1"/>
  <c r="CT79" i="7"/>
  <c r="CY79" i="7" s="1"/>
  <c r="CS79" i="7"/>
  <c r="CX79" i="7" s="1"/>
  <c r="CR79" i="7"/>
  <c r="CW79" i="7" s="1"/>
  <c r="CK79" i="7"/>
  <c r="CP79" i="7" s="1"/>
  <c r="CJ79" i="7"/>
  <c r="CO79" i="7" s="1"/>
  <c r="CI79" i="7"/>
  <c r="CN79" i="7" s="1"/>
  <c r="CH79" i="7"/>
  <c r="CM79" i="7" s="1"/>
  <c r="CG79" i="7"/>
  <c r="CL79" i="7" s="1"/>
  <c r="BZ79" i="7"/>
  <c r="CE79" i="7" s="1"/>
  <c r="BY79" i="7"/>
  <c r="CD79" i="7" s="1"/>
  <c r="BX79" i="7"/>
  <c r="CC79" i="7" s="1"/>
  <c r="BW79" i="7"/>
  <c r="CB79" i="7" s="1"/>
  <c r="BV79" i="7"/>
  <c r="CA79" i="7" s="1"/>
  <c r="BO79" i="7"/>
  <c r="BN79" i="7"/>
  <c r="BM79" i="7"/>
  <c r="BL79" i="7"/>
  <c r="BK79" i="7"/>
  <c r="BD79" i="7"/>
  <c r="BC79" i="7"/>
  <c r="BB79" i="7"/>
  <c r="BA79" i="7"/>
  <c r="AZ79" i="7"/>
  <c r="AS79" i="7"/>
  <c r="AX79" i="7" s="1"/>
  <c r="AR79" i="7"/>
  <c r="AW79" i="7" s="1"/>
  <c r="AQ79" i="7"/>
  <c r="AV79" i="7" s="1"/>
  <c r="AP79" i="7"/>
  <c r="AU79" i="7" s="1"/>
  <c r="AO79" i="7"/>
  <c r="AT79" i="7" s="1"/>
  <c r="AH79" i="7"/>
  <c r="AG79" i="7"/>
  <c r="AF79" i="7"/>
  <c r="AE79" i="7"/>
  <c r="AD79" i="7"/>
  <c r="Y79" i="7"/>
  <c r="LU78" i="7"/>
  <c r="LZ78" i="7" s="1"/>
  <c r="LT78" i="7"/>
  <c r="LY78" i="7" s="1"/>
  <c r="LS78" i="7"/>
  <c r="LX78" i="7" s="1"/>
  <c r="LR78" i="7"/>
  <c r="LW78" i="7" s="1"/>
  <c r="LQ78" i="7"/>
  <c r="LV78" i="7" s="1"/>
  <c r="KW78" i="7"/>
  <c r="LB78" i="7" s="1"/>
  <c r="KV78" i="7"/>
  <c r="LA78" i="7" s="1"/>
  <c r="KU78" i="7"/>
  <c r="KZ78" i="7" s="1"/>
  <c r="KT78" i="7"/>
  <c r="KY78" i="7" s="1"/>
  <c r="KS78" i="7"/>
  <c r="KX78" i="7" s="1"/>
  <c r="EN78" i="7"/>
  <c r="ES78" i="7" s="1"/>
  <c r="EM78" i="7"/>
  <c r="ER78" i="7" s="1"/>
  <c r="EL78" i="7"/>
  <c r="EQ78" i="7" s="1"/>
  <c r="EK78" i="7"/>
  <c r="EP78" i="7" s="1"/>
  <c r="EJ78" i="7"/>
  <c r="EO78" i="7" s="1"/>
  <c r="EC78" i="7"/>
  <c r="EH78" i="7" s="1"/>
  <c r="EB78" i="7"/>
  <c r="EG78" i="7" s="1"/>
  <c r="EA78" i="7"/>
  <c r="EF78" i="7" s="1"/>
  <c r="DZ78" i="7"/>
  <c r="EE78" i="7" s="1"/>
  <c r="DY78" i="7"/>
  <c r="ED78" i="7" s="1"/>
  <c r="DW78" i="7"/>
  <c r="DV78" i="7"/>
  <c r="DU78" i="7"/>
  <c r="DT78" i="7"/>
  <c r="DS78" i="7"/>
  <c r="DR78" i="7"/>
  <c r="DQ78" i="7"/>
  <c r="DP78" i="7"/>
  <c r="DO78" i="7"/>
  <c r="DN78" i="7"/>
  <c r="DL78" i="7"/>
  <c r="DK78" i="7"/>
  <c r="DJ78" i="7"/>
  <c r="DI78" i="7"/>
  <c r="DH78" i="7"/>
  <c r="DG78" i="7"/>
  <c r="DF78" i="7"/>
  <c r="DE78" i="7"/>
  <c r="DD78" i="7"/>
  <c r="DC78" i="7"/>
  <c r="CV78" i="7"/>
  <c r="DA78" i="7" s="1"/>
  <c r="CU78" i="7"/>
  <c r="CZ78" i="7" s="1"/>
  <c r="CT78" i="7"/>
  <c r="CY78" i="7" s="1"/>
  <c r="CS78" i="7"/>
  <c r="CX78" i="7" s="1"/>
  <c r="CR78" i="7"/>
  <c r="CW78" i="7" s="1"/>
  <c r="CK78" i="7"/>
  <c r="CP78" i="7" s="1"/>
  <c r="CJ78" i="7"/>
  <c r="CO78" i="7" s="1"/>
  <c r="CI78" i="7"/>
  <c r="CN78" i="7" s="1"/>
  <c r="CH78" i="7"/>
  <c r="CM78" i="7" s="1"/>
  <c r="CG78" i="7"/>
  <c r="CL78" i="7" s="1"/>
  <c r="BZ78" i="7"/>
  <c r="CE78" i="7" s="1"/>
  <c r="BY78" i="7"/>
  <c r="CD78" i="7" s="1"/>
  <c r="BX78" i="7"/>
  <c r="CC78" i="7" s="1"/>
  <c r="BW78" i="7"/>
  <c r="CB78" i="7" s="1"/>
  <c r="BV78" i="7"/>
  <c r="CA78" i="7" s="1"/>
  <c r="BO78" i="7"/>
  <c r="BN78" i="7"/>
  <c r="BM78" i="7"/>
  <c r="BL78" i="7"/>
  <c r="BK78" i="7"/>
  <c r="BD78" i="7"/>
  <c r="BC78" i="7"/>
  <c r="BB78" i="7"/>
  <c r="BA78" i="7"/>
  <c r="AZ78" i="7"/>
  <c r="AS78" i="7"/>
  <c r="AX78" i="7" s="1"/>
  <c r="AR78" i="7"/>
  <c r="AW78" i="7" s="1"/>
  <c r="AQ78" i="7"/>
  <c r="AV78" i="7" s="1"/>
  <c r="AP78" i="7"/>
  <c r="AU78" i="7" s="1"/>
  <c r="AO78" i="7"/>
  <c r="AT78" i="7" s="1"/>
  <c r="AH78" i="7"/>
  <c r="AG78" i="7"/>
  <c r="AF78" i="7"/>
  <c r="AE78" i="7"/>
  <c r="AD78" i="7"/>
  <c r="Y78" i="7"/>
  <c r="LU77" i="7"/>
  <c r="LZ77" i="7" s="1"/>
  <c r="LT77" i="7"/>
  <c r="LY77" i="7" s="1"/>
  <c r="LS77" i="7"/>
  <c r="LX77" i="7" s="1"/>
  <c r="LR77" i="7"/>
  <c r="LW77" i="7" s="1"/>
  <c r="LQ77" i="7"/>
  <c r="LV77" i="7" s="1"/>
  <c r="KW77" i="7"/>
  <c r="LB77" i="7" s="1"/>
  <c r="KV77" i="7"/>
  <c r="LA77" i="7" s="1"/>
  <c r="KU77" i="7"/>
  <c r="KZ77" i="7" s="1"/>
  <c r="KT77" i="7"/>
  <c r="KY77" i="7" s="1"/>
  <c r="KS77" i="7"/>
  <c r="KX77" i="7" s="1"/>
  <c r="EN77" i="7"/>
  <c r="ES77" i="7" s="1"/>
  <c r="EM77" i="7"/>
  <c r="ER77" i="7" s="1"/>
  <c r="EL77" i="7"/>
  <c r="EQ77" i="7" s="1"/>
  <c r="EK77" i="7"/>
  <c r="EP77" i="7" s="1"/>
  <c r="EJ77" i="7"/>
  <c r="EO77" i="7" s="1"/>
  <c r="EC77" i="7"/>
  <c r="EH77" i="7" s="1"/>
  <c r="EB77" i="7"/>
  <c r="EG77" i="7" s="1"/>
  <c r="EA77" i="7"/>
  <c r="EF77" i="7" s="1"/>
  <c r="DZ77" i="7"/>
  <c r="EE77" i="7" s="1"/>
  <c r="DY77" i="7"/>
  <c r="ED77" i="7" s="1"/>
  <c r="DW77" i="7"/>
  <c r="DV77" i="7"/>
  <c r="DU77" i="7"/>
  <c r="DT77" i="7"/>
  <c r="DS77" i="7"/>
  <c r="DR77" i="7"/>
  <c r="DQ77" i="7"/>
  <c r="DP77" i="7"/>
  <c r="DO77" i="7"/>
  <c r="DN77" i="7"/>
  <c r="DL77" i="7"/>
  <c r="DK77" i="7"/>
  <c r="DJ77" i="7"/>
  <c r="DI77" i="7"/>
  <c r="DH77" i="7"/>
  <c r="DG77" i="7"/>
  <c r="DF77" i="7"/>
  <c r="DE77" i="7"/>
  <c r="DD77" i="7"/>
  <c r="DC77" i="7"/>
  <c r="CV77" i="7"/>
  <c r="DA77" i="7" s="1"/>
  <c r="CU77" i="7"/>
  <c r="CZ77" i="7" s="1"/>
  <c r="CT77" i="7"/>
  <c r="CY77" i="7" s="1"/>
  <c r="CS77" i="7"/>
  <c r="CX77" i="7" s="1"/>
  <c r="CR77" i="7"/>
  <c r="CW77" i="7" s="1"/>
  <c r="CK77" i="7"/>
  <c r="CP77" i="7" s="1"/>
  <c r="CJ77" i="7"/>
  <c r="CO77" i="7" s="1"/>
  <c r="CI77" i="7"/>
  <c r="CN77" i="7" s="1"/>
  <c r="CH77" i="7"/>
  <c r="CM77" i="7" s="1"/>
  <c r="CG77" i="7"/>
  <c r="CL77" i="7" s="1"/>
  <c r="BZ77" i="7"/>
  <c r="CE77" i="7" s="1"/>
  <c r="BY77" i="7"/>
  <c r="CD77" i="7" s="1"/>
  <c r="BX77" i="7"/>
  <c r="CC77" i="7" s="1"/>
  <c r="BW77" i="7"/>
  <c r="CB77" i="7" s="1"/>
  <c r="BV77" i="7"/>
  <c r="CA77" i="7" s="1"/>
  <c r="BO77" i="7"/>
  <c r="BN77" i="7"/>
  <c r="BM77" i="7"/>
  <c r="BL77" i="7"/>
  <c r="BK77" i="7"/>
  <c r="BD77" i="7"/>
  <c r="BC77" i="7"/>
  <c r="BB77" i="7"/>
  <c r="BA77" i="7"/>
  <c r="AZ77" i="7"/>
  <c r="AS77" i="7"/>
  <c r="AX77" i="7" s="1"/>
  <c r="AR77" i="7"/>
  <c r="AW77" i="7" s="1"/>
  <c r="AQ77" i="7"/>
  <c r="AV77" i="7" s="1"/>
  <c r="AP77" i="7"/>
  <c r="AU77" i="7" s="1"/>
  <c r="AO77" i="7"/>
  <c r="AT77" i="7" s="1"/>
  <c r="AH77" i="7"/>
  <c r="AG77" i="7"/>
  <c r="AF77" i="7"/>
  <c r="AE77" i="7"/>
  <c r="AD77" i="7"/>
  <c r="Y77" i="7"/>
  <c r="LU76" i="7"/>
  <c r="LZ76" i="7" s="1"/>
  <c r="LT76" i="7"/>
  <c r="LY76" i="7" s="1"/>
  <c r="LS76" i="7"/>
  <c r="LX76" i="7" s="1"/>
  <c r="LR76" i="7"/>
  <c r="LW76" i="7" s="1"/>
  <c r="LQ76" i="7"/>
  <c r="LV76" i="7" s="1"/>
  <c r="KW76" i="7"/>
  <c r="LB76" i="7" s="1"/>
  <c r="KV76" i="7"/>
  <c r="LA76" i="7" s="1"/>
  <c r="KU76" i="7"/>
  <c r="KZ76" i="7" s="1"/>
  <c r="KT76" i="7"/>
  <c r="KY76" i="7" s="1"/>
  <c r="KS76" i="7"/>
  <c r="KX76" i="7" s="1"/>
  <c r="EN76" i="7"/>
  <c r="ES76" i="7" s="1"/>
  <c r="EM76" i="7"/>
  <c r="ER76" i="7" s="1"/>
  <c r="EL76" i="7"/>
  <c r="EQ76" i="7" s="1"/>
  <c r="EK76" i="7"/>
  <c r="EP76" i="7" s="1"/>
  <c r="EJ76" i="7"/>
  <c r="EO76" i="7" s="1"/>
  <c r="EC76" i="7"/>
  <c r="EH76" i="7" s="1"/>
  <c r="EB76" i="7"/>
  <c r="EG76" i="7" s="1"/>
  <c r="EA76" i="7"/>
  <c r="EF76" i="7" s="1"/>
  <c r="DZ76" i="7"/>
  <c r="EE76" i="7" s="1"/>
  <c r="DY76" i="7"/>
  <c r="ED76" i="7" s="1"/>
  <c r="DW76" i="7"/>
  <c r="DV76" i="7"/>
  <c r="DU76" i="7"/>
  <c r="DT76" i="7"/>
  <c r="DS76" i="7"/>
  <c r="DR76" i="7"/>
  <c r="DQ76" i="7"/>
  <c r="DP76" i="7"/>
  <c r="DO76" i="7"/>
  <c r="DN76" i="7"/>
  <c r="DL76" i="7"/>
  <c r="DK76" i="7"/>
  <c r="DJ76" i="7"/>
  <c r="DI76" i="7"/>
  <c r="DH76" i="7"/>
  <c r="DG76" i="7"/>
  <c r="DF76" i="7"/>
  <c r="DE76" i="7"/>
  <c r="DD76" i="7"/>
  <c r="DC76" i="7"/>
  <c r="CV76" i="7"/>
  <c r="DA76" i="7" s="1"/>
  <c r="CU76" i="7"/>
  <c r="CZ76" i="7" s="1"/>
  <c r="CT76" i="7"/>
  <c r="CY76" i="7" s="1"/>
  <c r="CS76" i="7"/>
  <c r="CX76" i="7" s="1"/>
  <c r="CR76" i="7"/>
  <c r="CW76" i="7" s="1"/>
  <c r="CK76" i="7"/>
  <c r="CP76" i="7" s="1"/>
  <c r="CJ76" i="7"/>
  <c r="CO76" i="7" s="1"/>
  <c r="CI76" i="7"/>
  <c r="CN76" i="7" s="1"/>
  <c r="CH76" i="7"/>
  <c r="CM76" i="7" s="1"/>
  <c r="CG76" i="7"/>
  <c r="CL76" i="7" s="1"/>
  <c r="BZ76" i="7"/>
  <c r="CE76" i="7" s="1"/>
  <c r="BY76" i="7"/>
  <c r="CD76" i="7" s="1"/>
  <c r="BX76" i="7"/>
  <c r="CC76" i="7" s="1"/>
  <c r="BW76" i="7"/>
  <c r="CB76" i="7" s="1"/>
  <c r="BV76" i="7"/>
  <c r="CA76" i="7" s="1"/>
  <c r="BO76" i="7"/>
  <c r="BN76" i="7"/>
  <c r="BM76" i="7"/>
  <c r="BL76" i="7"/>
  <c r="BK76" i="7"/>
  <c r="BD76" i="7"/>
  <c r="BC76" i="7"/>
  <c r="BB76" i="7"/>
  <c r="BA76" i="7"/>
  <c r="AZ76" i="7"/>
  <c r="AS76" i="7"/>
  <c r="AX76" i="7" s="1"/>
  <c r="AR76" i="7"/>
  <c r="AW76" i="7" s="1"/>
  <c r="AQ76" i="7"/>
  <c r="AV76" i="7" s="1"/>
  <c r="AP76" i="7"/>
  <c r="AU76" i="7" s="1"/>
  <c r="AO76" i="7"/>
  <c r="AT76" i="7" s="1"/>
  <c r="AH76" i="7"/>
  <c r="AG76" i="7"/>
  <c r="AF76" i="7"/>
  <c r="AE76" i="7"/>
  <c r="AD76" i="7"/>
  <c r="Y76" i="7"/>
  <c r="LU75" i="7"/>
  <c r="LZ75" i="7" s="1"/>
  <c r="LT75" i="7"/>
  <c r="LY75" i="7" s="1"/>
  <c r="LS75" i="7"/>
  <c r="LX75" i="7" s="1"/>
  <c r="LR75" i="7"/>
  <c r="LW75" i="7" s="1"/>
  <c r="LQ75" i="7"/>
  <c r="LV75" i="7" s="1"/>
  <c r="KW75" i="7"/>
  <c r="LB75" i="7" s="1"/>
  <c r="KV75" i="7"/>
  <c r="LA75" i="7" s="1"/>
  <c r="KU75" i="7"/>
  <c r="KZ75" i="7" s="1"/>
  <c r="KT75" i="7"/>
  <c r="KY75" i="7" s="1"/>
  <c r="KS75" i="7"/>
  <c r="KX75" i="7" s="1"/>
  <c r="EN75" i="7"/>
  <c r="ES75" i="7" s="1"/>
  <c r="EM75" i="7"/>
  <c r="ER75" i="7" s="1"/>
  <c r="EL75" i="7"/>
  <c r="EQ75" i="7" s="1"/>
  <c r="EK75" i="7"/>
  <c r="EP75" i="7" s="1"/>
  <c r="EJ75" i="7"/>
  <c r="EO75" i="7" s="1"/>
  <c r="EC75" i="7"/>
  <c r="EH75" i="7" s="1"/>
  <c r="EB75" i="7"/>
  <c r="EG75" i="7" s="1"/>
  <c r="EA75" i="7"/>
  <c r="EF75" i="7" s="1"/>
  <c r="DZ75" i="7"/>
  <c r="EE75" i="7" s="1"/>
  <c r="DY75" i="7"/>
  <c r="ED75" i="7" s="1"/>
  <c r="DW75" i="7"/>
  <c r="DV75" i="7"/>
  <c r="DU75" i="7"/>
  <c r="DT75" i="7"/>
  <c r="DS75" i="7"/>
  <c r="DR75" i="7"/>
  <c r="DQ75" i="7"/>
  <c r="DP75" i="7"/>
  <c r="DO75" i="7"/>
  <c r="DN75" i="7"/>
  <c r="DL75" i="7"/>
  <c r="DK75" i="7"/>
  <c r="DJ75" i="7"/>
  <c r="DI75" i="7"/>
  <c r="DH75" i="7"/>
  <c r="DG75" i="7"/>
  <c r="DF75" i="7"/>
  <c r="DE75" i="7"/>
  <c r="DD75" i="7"/>
  <c r="DC75" i="7"/>
  <c r="CV75" i="7"/>
  <c r="DA75" i="7" s="1"/>
  <c r="CU75" i="7"/>
  <c r="CZ75" i="7" s="1"/>
  <c r="CT75" i="7"/>
  <c r="CY75" i="7" s="1"/>
  <c r="CS75" i="7"/>
  <c r="CX75" i="7" s="1"/>
  <c r="CR75" i="7"/>
  <c r="CW75" i="7" s="1"/>
  <c r="CK75" i="7"/>
  <c r="CP75" i="7" s="1"/>
  <c r="CJ75" i="7"/>
  <c r="CO75" i="7" s="1"/>
  <c r="CI75" i="7"/>
  <c r="CN75" i="7" s="1"/>
  <c r="CH75" i="7"/>
  <c r="CM75" i="7" s="1"/>
  <c r="CG75" i="7"/>
  <c r="CL75" i="7" s="1"/>
  <c r="BZ75" i="7"/>
  <c r="CE75" i="7" s="1"/>
  <c r="BY75" i="7"/>
  <c r="CD75" i="7" s="1"/>
  <c r="BX75" i="7"/>
  <c r="CC75" i="7" s="1"/>
  <c r="BW75" i="7"/>
  <c r="CB75" i="7" s="1"/>
  <c r="BV75" i="7"/>
  <c r="CA75" i="7" s="1"/>
  <c r="BO75" i="7"/>
  <c r="BN75" i="7"/>
  <c r="BM75" i="7"/>
  <c r="BL75" i="7"/>
  <c r="BK75" i="7"/>
  <c r="BD75" i="7"/>
  <c r="BC75" i="7"/>
  <c r="BB75" i="7"/>
  <c r="BA75" i="7"/>
  <c r="AZ75" i="7"/>
  <c r="AS75" i="7"/>
  <c r="AX75" i="7" s="1"/>
  <c r="AR75" i="7"/>
  <c r="AW75" i="7" s="1"/>
  <c r="AQ75" i="7"/>
  <c r="AV75" i="7" s="1"/>
  <c r="AP75" i="7"/>
  <c r="AU75" i="7" s="1"/>
  <c r="AO75" i="7"/>
  <c r="AT75" i="7" s="1"/>
  <c r="AH75" i="7"/>
  <c r="AG75" i="7"/>
  <c r="AF75" i="7"/>
  <c r="AE75" i="7"/>
  <c r="AD75" i="7"/>
  <c r="Y75" i="7"/>
  <c r="LU74" i="7"/>
  <c r="LZ74" i="7" s="1"/>
  <c r="LT74" i="7"/>
  <c r="LY74" i="7" s="1"/>
  <c r="LS74" i="7"/>
  <c r="LX74" i="7" s="1"/>
  <c r="LR74" i="7"/>
  <c r="LW74" i="7" s="1"/>
  <c r="LQ74" i="7"/>
  <c r="LV74" i="7" s="1"/>
  <c r="KW74" i="7"/>
  <c r="LB74" i="7" s="1"/>
  <c r="KV74" i="7"/>
  <c r="LA74" i="7" s="1"/>
  <c r="KU74" i="7"/>
  <c r="KZ74" i="7" s="1"/>
  <c r="KT74" i="7"/>
  <c r="KY74" i="7" s="1"/>
  <c r="KS74" i="7"/>
  <c r="KX74" i="7" s="1"/>
  <c r="EN74" i="7"/>
  <c r="ES74" i="7" s="1"/>
  <c r="EM74" i="7"/>
  <c r="ER74" i="7" s="1"/>
  <c r="EL74" i="7"/>
  <c r="EQ74" i="7" s="1"/>
  <c r="EK74" i="7"/>
  <c r="EP74" i="7" s="1"/>
  <c r="EJ74" i="7"/>
  <c r="EO74" i="7" s="1"/>
  <c r="EC74" i="7"/>
  <c r="EH74" i="7" s="1"/>
  <c r="EB74" i="7"/>
  <c r="EG74" i="7" s="1"/>
  <c r="EA74" i="7"/>
  <c r="EF74" i="7" s="1"/>
  <c r="DZ74" i="7"/>
  <c r="EE74" i="7" s="1"/>
  <c r="DY74" i="7"/>
  <c r="ED74" i="7" s="1"/>
  <c r="DW74" i="7"/>
  <c r="DV74" i="7"/>
  <c r="DU74" i="7"/>
  <c r="DT74" i="7"/>
  <c r="DS74" i="7"/>
  <c r="DR74" i="7"/>
  <c r="DQ74" i="7"/>
  <c r="DP74" i="7"/>
  <c r="DO74" i="7"/>
  <c r="DN74" i="7"/>
  <c r="DL74" i="7"/>
  <c r="DK74" i="7"/>
  <c r="DJ74" i="7"/>
  <c r="DI74" i="7"/>
  <c r="DH74" i="7"/>
  <c r="DG74" i="7"/>
  <c r="DF74" i="7"/>
  <c r="DE74" i="7"/>
  <c r="DD74" i="7"/>
  <c r="DC74" i="7"/>
  <c r="CV74" i="7"/>
  <c r="DA74" i="7" s="1"/>
  <c r="CU74" i="7"/>
  <c r="CZ74" i="7" s="1"/>
  <c r="CT74" i="7"/>
  <c r="CY74" i="7" s="1"/>
  <c r="CS74" i="7"/>
  <c r="CX74" i="7" s="1"/>
  <c r="CR74" i="7"/>
  <c r="CW74" i="7" s="1"/>
  <c r="CK74" i="7"/>
  <c r="CP74" i="7" s="1"/>
  <c r="CJ74" i="7"/>
  <c r="CO74" i="7" s="1"/>
  <c r="CI74" i="7"/>
  <c r="CN74" i="7" s="1"/>
  <c r="CH74" i="7"/>
  <c r="CM74" i="7" s="1"/>
  <c r="CG74" i="7"/>
  <c r="CL74" i="7" s="1"/>
  <c r="BZ74" i="7"/>
  <c r="CE74" i="7" s="1"/>
  <c r="BY74" i="7"/>
  <c r="CD74" i="7" s="1"/>
  <c r="BX74" i="7"/>
  <c r="CC74" i="7" s="1"/>
  <c r="BW74" i="7"/>
  <c r="CB74" i="7" s="1"/>
  <c r="BV74" i="7"/>
  <c r="CA74" i="7" s="1"/>
  <c r="BO74" i="7"/>
  <c r="BN74" i="7"/>
  <c r="BM74" i="7"/>
  <c r="BL74" i="7"/>
  <c r="BK74" i="7"/>
  <c r="BD74" i="7"/>
  <c r="BC74" i="7"/>
  <c r="BB74" i="7"/>
  <c r="BA74" i="7"/>
  <c r="AZ74" i="7"/>
  <c r="AS74" i="7"/>
  <c r="AX74" i="7" s="1"/>
  <c r="AR74" i="7"/>
  <c r="AW74" i="7" s="1"/>
  <c r="AQ74" i="7"/>
  <c r="AV74" i="7" s="1"/>
  <c r="AP74" i="7"/>
  <c r="AU74" i="7" s="1"/>
  <c r="AO74" i="7"/>
  <c r="AT74" i="7" s="1"/>
  <c r="AH74" i="7"/>
  <c r="AG74" i="7"/>
  <c r="AF74" i="7"/>
  <c r="AE74" i="7"/>
  <c r="AD74" i="7"/>
  <c r="Y74" i="7"/>
  <c r="LU73" i="7"/>
  <c r="LZ73" i="7" s="1"/>
  <c r="LT73" i="7"/>
  <c r="LY73" i="7" s="1"/>
  <c r="LS73" i="7"/>
  <c r="LX73" i="7" s="1"/>
  <c r="LR73" i="7"/>
  <c r="LW73" i="7" s="1"/>
  <c r="LQ73" i="7"/>
  <c r="LV73" i="7" s="1"/>
  <c r="KW73" i="7"/>
  <c r="LB73" i="7" s="1"/>
  <c r="KV73" i="7"/>
  <c r="LA73" i="7" s="1"/>
  <c r="KU73" i="7"/>
  <c r="KZ73" i="7" s="1"/>
  <c r="KT73" i="7"/>
  <c r="KY73" i="7" s="1"/>
  <c r="KS73" i="7"/>
  <c r="KX73" i="7" s="1"/>
  <c r="EN73" i="7"/>
  <c r="ES73" i="7" s="1"/>
  <c r="EM73" i="7"/>
  <c r="ER73" i="7" s="1"/>
  <c r="EL73" i="7"/>
  <c r="EQ73" i="7" s="1"/>
  <c r="EK73" i="7"/>
  <c r="EP73" i="7" s="1"/>
  <c r="EJ73" i="7"/>
  <c r="EO73" i="7" s="1"/>
  <c r="EC73" i="7"/>
  <c r="EH73" i="7" s="1"/>
  <c r="EB73" i="7"/>
  <c r="EG73" i="7" s="1"/>
  <c r="EA73" i="7"/>
  <c r="EF73" i="7" s="1"/>
  <c r="DZ73" i="7"/>
  <c r="EE73" i="7" s="1"/>
  <c r="DY73" i="7"/>
  <c r="ED73" i="7" s="1"/>
  <c r="DW73" i="7"/>
  <c r="DV73" i="7"/>
  <c r="DU73" i="7"/>
  <c r="DT73" i="7"/>
  <c r="DS73" i="7"/>
  <c r="DR73" i="7"/>
  <c r="DQ73" i="7"/>
  <c r="DP73" i="7"/>
  <c r="DO73" i="7"/>
  <c r="DN73" i="7"/>
  <c r="DL73" i="7"/>
  <c r="DK73" i="7"/>
  <c r="DJ73" i="7"/>
  <c r="DI73" i="7"/>
  <c r="DH73" i="7"/>
  <c r="DG73" i="7"/>
  <c r="DF73" i="7"/>
  <c r="DE73" i="7"/>
  <c r="DD73" i="7"/>
  <c r="DC73" i="7"/>
  <c r="CV73" i="7"/>
  <c r="DA73" i="7" s="1"/>
  <c r="CU73" i="7"/>
  <c r="CZ73" i="7" s="1"/>
  <c r="CT73" i="7"/>
  <c r="CY73" i="7" s="1"/>
  <c r="CS73" i="7"/>
  <c r="CX73" i="7" s="1"/>
  <c r="CR73" i="7"/>
  <c r="CW73" i="7" s="1"/>
  <c r="CK73" i="7"/>
  <c r="CP73" i="7" s="1"/>
  <c r="CJ73" i="7"/>
  <c r="CO73" i="7" s="1"/>
  <c r="CI73" i="7"/>
  <c r="CN73" i="7" s="1"/>
  <c r="CH73" i="7"/>
  <c r="CM73" i="7" s="1"/>
  <c r="CG73" i="7"/>
  <c r="CL73" i="7" s="1"/>
  <c r="BZ73" i="7"/>
  <c r="CE73" i="7" s="1"/>
  <c r="BY73" i="7"/>
  <c r="CD73" i="7" s="1"/>
  <c r="BX73" i="7"/>
  <c r="CC73" i="7" s="1"/>
  <c r="BW73" i="7"/>
  <c r="CB73" i="7" s="1"/>
  <c r="BV73" i="7"/>
  <c r="CA73" i="7" s="1"/>
  <c r="BO73" i="7"/>
  <c r="BN73" i="7"/>
  <c r="BM73" i="7"/>
  <c r="BL73" i="7"/>
  <c r="BK73" i="7"/>
  <c r="BD73" i="7"/>
  <c r="BC73" i="7"/>
  <c r="BB73" i="7"/>
  <c r="BA73" i="7"/>
  <c r="AZ73" i="7"/>
  <c r="AS73" i="7"/>
  <c r="AX73" i="7" s="1"/>
  <c r="AR73" i="7"/>
  <c r="AW73" i="7" s="1"/>
  <c r="AQ73" i="7"/>
  <c r="AV73" i="7" s="1"/>
  <c r="AP73" i="7"/>
  <c r="AU73" i="7" s="1"/>
  <c r="AO73" i="7"/>
  <c r="AT73" i="7" s="1"/>
  <c r="AH73" i="7"/>
  <c r="AG73" i="7"/>
  <c r="AF73" i="7"/>
  <c r="AE73" i="7"/>
  <c r="AD73" i="7"/>
  <c r="Y73" i="7"/>
  <c r="LU72" i="7"/>
  <c r="LZ72" i="7" s="1"/>
  <c r="LT72" i="7"/>
  <c r="LY72" i="7" s="1"/>
  <c r="LS72" i="7"/>
  <c r="LX72" i="7" s="1"/>
  <c r="LR72" i="7"/>
  <c r="LW72" i="7" s="1"/>
  <c r="LQ72" i="7"/>
  <c r="LV72" i="7" s="1"/>
  <c r="KW72" i="7"/>
  <c r="LB72" i="7" s="1"/>
  <c r="KV72" i="7"/>
  <c r="LA72" i="7" s="1"/>
  <c r="KU72" i="7"/>
  <c r="KZ72" i="7" s="1"/>
  <c r="KT72" i="7"/>
  <c r="KY72" i="7" s="1"/>
  <c r="KS72" i="7"/>
  <c r="KX72" i="7" s="1"/>
  <c r="EN72" i="7"/>
  <c r="ES72" i="7" s="1"/>
  <c r="EM72" i="7"/>
  <c r="ER72" i="7" s="1"/>
  <c r="EL72" i="7"/>
  <c r="EQ72" i="7" s="1"/>
  <c r="EK72" i="7"/>
  <c r="EP72" i="7" s="1"/>
  <c r="EJ72" i="7"/>
  <c r="EO72" i="7" s="1"/>
  <c r="EC72" i="7"/>
  <c r="EH72" i="7" s="1"/>
  <c r="EB72" i="7"/>
  <c r="EG72" i="7" s="1"/>
  <c r="EA72" i="7"/>
  <c r="EF72" i="7" s="1"/>
  <c r="DZ72" i="7"/>
  <c r="EE72" i="7" s="1"/>
  <c r="DY72" i="7"/>
  <c r="ED72" i="7" s="1"/>
  <c r="DW72" i="7"/>
  <c r="DV72" i="7"/>
  <c r="DU72" i="7"/>
  <c r="DT72" i="7"/>
  <c r="DS72" i="7"/>
  <c r="DR72" i="7"/>
  <c r="DQ72" i="7"/>
  <c r="DP72" i="7"/>
  <c r="DO72" i="7"/>
  <c r="DN72" i="7"/>
  <c r="DL72" i="7"/>
  <c r="DK72" i="7"/>
  <c r="DJ72" i="7"/>
  <c r="DI72" i="7"/>
  <c r="DH72" i="7"/>
  <c r="DG72" i="7"/>
  <c r="DF72" i="7"/>
  <c r="DE72" i="7"/>
  <c r="DD72" i="7"/>
  <c r="DC72" i="7"/>
  <c r="CV72" i="7"/>
  <c r="DA72" i="7" s="1"/>
  <c r="CU72" i="7"/>
  <c r="CZ72" i="7" s="1"/>
  <c r="CT72" i="7"/>
  <c r="CY72" i="7" s="1"/>
  <c r="CS72" i="7"/>
  <c r="CX72" i="7" s="1"/>
  <c r="CR72" i="7"/>
  <c r="CW72" i="7" s="1"/>
  <c r="CK72" i="7"/>
  <c r="CP72" i="7" s="1"/>
  <c r="CJ72" i="7"/>
  <c r="CO72" i="7" s="1"/>
  <c r="CI72" i="7"/>
  <c r="CN72" i="7" s="1"/>
  <c r="CH72" i="7"/>
  <c r="CM72" i="7" s="1"/>
  <c r="CG72" i="7"/>
  <c r="CL72" i="7" s="1"/>
  <c r="BZ72" i="7"/>
  <c r="CE72" i="7" s="1"/>
  <c r="BY72" i="7"/>
  <c r="CD72" i="7" s="1"/>
  <c r="BX72" i="7"/>
  <c r="CC72" i="7" s="1"/>
  <c r="BW72" i="7"/>
  <c r="CB72" i="7" s="1"/>
  <c r="BV72" i="7"/>
  <c r="CA72" i="7" s="1"/>
  <c r="BO72" i="7"/>
  <c r="BN72" i="7"/>
  <c r="BM72" i="7"/>
  <c r="BL72" i="7"/>
  <c r="BK72" i="7"/>
  <c r="BD72" i="7"/>
  <c r="BC72" i="7"/>
  <c r="BB72" i="7"/>
  <c r="BA72" i="7"/>
  <c r="AZ72" i="7"/>
  <c r="AS72" i="7"/>
  <c r="AX72" i="7" s="1"/>
  <c r="AR72" i="7"/>
  <c r="AW72" i="7" s="1"/>
  <c r="AQ72" i="7"/>
  <c r="AV72" i="7" s="1"/>
  <c r="AP72" i="7"/>
  <c r="AU72" i="7" s="1"/>
  <c r="AO72" i="7"/>
  <c r="AT72" i="7" s="1"/>
  <c r="AH72" i="7"/>
  <c r="AG72" i="7"/>
  <c r="AF72" i="7"/>
  <c r="AE72" i="7"/>
  <c r="AD72" i="7"/>
  <c r="Y72" i="7"/>
  <c r="LU71" i="7"/>
  <c r="LZ71" i="7" s="1"/>
  <c r="LT71" i="7"/>
  <c r="LY71" i="7" s="1"/>
  <c r="LS71" i="7"/>
  <c r="LX71" i="7" s="1"/>
  <c r="LR71" i="7"/>
  <c r="LW71" i="7" s="1"/>
  <c r="LQ71" i="7"/>
  <c r="LV71" i="7" s="1"/>
  <c r="KW71" i="7"/>
  <c r="LB71" i="7" s="1"/>
  <c r="KV71" i="7"/>
  <c r="LA71" i="7" s="1"/>
  <c r="KU71" i="7"/>
  <c r="KZ71" i="7" s="1"/>
  <c r="KT71" i="7"/>
  <c r="KY71" i="7" s="1"/>
  <c r="KS71" i="7"/>
  <c r="KX71" i="7" s="1"/>
  <c r="EN71" i="7"/>
  <c r="ES71" i="7" s="1"/>
  <c r="EM71" i="7"/>
  <c r="ER71" i="7" s="1"/>
  <c r="EL71" i="7"/>
  <c r="EQ71" i="7" s="1"/>
  <c r="EK71" i="7"/>
  <c r="EP71" i="7" s="1"/>
  <c r="EJ71" i="7"/>
  <c r="EO71" i="7" s="1"/>
  <c r="EC71" i="7"/>
  <c r="EH71" i="7" s="1"/>
  <c r="EB71" i="7"/>
  <c r="EG71" i="7" s="1"/>
  <c r="EA71" i="7"/>
  <c r="EF71" i="7" s="1"/>
  <c r="DZ71" i="7"/>
  <c r="EE71" i="7" s="1"/>
  <c r="DY71" i="7"/>
  <c r="ED71" i="7" s="1"/>
  <c r="DW71" i="7"/>
  <c r="DV71" i="7"/>
  <c r="DU71" i="7"/>
  <c r="DT71" i="7"/>
  <c r="DS71" i="7"/>
  <c r="DR71" i="7"/>
  <c r="DQ71" i="7"/>
  <c r="DP71" i="7"/>
  <c r="DO71" i="7"/>
  <c r="DN71" i="7"/>
  <c r="DL71" i="7"/>
  <c r="DK71" i="7"/>
  <c r="DJ71" i="7"/>
  <c r="DI71" i="7"/>
  <c r="DH71" i="7"/>
  <c r="DG71" i="7"/>
  <c r="DF71" i="7"/>
  <c r="DE71" i="7"/>
  <c r="DD71" i="7"/>
  <c r="DC71" i="7"/>
  <c r="CV71" i="7"/>
  <c r="DA71" i="7" s="1"/>
  <c r="CU71" i="7"/>
  <c r="CZ71" i="7" s="1"/>
  <c r="CT71" i="7"/>
  <c r="CY71" i="7" s="1"/>
  <c r="CS71" i="7"/>
  <c r="CX71" i="7" s="1"/>
  <c r="CR71" i="7"/>
  <c r="CW71" i="7" s="1"/>
  <c r="CK71" i="7"/>
  <c r="CP71" i="7" s="1"/>
  <c r="CJ71" i="7"/>
  <c r="CO71" i="7" s="1"/>
  <c r="CI71" i="7"/>
  <c r="CN71" i="7" s="1"/>
  <c r="CH71" i="7"/>
  <c r="CM71" i="7" s="1"/>
  <c r="CG71" i="7"/>
  <c r="CL71" i="7" s="1"/>
  <c r="BZ71" i="7"/>
  <c r="CE71" i="7" s="1"/>
  <c r="BY71" i="7"/>
  <c r="CD71" i="7" s="1"/>
  <c r="BX71" i="7"/>
  <c r="CC71" i="7" s="1"/>
  <c r="BW71" i="7"/>
  <c r="CB71" i="7" s="1"/>
  <c r="BV71" i="7"/>
  <c r="CA71" i="7" s="1"/>
  <c r="BO71" i="7"/>
  <c r="BN71" i="7"/>
  <c r="BM71" i="7"/>
  <c r="BL71" i="7"/>
  <c r="BK71" i="7"/>
  <c r="BD71" i="7"/>
  <c r="BC71" i="7"/>
  <c r="BB71" i="7"/>
  <c r="BA71" i="7"/>
  <c r="AZ71" i="7"/>
  <c r="AS71" i="7"/>
  <c r="AX71" i="7" s="1"/>
  <c r="AR71" i="7"/>
  <c r="AW71" i="7" s="1"/>
  <c r="AQ71" i="7"/>
  <c r="AV71" i="7" s="1"/>
  <c r="AP71" i="7"/>
  <c r="AU71" i="7" s="1"/>
  <c r="AO71" i="7"/>
  <c r="AT71" i="7" s="1"/>
  <c r="AH71" i="7"/>
  <c r="AG71" i="7"/>
  <c r="AF71" i="7"/>
  <c r="AE71" i="7"/>
  <c r="AD71" i="7"/>
  <c r="Y71" i="7"/>
  <c r="LU70" i="7"/>
  <c r="LZ70" i="7" s="1"/>
  <c r="LT70" i="7"/>
  <c r="LY70" i="7" s="1"/>
  <c r="LS70" i="7"/>
  <c r="LX70" i="7" s="1"/>
  <c r="LR70" i="7"/>
  <c r="LW70" i="7" s="1"/>
  <c r="LQ70" i="7"/>
  <c r="LV70" i="7" s="1"/>
  <c r="KW70" i="7"/>
  <c r="LB70" i="7" s="1"/>
  <c r="KV70" i="7"/>
  <c r="LA70" i="7" s="1"/>
  <c r="KU70" i="7"/>
  <c r="KZ70" i="7" s="1"/>
  <c r="KT70" i="7"/>
  <c r="KY70" i="7" s="1"/>
  <c r="KS70" i="7"/>
  <c r="KX70" i="7" s="1"/>
  <c r="EN70" i="7"/>
  <c r="ES70" i="7" s="1"/>
  <c r="EM70" i="7"/>
  <c r="ER70" i="7" s="1"/>
  <c r="EL70" i="7"/>
  <c r="EQ70" i="7" s="1"/>
  <c r="EK70" i="7"/>
  <c r="EP70" i="7" s="1"/>
  <c r="EJ70" i="7"/>
  <c r="EO70" i="7" s="1"/>
  <c r="EC70" i="7"/>
  <c r="EH70" i="7" s="1"/>
  <c r="EB70" i="7"/>
  <c r="EG70" i="7" s="1"/>
  <c r="EA70" i="7"/>
  <c r="EF70" i="7" s="1"/>
  <c r="DZ70" i="7"/>
  <c r="EE70" i="7" s="1"/>
  <c r="DY70" i="7"/>
  <c r="ED70" i="7" s="1"/>
  <c r="DW70" i="7"/>
  <c r="DV70" i="7"/>
  <c r="DU70" i="7"/>
  <c r="DT70" i="7"/>
  <c r="DS70" i="7"/>
  <c r="DR70" i="7"/>
  <c r="DQ70" i="7"/>
  <c r="DP70" i="7"/>
  <c r="DO70" i="7"/>
  <c r="DN70" i="7"/>
  <c r="DL70" i="7"/>
  <c r="DK70" i="7"/>
  <c r="DJ70" i="7"/>
  <c r="DI70" i="7"/>
  <c r="DH70" i="7"/>
  <c r="DG70" i="7"/>
  <c r="DF70" i="7"/>
  <c r="DE70" i="7"/>
  <c r="DD70" i="7"/>
  <c r="DC70" i="7"/>
  <c r="CV70" i="7"/>
  <c r="DA70" i="7" s="1"/>
  <c r="CU70" i="7"/>
  <c r="CZ70" i="7" s="1"/>
  <c r="CT70" i="7"/>
  <c r="CY70" i="7" s="1"/>
  <c r="CS70" i="7"/>
  <c r="CX70" i="7" s="1"/>
  <c r="CR70" i="7"/>
  <c r="CW70" i="7" s="1"/>
  <c r="CK70" i="7"/>
  <c r="CP70" i="7" s="1"/>
  <c r="CJ70" i="7"/>
  <c r="CO70" i="7" s="1"/>
  <c r="CI70" i="7"/>
  <c r="CN70" i="7" s="1"/>
  <c r="CH70" i="7"/>
  <c r="CM70" i="7" s="1"/>
  <c r="CG70" i="7"/>
  <c r="CL70" i="7" s="1"/>
  <c r="BZ70" i="7"/>
  <c r="CE70" i="7" s="1"/>
  <c r="BY70" i="7"/>
  <c r="CD70" i="7" s="1"/>
  <c r="BX70" i="7"/>
  <c r="CC70" i="7" s="1"/>
  <c r="BW70" i="7"/>
  <c r="CB70" i="7" s="1"/>
  <c r="BV70" i="7"/>
  <c r="CA70" i="7" s="1"/>
  <c r="BO70" i="7"/>
  <c r="BN70" i="7"/>
  <c r="BM70" i="7"/>
  <c r="BL70" i="7"/>
  <c r="BK70" i="7"/>
  <c r="BD70" i="7"/>
  <c r="BC70" i="7"/>
  <c r="BB70" i="7"/>
  <c r="BA70" i="7"/>
  <c r="AZ70" i="7"/>
  <c r="AS70" i="7"/>
  <c r="AX70" i="7" s="1"/>
  <c r="AR70" i="7"/>
  <c r="AW70" i="7" s="1"/>
  <c r="AQ70" i="7"/>
  <c r="AV70" i="7" s="1"/>
  <c r="AP70" i="7"/>
  <c r="AU70" i="7" s="1"/>
  <c r="AO70" i="7"/>
  <c r="AT70" i="7" s="1"/>
  <c r="AH70" i="7"/>
  <c r="AG70" i="7"/>
  <c r="AF70" i="7"/>
  <c r="AE70" i="7"/>
  <c r="AD70" i="7"/>
  <c r="Y70" i="7"/>
  <c r="LU69" i="7"/>
  <c r="LZ69" i="7" s="1"/>
  <c r="LT69" i="7"/>
  <c r="LY69" i="7" s="1"/>
  <c r="LS69" i="7"/>
  <c r="LX69" i="7" s="1"/>
  <c r="LR69" i="7"/>
  <c r="LW69" i="7" s="1"/>
  <c r="LQ69" i="7"/>
  <c r="LV69" i="7" s="1"/>
  <c r="KW69" i="7"/>
  <c r="LB69" i="7" s="1"/>
  <c r="KV69" i="7"/>
  <c r="LA69" i="7" s="1"/>
  <c r="KU69" i="7"/>
  <c r="KZ69" i="7" s="1"/>
  <c r="KT69" i="7"/>
  <c r="KY69" i="7" s="1"/>
  <c r="KS69" i="7"/>
  <c r="KX69" i="7" s="1"/>
  <c r="EN69" i="7"/>
  <c r="ES69" i="7" s="1"/>
  <c r="EM69" i="7"/>
  <c r="ER69" i="7" s="1"/>
  <c r="EL69" i="7"/>
  <c r="EQ69" i="7" s="1"/>
  <c r="EK69" i="7"/>
  <c r="EP69" i="7" s="1"/>
  <c r="EJ69" i="7"/>
  <c r="EO69" i="7" s="1"/>
  <c r="EC69" i="7"/>
  <c r="EH69" i="7" s="1"/>
  <c r="EB69" i="7"/>
  <c r="EG69" i="7" s="1"/>
  <c r="EA69" i="7"/>
  <c r="EF69" i="7" s="1"/>
  <c r="DZ69" i="7"/>
  <c r="EE69" i="7" s="1"/>
  <c r="DY69" i="7"/>
  <c r="ED69" i="7" s="1"/>
  <c r="DW69" i="7"/>
  <c r="DV69" i="7"/>
  <c r="DU69" i="7"/>
  <c r="DT69" i="7"/>
  <c r="DS69" i="7"/>
  <c r="DR69" i="7"/>
  <c r="DQ69" i="7"/>
  <c r="DP69" i="7"/>
  <c r="DO69" i="7"/>
  <c r="DN69" i="7"/>
  <c r="DL69" i="7"/>
  <c r="DK69" i="7"/>
  <c r="DJ69" i="7"/>
  <c r="DI69" i="7"/>
  <c r="DH69" i="7"/>
  <c r="DG69" i="7"/>
  <c r="DF69" i="7"/>
  <c r="DE69" i="7"/>
  <c r="DD69" i="7"/>
  <c r="DC69" i="7"/>
  <c r="CV69" i="7"/>
  <c r="DA69" i="7" s="1"/>
  <c r="CU69" i="7"/>
  <c r="CZ69" i="7" s="1"/>
  <c r="CT69" i="7"/>
  <c r="CY69" i="7" s="1"/>
  <c r="CS69" i="7"/>
  <c r="CX69" i="7" s="1"/>
  <c r="CR69" i="7"/>
  <c r="CW69" i="7" s="1"/>
  <c r="CK69" i="7"/>
  <c r="CP69" i="7" s="1"/>
  <c r="CJ69" i="7"/>
  <c r="CO69" i="7" s="1"/>
  <c r="CI69" i="7"/>
  <c r="CN69" i="7" s="1"/>
  <c r="CH69" i="7"/>
  <c r="CM69" i="7" s="1"/>
  <c r="CG69" i="7"/>
  <c r="CL69" i="7" s="1"/>
  <c r="BZ69" i="7"/>
  <c r="CE69" i="7" s="1"/>
  <c r="BY69" i="7"/>
  <c r="CD69" i="7" s="1"/>
  <c r="BX69" i="7"/>
  <c r="CC69" i="7" s="1"/>
  <c r="BW69" i="7"/>
  <c r="CB69" i="7" s="1"/>
  <c r="BV69" i="7"/>
  <c r="CA69" i="7" s="1"/>
  <c r="BO69" i="7"/>
  <c r="BN69" i="7"/>
  <c r="BM69" i="7"/>
  <c r="BL69" i="7"/>
  <c r="BK69" i="7"/>
  <c r="BD69" i="7"/>
  <c r="BC69" i="7"/>
  <c r="BB69" i="7"/>
  <c r="BA69" i="7"/>
  <c r="AZ69" i="7"/>
  <c r="AS69" i="7"/>
  <c r="AX69" i="7" s="1"/>
  <c r="AR69" i="7"/>
  <c r="AW69" i="7" s="1"/>
  <c r="AQ69" i="7"/>
  <c r="AV69" i="7" s="1"/>
  <c r="AP69" i="7"/>
  <c r="AU69" i="7" s="1"/>
  <c r="AO69" i="7"/>
  <c r="AT69" i="7" s="1"/>
  <c r="AH69" i="7"/>
  <c r="AG69" i="7"/>
  <c r="AF69" i="7"/>
  <c r="AE69" i="7"/>
  <c r="AD69" i="7"/>
  <c r="Y69" i="7"/>
  <c r="LU68" i="7"/>
  <c r="LZ68" i="7" s="1"/>
  <c r="LT68" i="7"/>
  <c r="LY68" i="7" s="1"/>
  <c r="LS68" i="7"/>
  <c r="LX68" i="7" s="1"/>
  <c r="LR68" i="7"/>
  <c r="LW68" i="7" s="1"/>
  <c r="LQ68" i="7"/>
  <c r="LV68" i="7" s="1"/>
  <c r="KW68" i="7"/>
  <c r="LB68" i="7" s="1"/>
  <c r="KV68" i="7"/>
  <c r="LA68" i="7" s="1"/>
  <c r="KU68" i="7"/>
  <c r="KZ68" i="7" s="1"/>
  <c r="KT68" i="7"/>
  <c r="KY68" i="7" s="1"/>
  <c r="KS68" i="7"/>
  <c r="KX68" i="7" s="1"/>
  <c r="EN68" i="7"/>
  <c r="ES68" i="7" s="1"/>
  <c r="EM68" i="7"/>
  <c r="ER68" i="7" s="1"/>
  <c r="EL68" i="7"/>
  <c r="EQ68" i="7" s="1"/>
  <c r="EK68" i="7"/>
  <c r="EP68" i="7" s="1"/>
  <c r="EJ68" i="7"/>
  <c r="EO68" i="7" s="1"/>
  <c r="EC68" i="7"/>
  <c r="EH68" i="7" s="1"/>
  <c r="EB68" i="7"/>
  <c r="EG68" i="7" s="1"/>
  <c r="EA68" i="7"/>
  <c r="EF68" i="7" s="1"/>
  <c r="DZ68" i="7"/>
  <c r="EE68" i="7" s="1"/>
  <c r="DY68" i="7"/>
  <c r="ED68" i="7" s="1"/>
  <c r="DW68" i="7"/>
  <c r="DV68" i="7"/>
  <c r="DU68" i="7"/>
  <c r="DT68" i="7"/>
  <c r="DS68" i="7"/>
  <c r="DR68" i="7"/>
  <c r="DQ68" i="7"/>
  <c r="DP68" i="7"/>
  <c r="DO68" i="7"/>
  <c r="DN68" i="7"/>
  <c r="DL68" i="7"/>
  <c r="DK68" i="7"/>
  <c r="DJ68" i="7"/>
  <c r="DI68" i="7"/>
  <c r="DH68" i="7"/>
  <c r="DG68" i="7"/>
  <c r="DF68" i="7"/>
  <c r="DE68" i="7"/>
  <c r="DD68" i="7"/>
  <c r="DC68" i="7"/>
  <c r="CV68" i="7"/>
  <c r="DA68" i="7" s="1"/>
  <c r="CU68" i="7"/>
  <c r="CZ68" i="7" s="1"/>
  <c r="CT68" i="7"/>
  <c r="CY68" i="7" s="1"/>
  <c r="CS68" i="7"/>
  <c r="CX68" i="7" s="1"/>
  <c r="CR68" i="7"/>
  <c r="CW68" i="7" s="1"/>
  <c r="CK68" i="7"/>
  <c r="CP68" i="7" s="1"/>
  <c r="CJ68" i="7"/>
  <c r="CO68" i="7" s="1"/>
  <c r="CI68" i="7"/>
  <c r="CN68" i="7" s="1"/>
  <c r="CH68" i="7"/>
  <c r="CM68" i="7" s="1"/>
  <c r="CG68" i="7"/>
  <c r="CL68" i="7" s="1"/>
  <c r="BZ68" i="7"/>
  <c r="CE68" i="7" s="1"/>
  <c r="BY68" i="7"/>
  <c r="CD68" i="7" s="1"/>
  <c r="BX68" i="7"/>
  <c r="CC68" i="7" s="1"/>
  <c r="BW68" i="7"/>
  <c r="CB68" i="7" s="1"/>
  <c r="BV68" i="7"/>
  <c r="CA68" i="7" s="1"/>
  <c r="BO68" i="7"/>
  <c r="BN68" i="7"/>
  <c r="BM68" i="7"/>
  <c r="BL68" i="7"/>
  <c r="BK68" i="7"/>
  <c r="BD68" i="7"/>
  <c r="BC68" i="7"/>
  <c r="BB68" i="7"/>
  <c r="BA68" i="7"/>
  <c r="AZ68" i="7"/>
  <c r="AS68" i="7"/>
  <c r="AX68" i="7" s="1"/>
  <c r="AR68" i="7"/>
  <c r="AW68" i="7" s="1"/>
  <c r="AQ68" i="7"/>
  <c r="AV68" i="7" s="1"/>
  <c r="AP68" i="7"/>
  <c r="AU68" i="7" s="1"/>
  <c r="AO68" i="7"/>
  <c r="AT68" i="7" s="1"/>
  <c r="AH68" i="7"/>
  <c r="AG68" i="7"/>
  <c r="AF68" i="7"/>
  <c r="AE68" i="7"/>
  <c r="AD68" i="7"/>
  <c r="Y68" i="7"/>
  <c r="LU67" i="7"/>
  <c r="LZ67" i="7" s="1"/>
  <c r="LT67" i="7"/>
  <c r="LY67" i="7" s="1"/>
  <c r="LS67" i="7"/>
  <c r="LX67" i="7" s="1"/>
  <c r="LR67" i="7"/>
  <c r="LW67" i="7" s="1"/>
  <c r="LQ67" i="7"/>
  <c r="LV67" i="7" s="1"/>
  <c r="KW67" i="7"/>
  <c r="LB67" i="7" s="1"/>
  <c r="KV67" i="7"/>
  <c r="LA67" i="7" s="1"/>
  <c r="KU67" i="7"/>
  <c r="KZ67" i="7" s="1"/>
  <c r="KT67" i="7"/>
  <c r="KY67" i="7" s="1"/>
  <c r="KS67" i="7"/>
  <c r="KX67" i="7" s="1"/>
  <c r="EN67" i="7"/>
  <c r="ES67" i="7" s="1"/>
  <c r="EM67" i="7"/>
  <c r="ER67" i="7" s="1"/>
  <c r="EL67" i="7"/>
  <c r="EQ67" i="7" s="1"/>
  <c r="EK67" i="7"/>
  <c r="EP67" i="7" s="1"/>
  <c r="EJ67" i="7"/>
  <c r="EO67" i="7" s="1"/>
  <c r="EC67" i="7"/>
  <c r="EH67" i="7" s="1"/>
  <c r="EB67" i="7"/>
  <c r="EG67" i="7" s="1"/>
  <c r="EA67" i="7"/>
  <c r="EF67" i="7" s="1"/>
  <c r="DZ67" i="7"/>
  <c r="EE67" i="7" s="1"/>
  <c r="DY67" i="7"/>
  <c r="ED67" i="7" s="1"/>
  <c r="DW67" i="7"/>
  <c r="DV67" i="7"/>
  <c r="DU67" i="7"/>
  <c r="DT67" i="7"/>
  <c r="DS67" i="7"/>
  <c r="DR67" i="7"/>
  <c r="DQ67" i="7"/>
  <c r="DP67" i="7"/>
  <c r="DO67" i="7"/>
  <c r="DN67" i="7"/>
  <c r="DL67" i="7"/>
  <c r="DK67" i="7"/>
  <c r="DJ67" i="7"/>
  <c r="DI67" i="7"/>
  <c r="DH67" i="7"/>
  <c r="DG67" i="7"/>
  <c r="DF67" i="7"/>
  <c r="DE67" i="7"/>
  <c r="DD67" i="7"/>
  <c r="DC67" i="7"/>
  <c r="CV67" i="7"/>
  <c r="DA67" i="7" s="1"/>
  <c r="CU67" i="7"/>
  <c r="CZ67" i="7" s="1"/>
  <c r="CT67" i="7"/>
  <c r="CY67" i="7" s="1"/>
  <c r="CS67" i="7"/>
  <c r="CX67" i="7" s="1"/>
  <c r="CR67" i="7"/>
  <c r="CW67" i="7" s="1"/>
  <c r="CK67" i="7"/>
  <c r="CP67" i="7" s="1"/>
  <c r="CJ67" i="7"/>
  <c r="CO67" i="7" s="1"/>
  <c r="CI67" i="7"/>
  <c r="CN67" i="7" s="1"/>
  <c r="CH67" i="7"/>
  <c r="CM67" i="7" s="1"/>
  <c r="CG67" i="7"/>
  <c r="CL67" i="7" s="1"/>
  <c r="BZ67" i="7"/>
  <c r="CE67" i="7" s="1"/>
  <c r="BY67" i="7"/>
  <c r="CD67" i="7" s="1"/>
  <c r="BX67" i="7"/>
  <c r="CC67" i="7" s="1"/>
  <c r="BW67" i="7"/>
  <c r="CB67" i="7" s="1"/>
  <c r="BV67" i="7"/>
  <c r="CA67" i="7" s="1"/>
  <c r="BO67" i="7"/>
  <c r="BN67" i="7"/>
  <c r="BM67" i="7"/>
  <c r="BL67" i="7"/>
  <c r="BK67" i="7"/>
  <c r="BD67" i="7"/>
  <c r="BC67" i="7"/>
  <c r="BB67" i="7"/>
  <c r="BA67" i="7"/>
  <c r="AZ67" i="7"/>
  <c r="AS67" i="7"/>
  <c r="AX67" i="7" s="1"/>
  <c r="AR67" i="7"/>
  <c r="AW67" i="7" s="1"/>
  <c r="AQ67" i="7"/>
  <c r="AV67" i="7" s="1"/>
  <c r="AP67" i="7"/>
  <c r="AU67" i="7" s="1"/>
  <c r="AO67" i="7"/>
  <c r="AT67" i="7" s="1"/>
  <c r="AH67" i="7"/>
  <c r="AG67" i="7"/>
  <c r="AF67" i="7"/>
  <c r="AE67" i="7"/>
  <c r="AD67" i="7"/>
  <c r="Y67" i="7"/>
  <c r="LU66" i="7"/>
  <c r="LZ66" i="7" s="1"/>
  <c r="LT66" i="7"/>
  <c r="LY66" i="7" s="1"/>
  <c r="LS66" i="7"/>
  <c r="LX66" i="7" s="1"/>
  <c r="LR66" i="7"/>
  <c r="LW66" i="7" s="1"/>
  <c r="LQ66" i="7"/>
  <c r="LV66" i="7" s="1"/>
  <c r="KW66" i="7"/>
  <c r="LB66" i="7" s="1"/>
  <c r="KV66" i="7"/>
  <c r="LA66" i="7" s="1"/>
  <c r="KU66" i="7"/>
  <c r="KZ66" i="7" s="1"/>
  <c r="KT66" i="7"/>
  <c r="KY66" i="7" s="1"/>
  <c r="KS66" i="7"/>
  <c r="KX66" i="7" s="1"/>
  <c r="EN66" i="7"/>
  <c r="ES66" i="7" s="1"/>
  <c r="EM66" i="7"/>
  <c r="ER66" i="7" s="1"/>
  <c r="EL66" i="7"/>
  <c r="EQ66" i="7" s="1"/>
  <c r="EK66" i="7"/>
  <c r="EP66" i="7" s="1"/>
  <c r="EJ66" i="7"/>
  <c r="EO66" i="7" s="1"/>
  <c r="EC66" i="7"/>
  <c r="EH66" i="7" s="1"/>
  <c r="EB66" i="7"/>
  <c r="EG66" i="7" s="1"/>
  <c r="EA66" i="7"/>
  <c r="EF66" i="7" s="1"/>
  <c r="DZ66" i="7"/>
  <c r="EE66" i="7" s="1"/>
  <c r="DY66" i="7"/>
  <c r="ED66" i="7" s="1"/>
  <c r="DW66" i="7"/>
  <c r="DV66" i="7"/>
  <c r="DU66" i="7"/>
  <c r="DT66" i="7"/>
  <c r="DS66" i="7"/>
  <c r="DR66" i="7"/>
  <c r="DQ66" i="7"/>
  <c r="DP66" i="7"/>
  <c r="DO66" i="7"/>
  <c r="DN66" i="7"/>
  <c r="DL66" i="7"/>
  <c r="DK66" i="7"/>
  <c r="DJ66" i="7"/>
  <c r="DI66" i="7"/>
  <c r="DH66" i="7"/>
  <c r="DG66" i="7"/>
  <c r="DF66" i="7"/>
  <c r="DE66" i="7"/>
  <c r="DD66" i="7"/>
  <c r="DC66" i="7"/>
  <c r="CV66" i="7"/>
  <c r="DA66" i="7" s="1"/>
  <c r="CU66" i="7"/>
  <c r="CZ66" i="7" s="1"/>
  <c r="CT66" i="7"/>
  <c r="CY66" i="7" s="1"/>
  <c r="CS66" i="7"/>
  <c r="CX66" i="7" s="1"/>
  <c r="CR66" i="7"/>
  <c r="CW66" i="7" s="1"/>
  <c r="CK66" i="7"/>
  <c r="CP66" i="7" s="1"/>
  <c r="CJ66" i="7"/>
  <c r="CO66" i="7" s="1"/>
  <c r="CI66" i="7"/>
  <c r="CN66" i="7" s="1"/>
  <c r="CH66" i="7"/>
  <c r="CM66" i="7" s="1"/>
  <c r="CG66" i="7"/>
  <c r="CL66" i="7" s="1"/>
  <c r="BZ66" i="7"/>
  <c r="CE66" i="7" s="1"/>
  <c r="BY66" i="7"/>
  <c r="CD66" i="7" s="1"/>
  <c r="BX66" i="7"/>
  <c r="CC66" i="7" s="1"/>
  <c r="BW66" i="7"/>
  <c r="CB66" i="7" s="1"/>
  <c r="BV66" i="7"/>
  <c r="CA66" i="7" s="1"/>
  <c r="BO66" i="7"/>
  <c r="BN66" i="7"/>
  <c r="BM66" i="7"/>
  <c r="BL66" i="7"/>
  <c r="BK66" i="7"/>
  <c r="BD66" i="7"/>
  <c r="BC66" i="7"/>
  <c r="BB66" i="7"/>
  <c r="BA66" i="7"/>
  <c r="AZ66" i="7"/>
  <c r="AS66" i="7"/>
  <c r="AX66" i="7" s="1"/>
  <c r="AR66" i="7"/>
  <c r="AW66" i="7" s="1"/>
  <c r="AQ66" i="7"/>
  <c r="AV66" i="7" s="1"/>
  <c r="AP66" i="7"/>
  <c r="AU66" i="7" s="1"/>
  <c r="AO66" i="7"/>
  <c r="AT66" i="7" s="1"/>
  <c r="AH66" i="7"/>
  <c r="AG66" i="7"/>
  <c r="AF66" i="7"/>
  <c r="AE66" i="7"/>
  <c r="AD66" i="7"/>
  <c r="Y66" i="7"/>
  <c r="LU65" i="7"/>
  <c r="LZ65" i="7" s="1"/>
  <c r="LT65" i="7"/>
  <c r="LY65" i="7" s="1"/>
  <c r="LS65" i="7"/>
  <c r="LX65" i="7" s="1"/>
  <c r="LR65" i="7"/>
  <c r="LW65" i="7" s="1"/>
  <c r="LQ65" i="7"/>
  <c r="LV65" i="7" s="1"/>
  <c r="KW65" i="7"/>
  <c r="LB65" i="7" s="1"/>
  <c r="KV65" i="7"/>
  <c r="LA65" i="7" s="1"/>
  <c r="KU65" i="7"/>
  <c r="KZ65" i="7" s="1"/>
  <c r="KT65" i="7"/>
  <c r="KY65" i="7" s="1"/>
  <c r="KS65" i="7"/>
  <c r="KX65" i="7" s="1"/>
  <c r="EN65" i="7"/>
  <c r="ES65" i="7" s="1"/>
  <c r="EM65" i="7"/>
  <c r="ER65" i="7" s="1"/>
  <c r="EL65" i="7"/>
  <c r="EQ65" i="7" s="1"/>
  <c r="EK65" i="7"/>
  <c r="EP65" i="7" s="1"/>
  <c r="EJ65" i="7"/>
  <c r="EO65" i="7" s="1"/>
  <c r="EC65" i="7"/>
  <c r="EH65" i="7" s="1"/>
  <c r="EB65" i="7"/>
  <c r="EG65" i="7" s="1"/>
  <c r="EA65" i="7"/>
  <c r="EF65" i="7" s="1"/>
  <c r="DZ65" i="7"/>
  <c r="EE65" i="7" s="1"/>
  <c r="DY65" i="7"/>
  <c r="ED65" i="7" s="1"/>
  <c r="DW65" i="7"/>
  <c r="DV65" i="7"/>
  <c r="DU65" i="7"/>
  <c r="DT65" i="7"/>
  <c r="DS65" i="7"/>
  <c r="DR65" i="7"/>
  <c r="DQ65" i="7"/>
  <c r="DP65" i="7"/>
  <c r="DO65" i="7"/>
  <c r="DN65" i="7"/>
  <c r="DL65" i="7"/>
  <c r="DK65" i="7"/>
  <c r="DJ65" i="7"/>
  <c r="DI65" i="7"/>
  <c r="DH65" i="7"/>
  <c r="DG65" i="7"/>
  <c r="DF65" i="7"/>
  <c r="DE65" i="7"/>
  <c r="DD65" i="7"/>
  <c r="DC65" i="7"/>
  <c r="CV65" i="7"/>
  <c r="DA65" i="7" s="1"/>
  <c r="CU65" i="7"/>
  <c r="CZ65" i="7" s="1"/>
  <c r="CT65" i="7"/>
  <c r="CY65" i="7" s="1"/>
  <c r="CS65" i="7"/>
  <c r="CX65" i="7" s="1"/>
  <c r="CR65" i="7"/>
  <c r="CW65" i="7" s="1"/>
  <c r="CK65" i="7"/>
  <c r="CP65" i="7" s="1"/>
  <c r="CJ65" i="7"/>
  <c r="CO65" i="7" s="1"/>
  <c r="CI65" i="7"/>
  <c r="CN65" i="7" s="1"/>
  <c r="CH65" i="7"/>
  <c r="CM65" i="7" s="1"/>
  <c r="CG65" i="7"/>
  <c r="CL65" i="7" s="1"/>
  <c r="BZ65" i="7"/>
  <c r="CE65" i="7" s="1"/>
  <c r="BY65" i="7"/>
  <c r="CD65" i="7" s="1"/>
  <c r="BX65" i="7"/>
  <c r="CC65" i="7" s="1"/>
  <c r="BW65" i="7"/>
  <c r="CB65" i="7" s="1"/>
  <c r="BV65" i="7"/>
  <c r="CA65" i="7" s="1"/>
  <c r="BO65" i="7"/>
  <c r="BN65" i="7"/>
  <c r="BM65" i="7"/>
  <c r="BL65" i="7"/>
  <c r="BK65" i="7"/>
  <c r="BD65" i="7"/>
  <c r="BC65" i="7"/>
  <c r="BB65" i="7"/>
  <c r="BA65" i="7"/>
  <c r="AZ65" i="7"/>
  <c r="AS65" i="7"/>
  <c r="AX65" i="7" s="1"/>
  <c r="AR65" i="7"/>
  <c r="AW65" i="7" s="1"/>
  <c r="AQ65" i="7"/>
  <c r="AV65" i="7" s="1"/>
  <c r="AP65" i="7"/>
  <c r="AU65" i="7" s="1"/>
  <c r="AO65" i="7"/>
  <c r="AT65" i="7" s="1"/>
  <c r="AH65" i="7"/>
  <c r="AG65" i="7"/>
  <c r="AF65" i="7"/>
  <c r="AE65" i="7"/>
  <c r="AD65" i="7"/>
  <c r="Y65" i="7"/>
  <c r="LU64" i="7"/>
  <c r="LZ64" i="7" s="1"/>
  <c r="LT64" i="7"/>
  <c r="LY64" i="7" s="1"/>
  <c r="LS64" i="7"/>
  <c r="LX64" i="7" s="1"/>
  <c r="LR64" i="7"/>
  <c r="LW64" i="7" s="1"/>
  <c r="LQ64" i="7"/>
  <c r="LV64" i="7" s="1"/>
  <c r="KW64" i="7"/>
  <c r="LB64" i="7" s="1"/>
  <c r="KV64" i="7"/>
  <c r="LA64" i="7" s="1"/>
  <c r="KU64" i="7"/>
  <c r="KZ64" i="7" s="1"/>
  <c r="KT64" i="7"/>
  <c r="KY64" i="7" s="1"/>
  <c r="KS64" i="7"/>
  <c r="KX64" i="7" s="1"/>
  <c r="EN64" i="7"/>
  <c r="ES64" i="7" s="1"/>
  <c r="EM64" i="7"/>
  <c r="ER64" i="7" s="1"/>
  <c r="EL64" i="7"/>
  <c r="EQ64" i="7" s="1"/>
  <c r="EK64" i="7"/>
  <c r="EP64" i="7" s="1"/>
  <c r="EJ64" i="7"/>
  <c r="EO64" i="7" s="1"/>
  <c r="EC64" i="7"/>
  <c r="EH64" i="7" s="1"/>
  <c r="EB64" i="7"/>
  <c r="EG64" i="7" s="1"/>
  <c r="EA64" i="7"/>
  <c r="EF64" i="7" s="1"/>
  <c r="DZ64" i="7"/>
  <c r="EE64" i="7" s="1"/>
  <c r="DY64" i="7"/>
  <c r="ED64" i="7" s="1"/>
  <c r="DW64" i="7"/>
  <c r="DV64" i="7"/>
  <c r="DU64" i="7"/>
  <c r="DT64" i="7"/>
  <c r="DS64" i="7"/>
  <c r="DR64" i="7"/>
  <c r="DQ64" i="7"/>
  <c r="DP64" i="7"/>
  <c r="DO64" i="7"/>
  <c r="DN64" i="7"/>
  <c r="DL64" i="7"/>
  <c r="DK64" i="7"/>
  <c r="DJ64" i="7"/>
  <c r="DI64" i="7"/>
  <c r="DH64" i="7"/>
  <c r="DG64" i="7"/>
  <c r="DF64" i="7"/>
  <c r="DE64" i="7"/>
  <c r="DD64" i="7"/>
  <c r="DC64" i="7"/>
  <c r="CV64" i="7"/>
  <c r="DA64" i="7" s="1"/>
  <c r="CU64" i="7"/>
  <c r="CZ64" i="7" s="1"/>
  <c r="CT64" i="7"/>
  <c r="CY64" i="7" s="1"/>
  <c r="CS64" i="7"/>
  <c r="CX64" i="7" s="1"/>
  <c r="CR64" i="7"/>
  <c r="CW64" i="7" s="1"/>
  <c r="CK64" i="7"/>
  <c r="CP64" i="7" s="1"/>
  <c r="CJ64" i="7"/>
  <c r="CO64" i="7" s="1"/>
  <c r="CI64" i="7"/>
  <c r="CN64" i="7" s="1"/>
  <c r="CH64" i="7"/>
  <c r="CM64" i="7" s="1"/>
  <c r="CG64" i="7"/>
  <c r="CL64" i="7" s="1"/>
  <c r="BZ64" i="7"/>
  <c r="CE64" i="7" s="1"/>
  <c r="BY64" i="7"/>
  <c r="CD64" i="7" s="1"/>
  <c r="BX64" i="7"/>
  <c r="CC64" i="7" s="1"/>
  <c r="BW64" i="7"/>
  <c r="CB64" i="7" s="1"/>
  <c r="BV64" i="7"/>
  <c r="CA64" i="7" s="1"/>
  <c r="BO64" i="7"/>
  <c r="BN64" i="7"/>
  <c r="BM64" i="7"/>
  <c r="BL64" i="7"/>
  <c r="BK64" i="7"/>
  <c r="BD64" i="7"/>
  <c r="BC64" i="7"/>
  <c r="BB64" i="7"/>
  <c r="BA64" i="7"/>
  <c r="AZ64" i="7"/>
  <c r="AS64" i="7"/>
  <c r="AX64" i="7" s="1"/>
  <c r="AR64" i="7"/>
  <c r="AW64" i="7" s="1"/>
  <c r="AQ64" i="7"/>
  <c r="AV64" i="7" s="1"/>
  <c r="AP64" i="7"/>
  <c r="AU64" i="7" s="1"/>
  <c r="AO64" i="7"/>
  <c r="AT64" i="7" s="1"/>
  <c r="AH64" i="7"/>
  <c r="AG64" i="7"/>
  <c r="AF64" i="7"/>
  <c r="AE64" i="7"/>
  <c r="AD64" i="7"/>
  <c r="Y64" i="7"/>
  <c r="LU63" i="7"/>
  <c r="LZ63" i="7" s="1"/>
  <c r="LT63" i="7"/>
  <c r="LY63" i="7" s="1"/>
  <c r="LS63" i="7"/>
  <c r="LX63" i="7" s="1"/>
  <c r="LR63" i="7"/>
  <c r="LW63" i="7" s="1"/>
  <c r="LQ63" i="7"/>
  <c r="LV63" i="7" s="1"/>
  <c r="KW63" i="7"/>
  <c r="LB63" i="7" s="1"/>
  <c r="KV63" i="7"/>
  <c r="LA63" i="7" s="1"/>
  <c r="KU63" i="7"/>
  <c r="KZ63" i="7" s="1"/>
  <c r="KT63" i="7"/>
  <c r="KY63" i="7" s="1"/>
  <c r="KS63" i="7"/>
  <c r="KX63" i="7" s="1"/>
  <c r="EN63" i="7"/>
  <c r="ES63" i="7" s="1"/>
  <c r="EM63" i="7"/>
  <c r="ER63" i="7" s="1"/>
  <c r="EL63" i="7"/>
  <c r="EQ63" i="7" s="1"/>
  <c r="EK63" i="7"/>
  <c r="EP63" i="7" s="1"/>
  <c r="EJ63" i="7"/>
  <c r="EO63" i="7" s="1"/>
  <c r="EC63" i="7"/>
  <c r="EH63" i="7" s="1"/>
  <c r="EB63" i="7"/>
  <c r="EG63" i="7" s="1"/>
  <c r="EA63" i="7"/>
  <c r="EF63" i="7" s="1"/>
  <c r="DZ63" i="7"/>
  <c r="EE63" i="7" s="1"/>
  <c r="DY63" i="7"/>
  <c r="ED63" i="7" s="1"/>
  <c r="DW63" i="7"/>
  <c r="DV63" i="7"/>
  <c r="DU63" i="7"/>
  <c r="DT63" i="7"/>
  <c r="DS63" i="7"/>
  <c r="DR63" i="7"/>
  <c r="DQ63" i="7"/>
  <c r="DP63" i="7"/>
  <c r="DO63" i="7"/>
  <c r="DN63" i="7"/>
  <c r="DL63" i="7"/>
  <c r="DK63" i="7"/>
  <c r="DJ63" i="7"/>
  <c r="DI63" i="7"/>
  <c r="DH63" i="7"/>
  <c r="DG63" i="7"/>
  <c r="DF63" i="7"/>
  <c r="DE63" i="7"/>
  <c r="DD63" i="7"/>
  <c r="DC63" i="7"/>
  <c r="CV63" i="7"/>
  <c r="DA63" i="7" s="1"/>
  <c r="CU63" i="7"/>
  <c r="CZ63" i="7" s="1"/>
  <c r="CT63" i="7"/>
  <c r="CY63" i="7" s="1"/>
  <c r="CS63" i="7"/>
  <c r="CX63" i="7" s="1"/>
  <c r="CR63" i="7"/>
  <c r="CW63" i="7" s="1"/>
  <c r="CK63" i="7"/>
  <c r="CP63" i="7" s="1"/>
  <c r="CJ63" i="7"/>
  <c r="CO63" i="7" s="1"/>
  <c r="CI63" i="7"/>
  <c r="CN63" i="7" s="1"/>
  <c r="CH63" i="7"/>
  <c r="CM63" i="7" s="1"/>
  <c r="CG63" i="7"/>
  <c r="CL63" i="7" s="1"/>
  <c r="BZ63" i="7"/>
  <c r="CE63" i="7" s="1"/>
  <c r="BY63" i="7"/>
  <c r="CD63" i="7" s="1"/>
  <c r="BX63" i="7"/>
  <c r="CC63" i="7" s="1"/>
  <c r="BW63" i="7"/>
  <c r="CB63" i="7" s="1"/>
  <c r="BV63" i="7"/>
  <c r="CA63" i="7" s="1"/>
  <c r="BO63" i="7"/>
  <c r="BN63" i="7"/>
  <c r="BM63" i="7"/>
  <c r="BL63" i="7"/>
  <c r="BK63" i="7"/>
  <c r="BD63" i="7"/>
  <c r="BC63" i="7"/>
  <c r="BB63" i="7"/>
  <c r="BA63" i="7"/>
  <c r="AZ63" i="7"/>
  <c r="AS63" i="7"/>
  <c r="AX63" i="7" s="1"/>
  <c r="AR63" i="7"/>
  <c r="AW63" i="7" s="1"/>
  <c r="AQ63" i="7"/>
  <c r="AV63" i="7" s="1"/>
  <c r="AP63" i="7"/>
  <c r="AU63" i="7" s="1"/>
  <c r="AO63" i="7"/>
  <c r="AT63" i="7" s="1"/>
  <c r="AH63" i="7"/>
  <c r="AG63" i="7"/>
  <c r="AF63" i="7"/>
  <c r="AE63" i="7"/>
  <c r="AD63" i="7"/>
  <c r="Y63" i="7"/>
  <c r="LU62" i="7"/>
  <c r="LZ62" i="7" s="1"/>
  <c r="LT62" i="7"/>
  <c r="LY62" i="7" s="1"/>
  <c r="LS62" i="7"/>
  <c r="LX62" i="7" s="1"/>
  <c r="LR62" i="7"/>
  <c r="LW62" i="7" s="1"/>
  <c r="LQ62" i="7"/>
  <c r="LV62" i="7" s="1"/>
  <c r="KW62" i="7"/>
  <c r="LB62" i="7" s="1"/>
  <c r="KV62" i="7"/>
  <c r="LA62" i="7" s="1"/>
  <c r="KU62" i="7"/>
  <c r="KZ62" i="7" s="1"/>
  <c r="KT62" i="7"/>
  <c r="KY62" i="7" s="1"/>
  <c r="KS62" i="7"/>
  <c r="KX62" i="7" s="1"/>
  <c r="EN62" i="7"/>
  <c r="ES62" i="7" s="1"/>
  <c r="EM62" i="7"/>
  <c r="ER62" i="7" s="1"/>
  <c r="EL62" i="7"/>
  <c r="EQ62" i="7" s="1"/>
  <c r="EK62" i="7"/>
  <c r="EP62" i="7" s="1"/>
  <c r="EJ62" i="7"/>
  <c r="EO62" i="7" s="1"/>
  <c r="EC62" i="7"/>
  <c r="EH62" i="7" s="1"/>
  <c r="EB62" i="7"/>
  <c r="EG62" i="7" s="1"/>
  <c r="EA62" i="7"/>
  <c r="EF62" i="7" s="1"/>
  <c r="DZ62" i="7"/>
  <c r="EE62" i="7" s="1"/>
  <c r="DY62" i="7"/>
  <c r="ED62" i="7" s="1"/>
  <c r="DW62" i="7"/>
  <c r="DV62" i="7"/>
  <c r="DU62" i="7"/>
  <c r="DT62" i="7"/>
  <c r="DS62" i="7"/>
  <c r="DR62" i="7"/>
  <c r="DQ62" i="7"/>
  <c r="DP62" i="7"/>
  <c r="DO62" i="7"/>
  <c r="DN62" i="7"/>
  <c r="DL62" i="7"/>
  <c r="DK62" i="7"/>
  <c r="DJ62" i="7"/>
  <c r="DI62" i="7"/>
  <c r="DH62" i="7"/>
  <c r="DG62" i="7"/>
  <c r="DF62" i="7"/>
  <c r="DE62" i="7"/>
  <c r="DD62" i="7"/>
  <c r="DC62" i="7"/>
  <c r="CV62" i="7"/>
  <c r="DA62" i="7" s="1"/>
  <c r="CU62" i="7"/>
  <c r="CZ62" i="7" s="1"/>
  <c r="CT62" i="7"/>
  <c r="CY62" i="7" s="1"/>
  <c r="CS62" i="7"/>
  <c r="CX62" i="7" s="1"/>
  <c r="CR62" i="7"/>
  <c r="CW62" i="7" s="1"/>
  <c r="CK62" i="7"/>
  <c r="CP62" i="7" s="1"/>
  <c r="CJ62" i="7"/>
  <c r="CO62" i="7" s="1"/>
  <c r="CI62" i="7"/>
  <c r="CN62" i="7" s="1"/>
  <c r="CH62" i="7"/>
  <c r="CM62" i="7" s="1"/>
  <c r="CG62" i="7"/>
  <c r="CL62" i="7" s="1"/>
  <c r="BZ62" i="7"/>
  <c r="CE62" i="7" s="1"/>
  <c r="BY62" i="7"/>
  <c r="CD62" i="7" s="1"/>
  <c r="BX62" i="7"/>
  <c r="CC62" i="7" s="1"/>
  <c r="BW62" i="7"/>
  <c r="CB62" i="7" s="1"/>
  <c r="BV62" i="7"/>
  <c r="CA62" i="7" s="1"/>
  <c r="BO62" i="7"/>
  <c r="BN62" i="7"/>
  <c r="BM62" i="7"/>
  <c r="BL62" i="7"/>
  <c r="BK62" i="7"/>
  <c r="BD62" i="7"/>
  <c r="BC62" i="7"/>
  <c r="BB62" i="7"/>
  <c r="BA62" i="7"/>
  <c r="AZ62" i="7"/>
  <c r="AS62" i="7"/>
  <c r="AX62" i="7" s="1"/>
  <c r="AR62" i="7"/>
  <c r="AW62" i="7" s="1"/>
  <c r="AQ62" i="7"/>
  <c r="AV62" i="7" s="1"/>
  <c r="AP62" i="7"/>
  <c r="AU62" i="7" s="1"/>
  <c r="AO62" i="7"/>
  <c r="AT62" i="7" s="1"/>
  <c r="AH62" i="7"/>
  <c r="AG62" i="7"/>
  <c r="AF62" i="7"/>
  <c r="AE62" i="7"/>
  <c r="AD62" i="7"/>
  <c r="Y62" i="7"/>
  <c r="LU61" i="7"/>
  <c r="LZ61" i="7" s="1"/>
  <c r="LT61" i="7"/>
  <c r="LY61" i="7" s="1"/>
  <c r="LS61" i="7"/>
  <c r="LX61" i="7" s="1"/>
  <c r="LR61" i="7"/>
  <c r="LW61" i="7" s="1"/>
  <c r="LQ61" i="7"/>
  <c r="LV61" i="7" s="1"/>
  <c r="KW61" i="7"/>
  <c r="LB61" i="7" s="1"/>
  <c r="KV61" i="7"/>
  <c r="LA61" i="7" s="1"/>
  <c r="KU61" i="7"/>
  <c r="KZ61" i="7" s="1"/>
  <c r="KT61" i="7"/>
  <c r="KY61" i="7" s="1"/>
  <c r="KS61" i="7"/>
  <c r="KX61" i="7" s="1"/>
  <c r="EN61" i="7"/>
  <c r="ES61" i="7" s="1"/>
  <c r="EM61" i="7"/>
  <c r="ER61" i="7" s="1"/>
  <c r="EL61" i="7"/>
  <c r="EQ61" i="7" s="1"/>
  <c r="EK61" i="7"/>
  <c r="EP61" i="7" s="1"/>
  <c r="EJ61" i="7"/>
  <c r="EO61" i="7" s="1"/>
  <c r="EC61" i="7"/>
  <c r="EH61" i="7" s="1"/>
  <c r="EB61" i="7"/>
  <c r="EG61" i="7" s="1"/>
  <c r="EA61" i="7"/>
  <c r="EF61" i="7" s="1"/>
  <c r="DZ61" i="7"/>
  <c r="EE61" i="7" s="1"/>
  <c r="DY61" i="7"/>
  <c r="ED61" i="7" s="1"/>
  <c r="DW61" i="7"/>
  <c r="DV61" i="7"/>
  <c r="DU61" i="7"/>
  <c r="DT61" i="7"/>
  <c r="DS61" i="7"/>
  <c r="DR61" i="7"/>
  <c r="DQ61" i="7"/>
  <c r="DP61" i="7"/>
  <c r="DO61" i="7"/>
  <c r="DN61" i="7"/>
  <c r="DL61" i="7"/>
  <c r="DK61" i="7"/>
  <c r="DJ61" i="7"/>
  <c r="DI61" i="7"/>
  <c r="DH61" i="7"/>
  <c r="DG61" i="7"/>
  <c r="DF61" i="7"/>
  <c r="DE61" i="7"/>
  <c r="DD61" i="7"/>
  <c r="DC61" i="7"/>
  <c r="CV61" i="7"/>
  <c r="DA61" i="7" s="1"/>
  <c r="CU61" i="7"/>
  <c r="CZ61" i="7" s="1"/>
  <c r="CT61" i="7"/>
  <c r="CY61" i="7" s="1"/>
  <c r="CS61" i="7"/>
  <c r="CX61" i="7" s="1"/>
  <c r="CR61" i="7"/>
  <c r="CW61" i="7" s="1"/>
  <c r="CK61" i="7"/>
  <c r="CP61" i="7" s="1"/>
  <c r="CJ61" i="7"/>
  <c r="CO61" i="7" s="1"/>
  <c r="CI61" i="7"/>
  <c r="CN61" i="7" s="1"/>
  <c r="CH61" i="7"/>
  <c r="CM61" i="7" s="1"/>
  <c r="CG61" i="7"/>
  <c r="CL61" i="7" s="1"/>
  <c r="BZ61" i="7"/>
  <c r="CE61" i="7" s="1"/>
  <c r="BY61" i="7"/>
  <c r="CD61" i="7" s="1"/>
  <c r="BX61" i="7"/>
  <c r="CC61" i="7" s="1"/>
  <c r="BW61" i="7"/>
  <c r="CB61" i="7" s="1"/>
  <c r="BV61" i="7"/>
  <c r="CA61" i="7" s="1"/>
  <c r="BO61" i="7"/>
  <c r="BN61" i="7"/>
  <c r="BM61" i="7"/>
  <c r="BL61" i="7"/>
  <c r="BK61" i="7"/>
  <c r="BD61" i="7"/>
  <c r="BC61" i="7"/>
  <c r="BB61" i="7"/>
  <c r="BA61" i="7"/>
  <c r="AZ61" i="7"/>
  <c r="AS61" i="7"/>
  <c r="AX61" i="7" s="1"/>
  <c r="AR61" i="7"/>
  <c r="AW61" i="7" s="1"/>
  <c r="AQ61" i="7"/>
  <c r="AV61" i="7" s="1"/>
  <c r="AP61" i="7"/>
  <c r="AU61" i="7" s="1"/>
  <c r="AO61" i="7"/>
  <c r="AT61" i="7" s="1"/>
  <c r="AH61" i="7"/>
  <c r="AG61" i="7"/>
  <c r="AF61" i="7"/>
  <c r="AE61" i="7"/>
  <c r="AD61" i="7"/>
  <c r="Y61" i="7"/>
  <c r="LU60" i="7"/>
  <c r="LZ60" i="7" s="1"/>
  <c r="LT60" i="7"/>
  <c r="LY60" i="7" s="1"/>
  <c r="LS60" i="7"/>
  <c r="LX60" i="7" s="1"/>
  <c r="LR60" i="7"/>
  <c r="LW60" i="7" s="1"/>
  <c r="LQ60" i="7"/>
  <c r="LV60" i="7" s="1"/>
  <c r="KW60" i="7"/>
  <c r="LB60" i="7" s="1"/>
  <c r="KV60" i="7"/>
  <c r="LA60" i="7" s="1"/>
  <c r="KU60" i="7"/>
  <c r="KZ60" i="7" s="1"/>
  <c r="KT60" i="7"/>
  <c r="KY60" i="7" s="1"/>
  <c r="KS60" i="7"/>
  <c r="KX60" i="7" s="1"/>
  <c r="EN60" i="7"/>
  <c r="ES60" i="7" s="1"/>
  <c r="EM60" i="7"/>
  <c r="ER60" i="7" s="1"/>
  <c r="EL60" i="7"/>
  <c r="EQ60" i="7" s="1"/>
  <c r="EK60" i="7"/>
  <c r="EP60" i="7" s="1"/>
  <c r="EJ60" i="7"/>
  <c r="EO60" i="7" s="1"/>
  <c r="EC60" i="7"/>
  <c r="EH60" i="7" s="1"/>
  <c r="EB60" i="7"/>
  <c r="EG60" i="7" s="1"/>
  <c r="EA60" i="7"/>
  <c r="EF60" i="7" s="1"/>
  <c r="DZ60" i="7"/>
  <c r="EE60" i="7" s="1"/>
  <c r="DY60" i="7"/>
  <c r="ED60" i="7" s="1"/>
  <c r="DW60" i="7"/>
  <c r="DV60" i="7"/>
  <c r="DU60" i="7"/>
  <c r="DT60" i="7"/>
  <c r="DS60" i="7"/>
  <c r="DR60" i="7"/>
  <c r="DQ60" i="7"/>
  <c r="DP60" i="7"/>
  <c r="DO60" i="7"/>
  <c r="DN60" i="7"/>
  <c r="DL60" i="7"/>
  <c r="DK60" i="7"/>
  <c r="DJ60" i="7"/>
  <c r="DI60" i="7"/>
  <c r="DH60" i="7"/>
  <c r="DG60" i="7"/>
  <c r="DF60" i="7"/>
  <c r="DE60" i="7"/>
  <c r="DD60" i="7"/>
  <c r="DC60" i="7"/>
  <c r="CV60" i="7"/>
  <c r="DA60" i="7" s="1"/>
  <c r="CU60" i="7"/>
  <c r="CZ60" i="7" s="1"/>
  <c r="CT60" i="7"/>
  <c r="CY60" i="7" s="1"/>
  <c r="CS60" i="7"/>
  <c r="CX60" i="7" s="1"/>
  <c r="CR60" i="7"/>
  <c r="CW60" i="7" s="1"/>
  <c r="CK60" i="7"/>
  <c r="CP60" i="7" s="1"/>
  <c r="CJ60" i="7"/>
  <c r="CO60" i="7" s="1"/>
  <c r="CI60" i="7"/>
  <c r="CN60" i="7" s="1"/>
  <c r="CH60" i="7"/>
  <c r="CM60" i="7" s="1"/>
  <c r="CG60" i="7"/>
  <c r="CL60" i="7" s="1"/>
  <c r="BZ60" i="7"/>
  <c r="CE60" i="7" s="1"/>
  <c r="BY60" i="7"/>
  <c r="CD60" i="7" s="1"/>
  <c r="BX60" i="7"/>
  <c r="CC60" i="7" s="1"/>
  <c r="BW60" i="7"/>
  <c r="CB60" i="7" s="1"/>
  <c r="BV60" i="7"/>
  <c r="CA60" i="7" s="1"/>
  <c r="BO60" i="7"/>
  <c r="BN60" i="7"/>
  <c r="BM60" i="7"/>
  <c r="BL60" i="7"/>
  <c r="BK60" i="7"/>
  <c r="BD60" i="7"/>
  <c r="BC60" i="7"/>
  <c r="BB60" i="7"/>
  <c r="BA60" i="7"/>
  <c r="AZ60" i="7"/>
  <c r="AS60" i="7"/>
  <c r="AX60" i="7" s="1"/>
  <c r="AR60" i="7"/>
  <c r="AW60" i="7" s="1"/>
  <c r="AQ60" i="7"/>
  <c r="AV60" i="7" s="1"/>
  <c r="AP60" i="7"/>
  <c r="AU60" i="7" s="1"/>
  <c r="AO60" i="7"/>
  <c r="AT60" i="7" s="1"/>
  <c r="AH60" i="7"/>
  <c r="AG60" i="7"/>
  <c r="AF60" i="7"/>
  <c r="AE60" i="7"/>
  <c r="AD60" i="7"/>
  <c r="Y60" i="7"/>
  <c r="LU59" i="7"/>
  <c r="LZ59" i="7" s="1"/>
  <c r="LT59" i="7"/>
  <c r="LY59" i="7" s="1"/>
  <c r="LS59" i="7"/>
  <c r="LX59" i="7" s="1"/>
  <c r="LR59" i="7"/>
  <c r="LW59" i="7" s="1"/>
  <c r="LQ59" i="7"/>
  <c r="LV59" i="7" s="1"/>
  <c r="KW59" i="7"/>
  <c r="LB59" i="7" s="1"/>
  <c r="KV59" i="7"/>
  <c r="LA59" i="7" s="1"/>
  <c r="KU59" i="7"/>
  <c r="KZ59" i="7" s="1"/>
  <c r="KT59" i="7"/>
  <c r="KY59" i="7" s="1"/>
  <c r="KS59" i="7"/>
  <c r="KX59" i="7" s="1"/>
  <c r="EN59" i="7"/>
  <c r="ES59" i="7" s="1"/>
  <c r="EM59" i="7"/>
  <c r="ER59" i="7" s="1"/>
  <c r="EL59" i="7"/>
  <c r="EQ59" i="7" s="1"/>
  <c r="EK59" i="7"/>
  <c r="EP59" i="7" s="1"/>
  <c r="EJ59" i="7"/>
  <c r="EO59" i="7" s="1"/>
  <c r="EC59" i="7"/>
  <c r="EH59" i="7" s="1"/>
  <c r="EB59" i="7"/>
  <c r="EG59" i="7" s="1"/>
  <c r="EA59" i="7"/>
  <c r="EF59" i="7" s="1"/>
  <c r="DZ59" i="7"/>
  <c r="EE59" i="7" s="1"/>
  <c r="DY59" i="7"/>
  <c r="ED59" i="7" s="1"/>
  <c r="DW59" i="7"/>
  <c r="DV59" i="7"/>
  <c r="DU59" i="7"/>
  <c r="DT59" i="7"/>
  <c r="DS59" i="7"/>
  <c r="DR59" i="7"/>
  <c r="DQ59" i="7"/>
  <c r="DP59" i="7"/>
  <c r="DO59" i="7"/>
  <c r="DN59" i="7"/>
  <c r="DL59" i="7"/>
  <c r="DK59" i="7"/>
  <c r="DJ59" i="7"/>
  <c r="DI59" i="7"/>
  <c r="DH59" i="7"/>
  <c r="DG59" i="7"/>
  <c r="DF59" i="7"/>
  <c r="DE59" i="7"/>
  <c r="DD59" i="7"/>
  <c r="DC59" i="7"/>
  <c r="CV59" i="7"/>
  <c r="DA59" i="7" s="1"/>
  <c r="CU59" i="7"/>
  <c r="CZ59" i="7" s="1"/>
  <c r="CT59" i="7"/>
  <c r="CY59" i="7" s="1"/>
  <c r="CS59" i="7"/>
  <c r="CX59" i="7" s="1"/>
  <c r="CR59" i="7"/>
  <c r="CW59" i="7" s="1"/>
  <c r="CK59" i="7"/>
  <c r="CP59" i="7" s="1"/>
  <c r="CJ59" i="7"/>
  <c r="CO59" i="7" s="1"/>
  <c r="CI59" i="7"/>
  <c r="CN59" i="7" s="1"/>
  <c r="CH59" i="7"/>
  <c r="CM59" i="7" s="1"/>
  <c r="CG59" i="7"/>
  <c r="CL59" i="7" s="1"/>
  <c r="BZ59" i="7"/>
  <c r="CE59" i="7" s="1"/>
  <c r="BY59" i="7"/>
  <c r="CD59" i="7" s="1"/>
  <c r="BX59" i="7"/>
  <c r="CC59" i="7" s="1"/>
  <c r="BW59" i="7"/>
  <c r="CB59" i="7" s="1"/>
  <c r="BV59" i="7"/>
  <c r="CA59" i="7" s="1"/>
  <c r="BO59" i="7"/>
  <c r="BN59" i="7"/>
  <c r="BM59" i="7"/>
  <c r="BL59" i="7"/>
  <c r="BK59" i="7"/>
  <c r="BD59" i="7"/>
  <c r="BC59" i="7"/>
  <c r="BB59" i="7"/>
  <c r="BA59" i="7"/>
  <c r="AZ59" i="7"/>
  <c r="AS59" i="7"/>
  <c r="AX59" i="7" s="1"/>
  <c r="AR59" i="7"/>
  <c r="AW59" i="7" s="1"/>
  <c r="AQ59" i="7"/>
  <c r="AV59" i="7" s="1"/>
  <c r="AP59" i="7"/>
  <c r="AU59" i="7" s="1"/>
  <c r="AO59" i="7"/>
  <c r="AT59" i="7" s="1"/>
  <c r="AH59" i="7"/>
  <c r="AG59" i="7"/>
  <c r="AF59" i="7"/>
  <c r="AE59" i="7"/>
  <c r="AD59" i="7"/>
  <c r="Y59" i="7"/>
  <c r="LU58" i="7"/>
  <c r="LZ58" i="7" s="1"/>
  <c r="LT58" i="7"/>
  <c r="LY58" i="7" s="1"/>
  <c r="LS58" i="7"/>
  <c r="LX58" i="7" s="1"/>
  <c r="LR58" i="7"/>
  <c r="LW58" i="7" s="1"/>
  <c r="LQ58" i="7"/>
  <c r="LV58" i="7" s="1"/>
  <c r="KW58" i="7"/>
  <c r="LB58" i="7" s="1"/>
  <c r="KV58" i="7"/>
  <c r="LA58" i="7" s="1"/>
  <c r="KU58" i="7"/>
  <c r="KZ58" i="7" s="1"/>
  <c r="KT58" i="7"/>
  <c r="KY58" i="7" s="1"/>
  <c r="KS58" i="7"/>
  <c r="KX58" i="7" s="1"/>
  <c r="EN58" i="7"/>
  <c r="ES58" i="7" s="1"/>
  <c r="EM58" i="7"/>
  <c r="ER58" i="7" s="1"/>
  <c r="EL58" i="7"/>
  <c r="EQ58" i="7" s="1"/>
  <c r="EK58" i="7"/>
  <c r="EP58" i="7" s="1"/>
  <c r="EJ58" i="7"/>
  <c r="EO58" i="7" s="1"/>
  <c r="EC58" i="7"/>
  <c r="EH58" i="7" s="1"/>
  <c r="EB58" i="7"/>
  <c r="EG58" i="7" s="1"/>
  <c r="EA58" i="7"/>
  <c r="EF58" i="7" s="1"/>
  <c r="DZ58" i="7"/>
  <c r="EE58" i="7" s="1"/>
  <c r="DY58" i="7"/>
  <c r="ED58" i="7" s="1"/>
  <c r="DW58" i="7"/>
  <c r="DV58" i="7"/>
  <c r="DU58" i="7"/>
  <c r="DT58" i="7"/>
  <c r="DS58" i="7"/>
  <c r="DR58" i="7"/>
  <c r="DQ58" i="7"/>
  <c r="DP58" i="7"/>
  <c r="DO58" i="7"/>
  <c r="DN58" i="7"/>
  <c r="DL58" i="7"/>
  <c r="DK58" i="7"/>
  <c r="DJ58" i="7"/>
  <c r="DI58" i="7"/>
  <c r="DH58" i="7"/>
  <c r="DG58" i="7"/>
  <c r="DF58" i="7"/>
  <c r="DE58" i="7"/>
  <c r="DD58" i="7"/>
  <c r="DC58" i="7"/>
  <c r="CV58" i="7"/>
  <c r="DA58" i="7" s="1"/>
  <c r="CU58" i="7"/>
  <c r="CZ58" i="7" s="1"/>
  <c r="CT58" i="7"/>
  <c r="CY58" i="7" s="1"/>
  <c r="CS58" i="7"/>
  <c r="CX58" i="7" s="1"/>
  <c r="CR58" i="7"/>
  <c r="CW58" i="7" s="1"/>
  <c r="CK58" i="7"/>
  <c r="CP58" i="7" s="1"/>
  <c r="CJ58" i="7"/>
  <c r="CO58" i="7" s="1"/>
  <c r="CI58" i="7"/>
  <c r="CN58" i="7" s="1"/>
  <c r="CH58" i="7"/>
  <c r="CM58" i="7" s="1"/>
  <c r="CG58" i="7"/>
  <c r="CL58" i="7" s="1"/>
  <c r="BZ58" i="7"/>
  <c r="CE58" i="7" s="1"/>
  <c r="BY58" i="7"/>
  <c r="CD58" i="7" s="1"/>
  <c r="BX58" i="7"/>
  <c r="CC58" i="7" s="1"/>
  <c r="BW58" i="7"/>
  <c r="CB58" i="7" s="1"/>
  <c r="BV58" i="7"/>
  <c r="CA58" i="7" s="1"/>
  <c r="BO58" i="7"/>
  <c r="BN58" i="7"/>
  <c r="BM58" i="7"/>
  <c r="BL58" i="7"/>
  <c r="BK58" i="7"/>
  <c r="BD58" i="7"/>
  <c r="BC58" i="7"/>
  <c r="BB58" i="7"/>
  <c r="BA58" i="7"/>
  <c r="AZ58" i="7"/>
  <c r="AS58" i="7"/>
  <c r="AX58" i="7" s="1"/>
  <c r="AR58" i="7"/>
  <c r="AW58" i="7" s="1"/>
  <c r="AQ58" i="7"/>
  <c r="AV58" i="7" s="1"/>
  <c r="AP58" i="7"/>
  <c r="AU58" i="7" s="1"/>
  <c r="AO58" i="7"/>
  <c r="AT58" i="7" s="1"/>
  <c r="AH58" i="7"/>
  <c r="AG58" i="7"/>
  <c r="AF58" i="7"/>
  <c r="AE58" i="7"/>
  <c r="AD58" i="7"/>
  <c r="Y58" i="7"/>
  <c r="LU57" i="7"/>
  <c r="LZ57" i="7" s="1"/>
  <c r="LT57" i="7"/>
  <c r="LY57" i="7" s="1"/>
  <c r="LS57" i="7"/>
  <c r="LX57" i="7" s="1"/>
  <c r="LR57" i="7"/>
  <c r="LW57" i="7" s="1"/>
  <c r="LQ57" i="7"/>
  <c r="LV57" i="7" s="1"/>
  <c r="KW57" i="7"/>
  <c r="LB57" i="7" s="1"/>
  <c r="KV57" i="7"/>
  <c r="LA57" i="7" s="1"/>
  <c r="KU57" i="7"/>
  <c r="KZ57" i="7" s="1"/>
  <c r="KT57" i="7"/>
  <c r="KY57" i="7" s="1"/>
  <c r="KS57" i="7"/>
  <c r="KX57" i="7" s="1"/>
  <c r="EN57" i="7"/>
  <c r="ES57" i="7" s="1"/>
  <c r="EM57" i="7"/>
  <c r="ER57" i="7" s="1"/>
  <c r="EL57" i="7"/>
  <c r="EQ57" i="7" s="1"/>
  <c r="EK57" i="7"/>
  <c r="EP57" i="7" s="1"/>
  <c r="EJ57" i="7"/>
  <c r="EO57" i="7" s="1"/>
  <c r="EC57" i="7"/>
  <c r="EH57" i="7" s="1"/>
  <c r="EB57" i="7"/>
  <c r="EG57" i="7" s="1"/>
  <c r="EA57" i="7"/>
  <c r="EF57" i="7" s="1"/>
  <c r="DZ57" i="7"/>
  <c r="EE57" i="7" s="1"/>
  <c r="DY57" i="7"/>
  <c r="ED57" i="7" s="1"/>
  <c r="DW57" i="7"/>
  <c r="DV57" i="7"/>
  <c r="DU57" i="7"/>
  <c r="DT57" i="7"/>
  <c r="DS57" i="7"/>
  <c r="DR57" i="7"/>
  <c r="DQ57" i="7"/>
  <c r="DP57" i="7"/>
  <c r="DO57" i="7"/>
  <c r="DN57" i="7"/>
  <c r="DL57" i="7"/>
  <c r="DK57" i="7"/>
  <c r="DJ57" i="7"/>
  <c r="DI57" i="7"/>
  <c r="DH57" i="7"/>
  <c r="DG57" i="7"/>
  <c r="DF57" i="7"/>
  <c r="DE57" i="7"/>
  <c r="DD57" i="7"/>
  <c r="DC57" i="7"/>
  <c r="CV57" i="7"/>
  <c r="DA57" i="7" s="1"/>
  <c r="CU57" i="7"/>
  <c r="CZ57" i="7" s="1"/>
  <c r="CT57" i="7"/>
  <c r="CY57" i="7" s="1"/>
  <c r="CS57" i="7"/>
  <c r="CX57" i="7" s="1"/>
  <c r="CR57" i="7"/>
  <c r="CW57" i="7" s="1"/>
  <c r="CK57" i="7"/>
  <c r="CP57" i="7" s="1"/>
  <c r="CJ57" i="7"/>
  <c r="CO57" i="7" s="1"/>
  <c r="CI57" i="7"/>
  <c r="CN57" i="7" s="1"/>
  <c r="CH57" i="7"/>
  <c r="CM57" i="7" s="1"/>
  <c r="CG57" i="7"/>
  <c r="CL57" i="7" s="1"/>
  <c r="BZ57" i="7"/>
  <c r="CE57" i="7" s="1"/>
  <c r="BY57" i="7"/>
  <c r="CD57" i="7" s="1"/>
  <c r="BX57" i="7"/>
  <c r="CC57" i="7" s="1"/>
  <c r="BW57" i="7"/>
  <c r="CB57" i="7" s="1"/>
  <c r="BV57" i="7"/>
  <c r="CA57" i="7" s="1"/>
  <c r="BO57" i="7"/>
  <c r="BN57" i="7"/>
  <c r="BM57" i="7"/>
  <c r="BL57" i="7"/>
  <c r="BK57" i="7"/>
  <c r="BD57" i="7"/>
  <c r="BC57" i="7"/>
  <c r="BB57" i="7"/>
  <c r="BA57" i="7"/>
  <c r="AZ57" i="7"/>
  <c r="AS57" i="7"/>
  <c r="AX57" i="7" s="1"/>
  <c r="AR57" i="7"/>
  <c r="AW57" i="7" s="1"/>
  <c r="AQ57" i="7"/>
  <c r="AV57" i="7" s="1"/>
  <c r="AP57" i="7"/>
  <c r="AU57" i="7" s="1"/>
  <c r="AO57" i="7"/>
  <c r="AT57" i="7" s="1"/>
  <c r="AH57" i="7"/>
  <c r="AG57" i="7"/>
  <c r="AF57" i="7"/>
  <c r="AE57" i="7"/>
  <c r="AD57" i="7"/>
  <c r="Y57" i="7"/>
  <c r="LU56" i="7"/>
  <c r="LZ56" i="7" s="1"/>
  <c r="LT56" i="7"/>
  <c r="LY56" i="7" s="1"/>
  <c r="LS56" i="7"/>
  <c r="LX56" i="7" s="1"/>
  <c r="LR56" i="7"/>
  <c r="LW56" i="7" s="1"/>
  <c r="LQ56" i="7"/>
  <c r="LV56" i="7" s="1"/>
  <c r="KW56" i="7"/>
  <c r="LB56" i="7" s="1"/>
  <c r="KV56" i="7"/>
  <c r="LA56" i="7" s="1"/>
  <c r="KU56" i="7"/>
  <c r="KZ56" i="7" s="1"/>
  <c r="KT56" i="7"/>
  <c r="KY56" i="7" s="1"/>
  <c r="KS56" i="7"/>
  <c r="KX56" i="7" s="1"/>
  <c r="EN56" i="7"/>
  <c r="ES56" i="7" s="1"/>
  <c r="EM56" i="7"/>
  <c r="ER56" i="7" s="1"/>
  <c r="EL56" i="7"/>
  <c r="EQ56" i="7" s="1"/>
  <c r="EK56" i="7"/>
  <c r="EP56" i="7" s="1"/>
  <c r="EJ56" i="7"/>
  <c r="EO56" i="7" s="1"/>
  <c r="EC56" i="7"/>
  <c r="EH56" i="7" s="1"/>
  <c r="EB56" i="7"/>
  <c r="EG56" i="7" s="1"/>
  <c r="EA56" i="7"/>
  <c r="EF56" i="7" s="1"/>
  <c r="DZ56" i="7"/>
  <c r="EE56" i="7" s="1"/>
  <c r="DY56" i="7"/>
  <c r="ED56" i="7" s="1"/>
  <c r="DW56" i="7"/>
  <c r="DV56" i="7"/>
  <c r="DU56" i="7"/>
  <c r="DT56" i="7"/>
  <c r="DS56" i="7"/>
  <c r="DR56" i="7"/>
  <c r="DQ56" i="7"/>
  <c r="DP56" i="7"/>
  <c r="DO56" i="7"/>
  <c r="DN56" i="7"/>
  <c r="DL56" i="7"/>
  <c r="DK56" i="7"/>
  <c r="DJ56" i="7"/>
  <c r="DI56" i="7"/>
  <c r="DH56" i="7"/>
  <c r="DG56" i="7"/>
  <c r="DF56" i="7"/>
  <c r="DE56" i="7"/>
  <c r="DD56" i="7"/>
  <c r="DC56" i="7"/>
  <c r="CV56" i="7"/>
  <c r="DA56" i="7" s="1"/>
  <c r="CU56" i="7"/>
  <c r="CZ56" i="7" s="1"/>
  <c r="CT56" i="7"/>
  <c r="CY56" i="7" s="1"/>
  <c r="CS56" i="7"/>
  <c r="CX56" i="7" s="1"/>
  <c r="CR56" i="7"/>
  <c r="CW56" i="7" s="1"/>
  <c r="CK56" i="7"/>
  <c r="CP56" i="7" s="1"/>
  <c r="CJ56" i="7"/>
  <c r="CO56" i="7" s="1"/>
  <c r="CI56" i="7"/>
  <c r="CN56" i="7" s="1"/>
  <c r="CH56" i="7"/>
  <c r="CM56" i="7" s="1"/>
  <c r="CG56" i="7"/>
  <c r="CL56" i="7" s="1"/>
  <c r="BZ56" i="7"/>
  <c r="CE56" i="7" s="1"/>
  <c r="BY56" i="7"/>
  <c r="CD56" i="7" s="1"/>
  <c r="BX56" i="7"/>
  <c r="CC56" i="7" s="1"/>
  <c r="BW56" i="7"/>
  <c r="CB56" i="7" s="1"/>
  <c r="BV56" i="7"/>
  <c r="CA56" i="7" s="1"/>
  <c r="BO56" i="7"/>
  <c r="BN56" i="7"/>
  <c r="BM56" i="7"/>
  <c r="BL56" i="7"/>
  <c r="BK56" i="7"/>
  <c r="BD56" i="7"/>
  <c r="BC56" i="7"/>
  <c r="BB56" i="7"/>
  <c r="BA56" i="7"/>
  <c r="AZ56" i="7"/>
  <c r="AS56" i="7"/>
  <c r="AX56" i="7" s="1"/>
  <c r="AR56" i="7"/>
  <c r="AW56" i="7" s="1"/>
  <c r="AQ56" i="7"/>
  <c r="AV56" i="7" s="1"/>
  <c r="AP56" i="7"/>
  <c r="AU56" i="7" s="1"/>
  <c r="AO56" i="7"/>
  <c r="AT56" i="7" s="1"/>
  <c r="AH56" i="7"/>
  <c r="AG56" i="7"/>
  <c r="AF56" i="7"/>
  <c r="AE56" i="7"/>
  <c r="AD56" i="7"/>
  <c r="Y56" i="7"/>
  <c r="LU55" i="7"/>
  <c r="LZ55" i="7" s="1"/>
  <c r="LT55" i="7"/>
  <c r="LY55" i="7" s="1"/>
  <c r="LS55" i="7"/>
  <c r="LX55" i="7" s="1"/>
  <c r="LR55" i="7"/>
  <c r="LW55" i="7" s="1"/>
  <c r="LQ55" i="7"/>
  <c r="LV55" i="7" s="1"/>
  <c r="KW55" i="7"/>
  <c r="LB55" i="7" s="1"/>
  <c r="KV55" i="7"/>
  <c r="LA55" i="7" s="1"/>
  <c r="KU55" i="7"/>
  <c r="KZ55" i="7" s="1"/>
  <c r="KT55" i="7"/>
  <c r="KY55" i="7" s="1"/>
  <c r="KS55" i="7"/>
  <c r="KX55" i="7" s="1"/>
  <c r="EN55" i="7"/>
  <c r="ES55" i="7" s="1"/>
  <c r="EM55" i="7"/>
  <c r="ER55" i="7" s="1"/>
  <c r="EL55" i="7"/>
  <c r="EQ55" i="7" s="1"/>
  <c r="EK55" i="7"/>
  <c r="EP55" i="7" s="1"/>
  <c r="EJ55" i="7"/>
  <c r="EO55" i="7" s="1"/>
  <c r="EC55" i="7"/>
  <c r="EH55" i="7" s="1"/>
  <c r="EB55" i="7"/>
  <c r="EG55" i="7" s="1"/>
  <c r="EA55" i="7"/>
  <c r="EF55" i="7" s="1"/>
  <c r="DZ55" i="7"/>
  <c r="EE55" i="7" s="1"/>
  <c r="DY55" i="7"/>
  <c r="ED55" i="7" s="1"/>
  <c r="DW55" i="7"/>
  <c r="DV55" i="7"/>
  <c r="DU55" i="7"/>
  <c r="DT55" i="7"/>
  <c r="DS55" i="7"/>
  <c r="DR55" i="7"/>
  <c r="DQ55" i="7"/>
  <c r="DP55" i="7"/>
  <c r="DO55" i="7"/>
  <c r="DN55" i="7"/>
  <c r="DL55" i="7"/>
  <c r="DK55" i="7"/>
  <c r="DJ55" i="7"/>
  <c r="DI55" i="7"/>
  <c r="DH55" i="7"/>
  <c r="DG55" i="7"/>
  <c r="DF55" i="7"/>
  <c r="DE55" i="7"/>
  <c r="DD55" i="7"/>
  <c r="DC55" i="7"/>
  <c r="CV55" i="7"/>
  <c r="DA55" i="7" s="1"/>
  <c r="CU55" i="7"/>
  <c r="CZ55" i="7" s="1"/>
  <c r="CT55" i="7"/>
  <c r="CY55" i="7" s="1"/>
  <c r="CS55" i="7"/>
  <c r="CX55" i="7" s="1"/>
  <c r="CR55" i="7"/>
  <c r="CW55" i="7" s="1"/>
  <c r="CK55" i="7"/>
  <c r="CP55" i="7" s="1"/>
  <c r="CJ55" i="7"/>
  <c r="CO55" i="7" s="1"/>
  <c r="CI55" i="7"/>
  <c r="CN55" i="7" s="1"/>
  <c r="CH55" i="7"/>
  <c r="CM55" i="7" s="1"/>
  <c r="CG55" i="7"/>
  <c r="CL55" i="7" s="1"/>
  <c r="BZ55" i="7"/>
  <c r="CE55" i="7" s="1"/>
  <c r="BY55" i="7"/>
  <c r="CD55" i="7" s="1"/>
  <c r="BX55" i="7"/>
  <c r="CC55" i="7" s="1"/>
  <c r="BW55" i="7"/>
  <c r="CB55" i="7" s="1"/>
  <c r="BV55" i="7"/>
  <c r="CA55" i="7" s="1"/>
  <c r="BO55" i="7"/>
  <c r="BN55" i="7"/>
  <c r="BM55" i="7"/>
  <c r="BL55" i="7"/>
  <c r="BK55" i="7"/>
  <c r="BD55" i="7"/>
  <c r="BC55" i="7"/>
  <c r="BB55" i="7"/>
  <c r="BA55" i="7"/>
  <c r="AZ55" i="7"/>
  <c r="AS55" i="7"/>
  <c r="AX55" i="7" s="1"/>
  <c r="AR55" i="7"/>
  <c r="AW55" i="7" s="1"/>
  <c r="AQ55" i="7"/>
  <c r="AV55" i="7" s="1"/>
  <c r="AP55" i="7"/>
  <c r="AU55" i="7" s="1"/>
  <c r="AO55" i="7"/>
  <c r="AT55" i="7" s="1"/>
  <c r="AH55" i="7"/>
  <c r="AG55" i="7"/>
  <c r="AF55" i="7"/>
  <c r="AE55" i="7"/>
  <c r="AD55" i="7"/>
  <c r="Y55" i="7"/>
  <c r="LU54" i="7"/>
  <c r="LZ54" i="7" s="1"/>
  <c r="LT54" i="7"/>
  <c r="LY54" i="7" s="1"/>
  <c r="LS54" i="7"/>
  <c r="LX54" i="7" s="1"/>
  <c r="LR54" i="7"/>
  <c r="LW54" i="7" s="1"/>
  <c r="LQ54" i="7"/>
  <c r="LV54" i="7" s="1"/>
  <c r="KW54" i="7"/>
  <c r="LB54" i="7" s="1"/>
  <c r="KV54" i="7"/>
  <c r="LA54" i="7" s="1"/>
  <c r="KU54" i="7"/>
  <c r="KZ54" i="7" s="1"/>
  <c r="KT54" i="7"/>
  <c r="KY54" i="7" s="1"/>
  <c r="KS54" i="7"/>
  <c r="KX54" i="7" s="1"/>
  <c r="EN54" i="7"/>
  <c r="ES54" i="7" s="1"/>
  <c r="EM54" i="7"/>
  <c r="ER54" i="7" s="1"/>
  <c r="EL54" i="7"/>
  <c r="EQ54" i="7" s="1"/>
  <c r="EK54" i="7"/>
  <c r="EP54" i="7" s="1"/>
  <c r="EJ54" i="7"/>
  <c r="EO54" i="7" s="1"/>
  <c r="EC54" i="7"/>
  <c r="EH54" i="7" s="1"/>
  <c r="EB54" i="7"/>
  <c r="EG54" i="7" s="1"/>
  <c r="EA54" i="7"/>
  <c r="EF54" i="7" s="1"/>
  <c r="DZ54" i="7"/>
  <c r="EE54" i="7" s="1"/>
  <c r="DY54" i="7"/>
  <c r="ED54" i="7" s="1"/>
  <c r="DW54" i="7"/>
  <c r="DV54" i="7"/>
  <c r="DU54" i="7"/>
  <c r="DT54" i="7"/>
  <c r="DS54" i="7"/>
  <c r="DR54" i="7"/>
  <c r="DQ54" i="7"/>
  <c r="DP54" i="7"/>
  <c r="DO54" i="7"/>
  <c r="DN54" i="7"/>
  <c r="DL54" i="7"/>
  <c r="DK54" i="7"/>
  <c r="DJ54" i="7"/>
  <c r="DI54" i="7"/>
  <c r="DH54" i="7"/>
  <c r="DG54" i="7"/>
  <c r="DF54" i="7"/>
  <c r="DE54" i="7"/>
  <c r="DD54" i="7"/>
  <c r="DC54" i="7"/>
  <c r="CV54" i="7"/>
  <c r="DA54" i="7" s="1"/>
  <c r="CU54" i="7"/>
  <c r="CZ54" i="7" s="1"/>
  <c r="CT54" i="7"/>
  <c r="CY54" i="7" s="1"/>
  <c r="CS54" i="7"/>
  <c r="CX54" i="7" s="1"/>
  <c r="CR54" i="7"/>
  <c r="CW54" i="7" s="1"/>
  <c r="CK54" i="7"/>
  <c r="CP54" i="7" s="1"/>
  <c r="CJ54" i="7"/>
  <c r="CO54" i="7" s="1"/>
  <c r="CI54" i="7"/>
  <c r="CN54" i="7" s="1"/>
  <c r="CH54" i="7"/>
  <c r="CM54" i="7" s="1"/>
  <c r="CG54" i="7"/>
  <c r="CL54" i="7" s="1"/>
  <c r="BZ54" i="7"/>
  <c r="CE54" i="7" s="1"/>
  <c r="BY54" i="7"/>
  <c r="CD54" i="7" s="1"/>
  <c r="BX54" i="7"/>
  <c r="CC54" i="7" s="1"/>
  <c r="BW54" i="7"/>
  <c r="CB54" i="7" s="1"/>
  <c r="BV54" i="7"/>
  <c r="CA54" i="7" s="1"/>
  <c r="BO54" i="7"/>
  <c r="BN54" i="7"/>
  <c r="BM54" i="7"/>
  <c r="BL54" i="7"/>
  <c r="BK54" i="7"/>
  <c r="BD54" i="7"/>
  <c r="BC54" i="7"/>
  <c r="BB54" i="7"/>
  <c r="BA54" i="7"/>
  <c r="AZ54" i="7"/>
  <c r="AS54" i="7"/>
  <c r="AX54" i="7" s="1"/>
  <c r="AR54" i="7"/>
  <c r="AW54" i="7" s="1"/>
  <c r="AQ54" i="7"/>
  <c r="AV54" i="7" s="1"/>
  <c r="AP54" i="7"/>
  <c r="AU54" i="7" s="1"/>
  <c r="AO54" i="7"/>
  <c r="AT54" i="7" s="1"/>
  <c r="AH54" i="7"/>
  <c r="AG54" i="7"/>
  <c r="AF54" i="7"/>
  <c r="AE54" i="7"/>
  <c r="AD54" i="7"/>
  <c r="Y54" i="7"/>
  <c r="LU53" i="7"/>
  <c r="LZ53" i="7" s="1"/>
  <c r="LT53" i="7"/>
  <c r="LY53" i="7" s="1"/>
  <c r="LS53" i="7"/>
  <c r="LX53" i="7" s="1"/>
  <c r="LR53" i="7"/>
  <c r="LW53" i="7" s="1"/>
  <c r="LQ53" i="7"/>
  <c r="LV53" i="7" s="1"/>
  <c r="KW53" i="7"/>
  <c r="LB53" i="7" s="1"/>
  <c r="KV53" i="7"/>
  <c r="LA53" i="7" s="1"/>
  <c r="KU53" i="7"/>
  <c r="KZ53" i="7" s="1"/>
  <c r="KT53" i="7"/>
  <c r="KY53" i="7" s="1"/>
  <c r="KS53" i="7"/>
  <c r="KX53" i="7" s="1"/>
  <c r="EN53" i="7"/>
  <c r="ES53" i="7" s="1"/>
  <c r="EM53" i="7"/>
  <c r="ER53" i="7" s="1"/>
  <c r="EL53" i="7"/>
  <c r="EQ53" i="7" s="1"/>
  <c r="EK53" i="7"/>
  <c r="EP53" i="7" s="1"/>
  <c r="EJ53" i="7"/>
  <c r="EO53" i="7" s="1"/>
  <c r="EC53" i="7"/>
  <c r="EH53" i="7" s="1"/>
  <c r="EB53" i="7"/>
  <c r="EG53" i="7" s="1"/>
  <c r="EA53" i="7"/>
  <c r="EF53" i="7" s="1"/>
  <c r="DZ53" i="7"/>
  <c r="EE53" i="7" s="1"/>
  <c r="DY53" i="7"/>
  <c r="ED53" i="7" s="1"/>
  <c r="DW53" i="7"/>
  <c r="DV53" i="7"/>
  <c r="DU53" i="7"/>
  <c r="DT53" i="7"/>
  <c r="DS53" i="7"/>
  <c r="DR53" i="7"/>
  <c r="DQ53" i="7"/>
  <c r="DP53" i="7"/>
  <c r="DO53" i="7"/>
  <c r="DN53" i="7"/>
  <c r="DL53" i="7"/>
  <c r="DK53" i="7"/>
  <c r="DJ53" i="7"/>
  <c r="DI53" i="7"/>
  <c r="DH53" i="7"/>
  <c r="DG53" i="7"/>
  <c r="DF53" i="7"/>
  <c r="DE53" i="7"/>
  <c r="DD53" i="7"/>
  <c r="DC53" i="7"/>
  <c r="CV53" i="7"/>
  <c r="DA53" i="7" s="1"/>
  <c r="CU53" i="7"/>
  <c r="CZ53" i="7" s="1"/>
  <c r="CT53" i="7"/>
  <c r="CY53" i="7" s="1"/>
  <c r="CS53" i="7"/>
  <c r="CX53" i="7" s="1"/>
  <c r="CR53" i="7"/>
  <c r="CW53" i="7" s="1"/>
  <c r="CK53" i="7"/>
  <c r="CP53" i="7" s="1"/>
  <c r="CJ53" i="7"/>
  <c r="CO53" i="7" s="1"/>
  <c r="CI53" i="7"/>
  <c r="CN53" i="7" s="1"/>
  <c r="CH53" i="7"/>
  <c r="CM53" i="7" s="1"/>
  <c r="CG53" i="7"/>
  <c r="CL53" i="7" s="1"/>
  <c r="BZ53" i="7"/>
  <c r="CE53" i="7" s="1"/>
  <c r="BY53" i="7"/>
  <c r="CD53" i="7" s="1"/>
  <c r="BX53" i="7"/>
  <c r="CC53" i="7" s="1"/>
  <c r="BW53" i="7"/>
  <c r="CB53" i="7" s="1"/>
  <c r="BV53" i="7"/>
  <c r="CA53" i="7" s="1"/>
  <c r="BO53" i="7"/>
  <c r="BN53" i="7"/>
  <c r="BM53" i="7"/>
  <c r="BL53" i="7"/>
  <c r="BK53" i="7"/>
  <c r="BD53" i="7"/>
  <c r="BC53" i="7"/>
  <c r="BB53" i="7"/>
  <c r="BA53" i="7"/>
  <c r="AZ53" i="7"/>
  <c r="AS53" i="7"/>
  <c r="AX53" i="7" s="1"/>
  <c r="AR53" i="7"/>
  <c r="AW53" i="7" s="1"/>
  <c r="AQ53" i="7"/>
  <c r="AV53" i="7" s="1"/>
  <c r="AP53" i="7"/>
  <c r="AU53" i="7" s="1"/>
  <c r="AO53" i="7"/>
  <c r="AT53" i="7" s="1"/>
  <c r="AH53" i="7"/>
  <c r="AG53" i="7"/>
  <c r="AF53" i="7"/>
  <c r="AE53" i="7"/>
  <c r="AD53" i="7"/>
  <c r="Y53" i="7"/>
  <c r="LU52" i="7"/>
  <c r="LZ52" i="7" s="1"/>
  <c r="LT52" i="7"/>
  <c r="LY52" i="7" s="1"/>
  <c r="LS52" i="7"/>
  <c r="LX52" i="7" s="1"/>
  <c r="LR52" i="7"/>
  <c r="LW52" i="7" s="1"/>
  <c r="LQ52" i="7"/>
  <c r="LV52" i="7" s="1"/>
  <c r="KW52" i="7"/>
  <c r="LB52" i="7" s="1"/>
  <c r="KV52" i="7"/>
  <c r="LA52" i="7" s="1"/>
  <c r="KU52" i="7"/>
  <c r="KZ52" i="7" s="1"/>
  <c r="KT52" i="7"/>
  <c r="KY52" i="7" s="1"/>
  <c r="KS52" i="7"/>
  <c r="KX52" i="7" s="1"/>
  <c r="EN52" i="7"/>
  <c r="ES52" i="7" s="1"/>
  <c r="EM52" i="7"/>
  <c r="ER52" i="7" s="1"/>
  <c r="EL52" i="7"/>
  <c r="EQ52" i="7" s="1"/>
  <c r="EK52" i="7"/>
  <c r="EP52" i="7" s="1"/>
  <c r="EJ52" i="7"/>
  <c r="EO52" i="7" s="1"/>
  <c r="EC52" i="7"/>
  <c r="EH52" i="7" s="1"/>
  <c r="EB52" i="7"/>
  <c r="EG52" i="7" s="1"/>
  <c r="EA52" i="7"/>
  <c r="EF52" i="7" s="1"/>
  <c r="DZ52" i="7"/>
  <c r="EE52" i="7" s="1"/>
  <c r="DY52" i="7"/>
  <c r="ED52" i="7" s="1"/>
  <c r="DW52" i="7"/>
  <c r="DV52" i="7"/>
  <c r="DU52" i="7"/>
  <c r="DT52" i="7"/>
  <c r="DS52" i="7"/>
  <c r="DR52" i="7"/>
  <c r="DQ52" i="7"/>
  <c r="DP52" i="7"/>
  <c r="DO52" i="7"/>
  <c r="DN52" i="7"/>
  <c r="DL52" i="7"/>
  <c r="DK52" i="7"/>
  <c r="DJ52" i="7"/>
  <c r="DI52" i="7"/>
  <c r="DH52" i="7"/>
  <c r="DG52" i="7"/>
  <c r="DF52" i="7"/>
  <c r="DE52" i="7"/>
  <c r="DD52" i="7"/>
  <c r="DC52" i="7"/>
  <c r="CV52" i="7"/>
  <c r="DA52" i="7" s="1"/>
  <c r="CU52" i="7"/>
  <c r="CZ52" i="7" s="1"/>
  <c r="CT52" i="7"/>
  <c r="CY52" i="7" s="1"/>
  <c r="CS52" i="7"/>
  <c r="CX52" i="7" s="1"/>
  <c r="CR52" i="7"/>
  <c r="CW52" i="7" s="1"/>
  <c r="CK52" i="7"/>
  <c r="CP52" i="7" s="1"/>
  <c r="CJ52" i="7"/>
  <c r="CO52" i="7" s="1"/>
  <c r="CI52" i="7"/>
  <c r="CN52" i="7" s="1"/>
  <c r="CH52" i="7"/>
  <c r="CM52" i="7" s="1"/>
  <c r="CG52" i="7"/>
  <c r="CL52" i="7" s="1"/>
  <c r="BZ52" i="7"/>
  <c r="CE52" i="7" s="1"/>
  <c r="BY52" i="7"/>
  <c r="CD52" i="7" s="1"/>
  <c r="BX52" i="7"/>
  <c r="CC52" i="7" s="1"/>
  <c r="BW52" i="7"/>
  <c r="CB52" i="7" s="1"/>
  <c r="BV52" i="7"/>
  <c r="CA52" i="7" s="1"/>
  <c r="BO52" i="7"/>
  <c r="BN52" i="7"/>
  <c r="BM52" i="7"/>
  <c r="BL52" i="7"/>
  <c r="BK52" i="7"/>
  <c r="BD52" i="7"/>
  <c r="BC52" i="7"/>
  <c r="BB52" i="7"/>
  <c r="BA52" i="7"/>
  <c r="AZ52" i="7"/>
  <c r="AS52" i="7"/>
  <c r="AX52" i="7" s="1"/>
  <c r="AR52" i="7"/>
  <c r="AW52" i="7" s="1"/>
  <c r="AQ52" i="7"/>
  <c r="AV52" i="7" s="1"/>
  <c r="AP52" i="7"/>
  <c r="AU52" i="7" s="1"/>
  <c r="AO52" i="7"/>
  <c r="AT52" i="7" s="1"/>
  <c r="AH52" i="7"/>
  <c r="AG52" i="7"/>
  <c r="AF52" i="7"/>
  <c r="AE52" i="7"/>
  <c r="AD52" i="7"/>
  <c r="Y52" i="7"/>
  <c r="LU51" i="7"/>
  <c r="LZ51" i="7" s="1"/>
  <c r="LT51" i="7"/>
  <c r="LY51" i="7" s="1"/>
  <c r="LS51" i="7"/>
  <c r="LX51" i="7" s="1"/>
  <c r="LR51" i="7"/>
  <c r="LW51" i="7" s="1"/>
  <c r="LQ51" i="7"/>
  <c r="LV51" i="7" s="1"/>
  <c r="KW51" i="7"/>
  <c r="LB51" i="7" s="1"/>
  <c r="KV51" i="7"/>
  <c r="LA51" i="7" s="1"/>
  <c r="KU51" i="7"/>
  <c r="KZ51" i="7" s="1"/>
  <c r="KT51" i="7"/>
  <c r="KY51" i="7" s="1"/>
  <c r="KS51" i="7"/>
  <c r="KX51" i="7" s="1"/>
  <c r="EN51" i="7"/>
  <c r="ES51" i="7" s="1"/>
  <c r="EM51" i="7"/>
  <c r="ER51" i="7" s="1"/>
  <c r="EL51" i="7"/>
  <c r="EQ51" i="7" s="1"/>
  <c r="EK51" i="7"/>
  <c r="EP51" i="7" s="1"/>
  <c r="EJ51" i="7"/>
  <c r="EO51" i="7" s="1"/>
  <c r="EC51" i="7"/>
  <c r="EH51" i="7" s="1"/>
  <c r="EB51" i="7"/>
  <c r="EG51" i="7" s="1"/>
  <c r="EA51" i="7"/>
  <c r="EF51" i="7" s="1"/>
  <c r="DZ51" i="7"/>
  <c r="EE51" i="7" s="1"/>
  <c r="DY51" i="7"/>
  <c r="ED51" i="7" s="1"/>
  <c r="DW51" i="7"/>
  <c r="DV51" i="7"/>
  <c r="DU51" i="7"/>
  <c r="DT51" i="7"/>
  <c r="DS51" i="7"/>
  <c r="DR51" i="7"/>
  <c r="DQ51" i="7"/>
  <c r="DP51" i="7"/>
  <c r="DO51" i="7"/>
  <c r="DN51" i="7"/>
  <c r="DL51" i="7"/>
  <c r="DK51" i="7"/>
  <c r="DJ51" i="7"/>
  <c r="DI51" i="7"/>
  <c r="DH51" i="7"/>
  <c r="DG51" i="7"/>
  <c r="DF51" i="7"/>
  <c r="DE51" i="7"/>
  <c r="DD51" i="7"/>
  <c r="DC51" i="7"/>
  <c r="CV51" i="7"/>
  <c r="DA51" i="7" s="1"/>
  <c r="CU51" i="7"/>
  <c r="CZ51" i="7" s="1"/>
  <c r="CT51" i="7"/>
  <c r="CY51" i="7" s="1"/>
  <c r="CS51" i="7"/>
  <c r="CX51" i="7" s="1"/>
  <c r="CR51" i="7"/>
  <c r="CW51" i="7" s="1"/>
  <c r="CK51" i="7"/>
  <c r="CP51" i="7" s="1"/>
  <c r="CJ51" i="7"/>
  <c r="CO51" i="7" s="1"/>
  <c r="CI51" i="7"/>
  <c r="CN51" i="7" s="1"/>
  <c r="CH51" i="7"/>
  <c r="CM51" i="7" s="1"/>
  <c r="CG51" i="7"/>
  <c r="CL51" i="7" s="1"/>
  <c r="BZ51" i="7"/>
  <c r="CE51" i="7" s="1"/>
  <c r="BY51" i="7"/>
  <c r="CD51" i="7" s="1"/>
  <c r="BX51" i="7"/>
  <c r="CC51" i="7" s="1"/>
  <c r="BW51" i="7"/>
  <c r="CB51" i="7" s="1"/>
  <c r="BV51" i="7"/>
  <c r="CA51" i="7" s="1"/>
  <c r="BO51" i="7"/>
  <c r="BN51" i="7"/>
  <c r="BM51" i="7"/>
  <c r="BL51" i="7"/>
  <c r="BK51" i="7"/>
  <c r="BD51" i="7"/>
  <c r="BC51" i="7"/>
  <c r="BB51" i="7"/>
  <c r="BA51" i="7"/>
  <c r="AZ51" i="7"/>
  <c r="AS51" i="7"/>
  <c r="AX51" i="7" s="1"/>
  <c r="AR51" i="7"/>
  <c r="AW51" i="7" s="1"/>
  <c r="AQ51" i="7"/>
  <c r="AV51" i="7" s="1"/>
  <c r="AP51" i="7"/>
  <c r="AU51" i="7" s="1"/>
  <c r="AO51" i="7"/>
  <c r="AT51" i="7" s="1"/>
  <c r="AH51" i="7"/>
  <c r="AG51" i="7"/>
  <c r="AF51" i="7"/>
  <c r="AE51" i="7"/>
  <c r="AD51" i="7"/>
  <c r="Y51" i="7"/>
  <c r="LU50" i="7"/>
  <c r="LZ50" i="7" s="1"/>
  <c r="LT50" i="7"/>
  <c r="LY50" i="7" s="1"/>
  <c r="LS50" i="7"/>
  <c r="LX50" i="7" s="1"/>
  <c r="LR50" i="7"/>
  <c r="LW50" i="7" s="1"/>
  <c r="LQ50" i="7"/>
  <c r="LV50" i="7" s="1"/>
  <c r="KW50" i="7"/>
  <c r="LB50" i="7" s="1"/>
  <c r="KV50" i="7"/>
  <c r="LA50" i="7" s="1"/>
  <c r="KU50" i="7"/>
  <c r="KZ50" i="7" s="1"/>
  <c r="KT50" i="7"/>
  <c r="KY50" i="7" s="1"/>
  <c r="KS50" i="7"/>
  <c r="KX50" i="7" s="1"/>
  <c r="EN50" i="7"/>
  <c r="ES50" i="7" s="1"/>
  <c r="EM50" i="7"/>
  <c r="ER50" i="7" s="1"/>
  <c r="EL50" i="7"/>
  <c r="EQ50" i="7" s="1"/>
  <c r="EK50" i="7"/>
  <c r="EP50" i="7" s="1"/>
  <c r="EJ50" i="7"/>
  <c r="EO50" i="7" s="1"/>
  <c r="EC50" i="7"/>
  <c r="EH50" i="7" s="1"/>
  <c r="EB50" i="7"/>
  <c r="EG50" i="7" s="1"/>
  <c r="EA50" i="7"/>
  <c r="EF50" i="7" s="1"/>
  <c r="DZ50" i="7"/>
  <c r="EE50" i="7" s="1"/>
  <c r="DY50" i="7"/>
  <c r="ED50" i="7" s="1"/>
  <c r="DW50" i="7"/>
  <c r="DV50" i="7"/>
  <c r="DU50" i="7"/>
  <c r="DT50" i="7"/>
  <c r="DS50" i="7"/>
  <c r="DR50" i="7"/>
  <c r="DQ50" i="7"/>
  <c r="DP50" i="7"/>
  <c r="DO50" i="7"/>
  <c r="DN50" i="7"/>
  <c r="DL50" i="7"/>
  <c r="DK50" i="7"/>
  <c r="DJ50" i="7"/>
  <c r="DI50" i="7"/>
  <c r="DH50" i="7"/>
  <c r="DG50" i="7"/>
  <c r="DF50" i="7"/>
  <c r="DE50" i="7"/>
  <c r="DD50" i="7"/>
  <c r="DC50" i="7"/>
  <c r="CV50" i="7"/>
  <c r="DA50" i="7" s="1"/>
  <c r="CU50" i="7"/>
  <c r="CZ50" i="7" s="1"/>
  <c r="CT50" i="7"/>
  <c r="CY50" i="7" s="1"/>
  <c r="CS50" i="7"/>
  <c r="CX50" i="7" s="1"/>
  <c r="CR50" i="7"/>
  <c r="CW50" i="7" s="1"/>
  <c r="CK50" i="7"/>
  <c r="CP50" i="7" s="1"/>
  <c r="CJ50" i="7"/>
  <c r="CO50" i="7" s="1"/>
  <c r="CI50" i="7"/>
  <c r="CN50" i="7" s="1"/>
  <c r="CH50" i="7"/>
  <c r="CM50" i="7" s="1"/>
  <c r="CG50" i="7"/>
  <c r="CL50" i="7" s="1"/>
  <c r="BZ50" i="7"/>
  <c r="CE50" i="7" s="1"/>
  <c r="BY50" i="7"/>
  <c r="CD50" i="7" s="1"/>
  <c r="BX50" i="7"/>
  <c r="CC50" i="7" s="1"/>
  <c r="BW50" i="7"/>
  <c r="CB50" i="7" s="1"/>
  <c r="BV50" i="7"/>
  <c r="CA50" i="7" s="1"/>
  <c r="BO50" i="7"/>
  <c r="BN50" i="7"/>
  <c r="BM50" i="7"/>
  <c r="BL50" i="7"/>
  <c r="BK50" i="7"/>
  <c r="BD50" i="7"/>
  <c r="BC50" i="7"/>
  <c r="BB50" i="7"/>
  <c r="BA50" i="7"/>
  <c r="AZ50" i="7"/>
  <c r="AS50" i="7"/>
  <c r="AX50" i="7" s="1"/>
  <c r="AR50" i="7"/>
  <c r="AW50" i="7" s="1"/>
  <c r="AQ50" i="7"/>
  <c r="AV50" i="7" s="1"/>
  <c r="AP50" i="7"/>
  <c r="AU50" i="7" s="1"/>
  <c r="AO50" i="7"/>
  <c r="AT50" i="7" s="1"/>
  <c r="AH50" i="7"/>
  <c r="AG50" i="7"/>
  <c r="AF50" i="7"/>
  <c r="AE50" i="7"/>
  <c r="AD50" i="7"/>
  <c r="Y50" i="7"/>
  <c r="LU49" i="7"/>
  <c r="LZ49" i="7" s="1"/>
  <c r="LT49" i="7"/>
  <c r="LY49" i="7" s="1"/>
  <c r="LS49" i="7"/>
  <c r="LX49" i="7" s="1"/>
  <c r="LR49" i="7"/>
  <c r="LW49" i="7" s="1"/>
  <c r="LQ49" i="7"/>
  <c r="LV49" i="7" s="1"/>
  <c r="KW49" i="7"/>
  <c r="LB49" i="7" s="1"/>
  <c r="KV49" i="7"/>
  <c r="LA49" i="7" s="1"/>
  <c r="KU49" i="7"/>
  <c r="KZ49" i="7" s="1"/>
  <c r="KT49" i="7"/>
  <c r="KY49" i="7" s="1"/>
  <c r="KS49" i="7"/>
  <c r="KX49" i="7" s="1"/>
  <c r="EN49" i="7"/>
  <c r="ES49" i="7" s="1"/>
  <c r="EM49" i="7"/>
  <c r="ER49" i="7" s="1"/>
  <c r="EL49" i="7"/>
  <c r="EQ49" i="7" s="1"/>
  <c r="EK49" i="7"/>
  <c r="EP49" i="7" s="1"/>
  <c r="EJ49" i="7"/>
  <c r="EO49" i="7" s="1"/>
  <c r="EC49" i="7"/>
  <c r="EH49" i="7" s="1"/>
  <c r="EB49" i="7"/>
  <c r="EG49" i="7" s="1"/>
  <c r="EA49" i="7"/>
  <c r="EF49" i="7" s="1"/>
  <c r="DZ49" i="7"/>
  <c r="EE49" i="7" s="1"/>
  <c r="DY49" i="7"/>
  <c r="ED49" i="7" s="1"/>
  <c r="DW49" i="7"/>
  <c r="DV49" i="7"/>
  <c r="DU49" i="7"/>
  <c r="DT49" i="7"/>
  <c r="DS49" i="7"/>
  <c r="DR49" i="7"/>
  <c r="DQ49" i="7"/>
  <c r="DP49" i="7"/>
  <c r="DO49" i="7"/>
  <c r="DN49" i="7"/>
  <c r="DL49" i="7"/>
  <c r="DK49" i="7"/>
  <c r="DJ49" i="7"/>
  <c r="DI49" i="7"/>
  <c r="DH49" i="7"/>
  <c r="DG49" i="7"/>
  <c r="DF49" i="7"/>
  <c r="DE49" i="7"/>
  <c r="DD49" i="7"/>
  <c r="DC49" i="7"/>
  <c r="CV49" i="7"/>
  <c r="DA49" i="7" s="1"/>
  <c r="CU49" i="7"/>
  <c r="CZ49" i="7" s="1"/>
  <c r="CT49" i="7"/>
  <c r="CY49" i="7" s="1"/>
  <c r="CS49" i="7"/>
  <c r="CX49" i="7" s="1"/>
  <c r="CR49" i="7"/>
  <c r="CW49" i="7" s="1"/>
  <c r="CK49" i="7"/>
  <c r="CP49" i="7" s="1"/>
  <c r="CJ49" i="7"/>
  <c r="CO49" i="7" s="1"/>
  <c r="CI49" i="7"/>
  <c r="CN49" i="7" s="1"/>
  <c r="CH49" i="7"/>
  <c r="CM49" i="7" s="1"/>
  <c r="CG49" i="7"/>
  <c r="CL49" i="7" s="1"/>
  <c r="BZ49" i="7"/>
  <c r="CE49" i="7" s="1"/>
  <c r="BY49" i="7"/>
  <c r="CD49" i="7" s="1"/>
  <c r="BX49" i="7"/>
  <c r="CC49" i="7" s="1"/>
  <c r="BW49" i="7"/>
  <c r="CB49" i="7" s="1"/>
  <c r="BV49" i="7"/>
  <c r="CA49" i="7" s="1"/>
  <c r="BO49" i="7"/>
  <c r="BN49" i="7"/>
  <c r="BM49" i="7"/>
  <c r="BL49" i="7"/>
  <c r="BK49" i="7"/>
  <c r="BD49" i="7"/>
  <c r="BC49" i="7"/>
  <c r="BB49" i="7"/>
  <c r="BA49" i="7"/>
  <c r="AZ49" i="7"/>
  <c r="AS49" i="7"/>
  <c r="AX49" i="7" s="1"/>
  <c r="AR49" i="7"/>
  <c r="AW49" i="7" s="1"/>
  <c r="AQ49" i="7"/>
  <c r="AV49" i="7" s="1"/>
  <c r="AP49" i="7"/>
  <c r="AU49" i="7" s="1"/>
  <c r="AO49" i="7"/>
  <c r="AT49" i="7" s="1"/>
  <c r="AH49" i="7"/>
  <c r="AG49" i="7"/>
  <c r="AF49" i="7"/>
  <c r="AE49" i="7"/>
  <c r="AD49" i="7"/>
  <c r="Y49" i="7"/>
  <c r="LU48" i="7"/>
  <c r="LZ48" i="7" s="1"/>
  <c r="LT48" i="7"/>
  <c r="LY48" i="7" s="1"/>
  <c r="LS48" i="7"/>
  <c r="LX48" i="7" s="1"/>
  <c r="LR48" i="7"/>
  <c r="LW48" i="7" s="1"/>
  <c r="LQ48" i="7"/>
  <c r="LV48" i="7" s="1"/>
  <c r="KW48" i="7"/>
  <c r="LB48" i="7" s="1"/>
  <c r="KV48" i="7"/>
  <c r="LA48" i="7" s="1"/>
  <c r="KU48" i="7"/>
  <c r="KZ48" i="7" s="1"/>
  <c r="KT48" i="7"/>
  <c r="KY48" i="7" s="1"/>
  <c r="KS48" i="7"/>
  <c r="KX48" i="7" s="1"/>
  <c r="EN48" i="7"/>
  <c r="ES48" i="7" s="1"/>
  <c r="EM48" i="7"/>
  <c r="ER48" i="7" s="1"/>
  <c r="EL48" i="7"/>
  <c r="EQ48" i="7" s="1"/>
  <c r="EK48" i="7"/>
  <c r="EP48" i="7" s="1"/>
  <c r="EJ48" i="7"/>
  <c r="EO48" i="7" s="1"/>
  <c r="EC48" i="7"/>
  <c r="EH48" i="7" s="1"/>
  <c r="EB48" i="7"/>
  <c r="EG48" i="7" s="1"/>
  <c r="EA48" i="7"/>
  <c r="EF48" i="7" s="1"/>
  <c r="DZ48" i="7"/>
  <c r="EE48" i="7" s="1"/>
  <c r="DY48" i="7"/>
  <c r="ED48" i="7" s="1"/>
  <c r="DW48" i="7"/>
  <c r="DV48" i="7"/>
  <c r="DU48" i="7"/>
  <c r="DT48" i="7"/>
  <c r="DS48" i="7"/>
  <c r="DR48" i="7"/>
  <c r="DQ48" i="7"/>
  <c r="DP48" i="7"/>
  <c r="DO48" i="7"/>
  <c r="DN48" i="7"/>
  <c r="DL48" i="7"/>
  <c r="DK48" i="7"/>
  <c r="DJ48" i="7"/>
  <c r="DI48" i="7"/>
  <c r="DH48" i="7"/>
  <c r="DG48" i="7"/>
  <c r="DF48" i="7"/>
  <c r="DE48" i="7"/>
  <c r="DD48" i="7"/>
  <c r="DC48" i="7"/>
  <c r="CV48" i="7"/>
  <c r="DA48" i="7" s="1"/>
  <c r="CU48" i="7"/>
  <c r="CZ48" i="7" s="1"/>
  <c r="CT48" i="7"/>
  <c r="CY48" i="7" s="1"/>
  <c r="CS48" i="7"/>
  <c r="CX48" i="7" s="1"/>
  <c r="CR48" i="7"/>
  <c r="CW48" i="7" s="1"/>
  <c r="CK48" i="7"/>
  <c r="CP48" i="7" s="1"/>
  <c r="CJ48" i="7"/>
  <c r="CO48" i="7" s="1"/>
  <c r="CI48" i="7"/>
  <c r="CN48" i="7" s="1"/>
  <c r="CH48" i="7"/>
  <c r="CM48" i="7" s="1"/>
  <c r="CG48" i="7"/>
  <c r="CL48" i="7" s="1"/>
  <c r="BZ48" i="7"/>
  <c r="CE48" i="7" s="1"/>
  <c r="BY48" i="7"/>
  <c r="CD48" i="7" s="1"/>
  <c r="BX48" i="7"/>
  <c r="CC48" i="7" s="1"/>
  <c r="BW48" i="7"/>
  <c r="CB48" i="7" s="1"/>
  <c r="BV48" i="7"/>
  <c r="CA48" i="7" s="1"/>
  <c r="BO48" i="7"/>
  <c r="BN48" i="7"/>
  <c r="BM48" i="7"/>
  <c r="BL48" i="7"/>
  <c r="BK48" i="7"/>
  <c r="BD48" i="7"/>
  <c r="BC48" i="7"/>
  <c r="BB48" i="7"/>
  <c r="BA48" i="7"/>
  <c r="AZ48" i="7"/>
  <c r="AS48" i="7"/>
  <c r="AX48" i="7" s="1"/>
  <c r="AR48" i="7"/>
  <c r="AW48" i="7" s="1"/>
  <c r="AQ48" i="7"/>
  <c r="AV48" i="7" s="1"/>
  <c r="AP48" i="7"/>
  <c r="AU48" i="7" s="1"/>
  <c r="AO48" i="7"/>
  <c r="AT48" i="7" s="1"/>
  <c r="AH48" i="7"/>
  <c r="AG48" i="7"/>
  <c r="AF48" i="7"/>
  <c r="AE48" i="7"/>
  <c r="AD48" i="7"/>
  <c r="Y48" i="7"/>
  <c r="LU47" i="7"/>
  <c r="LZ47" i="7" s="1"/>
  <c r="LT47" i="7"/>
  <c r="LY47" i="7" s="1"/>
  <c r="LS47" i="7"/>
  <c r="LX47" i="7" s="1"/>
  <c r="LR47" i="7"/>
  <c r="LW47" i="7" s="1"/>
  <c r="LQ47" i="7"/>
  <c r="LV47" i="7" s="1"/>
  <c r="KW47" i="7"/>
  <c r="LB47" i="7" s="1"/>
  <c r="KV47" i="7"/>
  <c r="LA47" i="7" s="1"/>
  <c r="KU47" i="7"/>
  <c r="KZ47" i="7" s="1"/>
  <c r="KT47" i="7"/>
  <c r="KY47" i="7" s="1"/>
  <c r="KS47" i="7"/>
  <c r="KX47" i="7" s="1"/>
  <c r="EN47" i="7"/>
  <c r="ES47" i="7" s="1"/>
  <c r="EM47" i="7"/>
  <c r="ER47" i="7" s="1"/>
  <c r="EL47" i="7"/>
  <c r="EQ47" i="7" s="1"/>
  <c r="EK47" i="7"/>
  <c r="EP47" i="7" s="1"/>
  <c r="EJ47" i="7"/>
  <c r="EO47" i="7" s="1"/>
  <c r="EC47" i="7"/>
  <c r="EH47" i="7" s="1"/>
  <c r="EB47" i="7"/>
  <c r="EG47" i="7" s="1"/>
  <c r="EA47" i="7"/>
  <c r="EF47" i="7" s="1"/>
  <c r="DZ47" i="7"/>
  <c r="EE47" i="7" s="1"/>
  <c r="DY47" i="7"/>
  <c r="ED47" i="7" s="1"/>
  <c r="DW47" i="7"/>
  <c r="DV47" i="7"/>
  <c r="DU47" i="7"/>
  <c r="DT47" i="7"/>
  <c r="DS47" i="7"/>
  <c r="DR47" i="7"/>
  <c r="DQ47" i="7"/>
  <c r="DP47" i="7"/>
  <c r="DO47" i="7"/>
  <c r="DN47" i="7"/>
  <c r="DL47" i="7"/>
  <c r="DK47" i="7"/>
  <c r="DJ47" i="7"/>
  <c r="DI47" i="7"/>
  <c r="DH47" i="7"/>
  <c r="DG47" i="7"/>
  <c r="DF47" i="7"/>
  <c r="DE47" i="7"/>
  <c r="DD47" i="7"/>
  <c r="DC47" i="7"/>
  <c r="CV47" i="7"/>
  <c r="DA47" i="7" s="1"/>
  <c r="CU47" i="7"/>
  <c r="CZ47" i="7" s="1"/>
  <c r="CT47" i="7"/>
  <c r="CY47" i="7" s="1"/>
  <c r="CS47" i="7"/>
  <c r="CX47" i="7" s="1"/>
  <c r="CR47" i="7"/>
  <c r="CW47" i="7" s="1"/>
  <c r="CK47" i="7"/>
  <c r="CP47" i="7" s="1"/>
  <c r="CJ47" i="7"/>
  <c r="CO47" i="7" s="1"/>
  <c r="CI47" i="7"/>
  <c r="CN47" i="7" s="1"/>
  <c r="CH47" i="7"/>
  <c r="CM47" i="7" s="1"/>
  <c r="CG47" i="7"/>
  <c r="CL47" i="7" s="1"/>
  <c r="BZ47" i="7"/>
  <c r="CE47" i="7" s="1"/>
  <c r="BY47" i="7"/>
  <c r="CD47" i="7" s="1"/>
  <c r="BX47" i="7"/>
  <c r="CC47" i="7" s="1"/>
  <c r="BW47" i="7"/>
  <c r="CB47" i="7" s="1"/>
  <c r="BV47" i="7"/>
  <c r="CA47" i="7" s="1"/>
  <c r="BO47" i="7"/>
  <c r="BN47" i="7"/>
  <c r="BM47" i="7"/>
  <c r="BL47" i="7"/>
  <c r="BK47" i="7"/>
  <c r="BD47" i="7"/>
  <c r="BC47" i="7"/>
  <c r="BB47" i="7"/>
  <c r="BA47" i="7"/>
  <c r="AZ47" i="7"/>
  <c r="AS47" i="7"/>
  <c r="AX47" i="7" s="1"/>
  <c r="AR47" i="7"/>
  <c r="AW47" i="7" s="1"/>
  <c r="AQ47" i="7"/>
  <c r="AV47" i="7" s="1"/>
  <c r="AP47" i="7"/>
  <c r="AU47" i="7" s="1"/>
  <c r="AO47" i="7"/>
  <c r="AT47" i="7" s="1"/>
  <c r="AH47" i="7"/>
  <c r="AG47" i="7"/>
  <c r="AF47" i="7"/>
  <c r="AE47" i="7"/>
  <c r="AD47" i="7"/>
  <c r="Y47" i="7"/>
  <c r="LU46" i="7"/>
  <c r="LZ46" i="7" s="1"/>
  <c r="LT46" i="7"/>
  <c r="LY46" i="7" s="1"/>
  <c r="LS46" i="7"/>
  <c r="LX46" i="7" s="1"/>
  <c r="LR46" i="7"/>
  <c r="LW46" i="7" s="1"/>
  <c r="LQ46" i="7"/>
  <c r="LV46" i="7" s="1"/>
  <c r="KW46" i="7"/>
  <c r="LB46" i="7" s="1"/>
  <c r="KV46" i="7"/>
  <c r="LA46" i="7" s="1"/>
  <c r="KU46" i="7"/>
  <c r="KZ46" i="7" s="1"/>
  <c r="KT46" i="7"/>
  <c r="KY46" i="7" s="1"/>
  <c r="KS46" i="7"/>
  <c r="KX46" i="7" s="1"/>
  <c r="EN46" i="7"/>
  <c r="ES46" i="7" s="1"/>
  <c r="EM46" i="7"/>
  <c r="ER46" i="7" s="1"/>
  <c r="EL46" i="7"/>
  <c r="EQ46" i="7" s="1"/>
  <c r="EK46" i="7"/>
  <c r="EP46" i="7" s="1"/>
  <c r="EJ46" i="7"/>
  <c r="EO46" i="7" s="1"/>
  <c r="EC46" i="7"/>
  <c r="EH46" i="7" s="1"/>
  <c r="EB46" i="7"/>
  <c r="EG46" i="7" s="1"/>
  <c r="EA46" i="7"/>
  <c r="EF46" i="7" s="1"/>
  <c r="DZ46" i="7"/>
  <c r="EE46" i="7" s="1"/>
  <c r="DY46" i="7"/>
  <c r="ED46" i="7" s="1"/>
  <c r="DW46" i="7"/>
  <c r="DV46" i="7"/>
  <c r="DU46" i="7"/>
  <c r="DT46" i="7"/>
  <c r="DS46" i="7"/>
  <c r="DR46" i="7"/>
  <c r="DQ46" i="7"/>
  <c r="DP46" i="7"/>
  <c r="DO46" i="7"/>
  <c r="DN46" i="7"/>
  <c r="DL46" i="7"/>
  <c r="DK46" i="7"/>
  <c r="DJ46" i="7"/>
  <c r="DI46" i="7"/>
  <c r="DH46" i="7"/>
  <c r="DG46" i="7"/>
  <c r="DF46" i="7"/>
  <c r="DE46" i="7"/>
  <c r="DD46" i="7"/>
  <c r="DC46" i="7"/>
  <c r="CV46" i="7"/>
  <c r="DA46" i="7" s="1"/>
  <c r="CU46" i="7"/>
  <c r="CZ46" i="7" s="1"/>
  <c r="CT46" i="7"/>
  <c r="CY46" i="7" s="1"/>
  <c r="CS46" i="7"/>
  <c r="CX46" i="7" s="1"/>
  <c r="CR46" i="7"/>
  <c r="CW46" i="7" s="1"/>
  <c r="CK46" i="7"/>
  <c r="CP46" i="7" s="1"/>
  <c r="CJ46" i="7"/>
  <c r="CO46" i="7" s="1"/>
  <c r="CI46" i="7"/>
  <c r="CN46" i="7" s="1"/>
  <c r="CH46" i="7"/>
  <c r="CM46" i="7" s="1"/>
  <c r="CG46" i="7"/>
  <c r="CL46" i="7" s="1"/>
  <c r="BZ46" i="7"/>
  <c r="CE46" i="7" s="1"/>
  <c r="BY46" i="7"/>
  <c r="CD46" i="7" s="1"/>
  <c r="BX46" i="7"/>
  <c r="CC46" i="7" s="1"/>
  <c r="BW46" i="7"/>
  <c r="CB46" i="7" s="1"/>
  <c r="BV46" i="7"/>
  <c r="CA46" i="7" s="1"/>
  <c r="BO46" i="7"/>
  <c r="BN46" i="7"/>
  <c r="BM46" i="7"/>
  <c r="BL46" i="7"/>
  <c r="BK46" i="7"/>
  <c r="BD46" i="7"/>
  <c r="BC46" i="7"/>
  <c r="BB46" i="7"/>
  <c r="BA46" i="7"/>
  <c r="AZ46" i="7"/>
  <c r="AS46" i="7"/>
  <c r="AX46" i="7" s="1"/>
  <c r="AR46" i="7"/>
  <c r="AW46" i="7" s="1"/>
  <c r="AQ46" i="7"/>
  <c r="AV46" i="7" s="1"/>
  <c r="AP46" i="7"/>
  <c r="AU46" i="7" s="1"/>
  <c r="AO46" i="7"/>
  <c r="AT46" i="7" s="1"/>
  <c r="AH46" i="7"/>
  <c r="AG46" i="7"/>
  <c r="AF46" i="7"/>
  <c r="AE46" i="7"/>
  <c r="AD46" i="7"/>
  <c r="Y46" i="7"/>
  <c r="LU45" i="7"/>
  <c r="LZ45" i="7" s="1"/>
  <c r="LT45" i="7"/>
  <c r="LY45" i="7" s="1"/>
  <c r="LS45" i="7"/>
  <c r="LX45" i="7" s="1"/>
  <c r="LR45" i="7"/>
  <c r="LW45" i="7" s="1"/>
  <c r="LQ45" i="7"/>
  <c r="LV45" i="7" s="1"/>
  <c r="KW45" i="7"/>
  <c r="LB45" i="7" s="1"/>
  <c r="KV45" i="7"/>
  <c r="LA45" i="7" s="1"/>
  <c r="KU45" i="7"/>
  <c r="KZ45" i="7" s="1"/>
  <c r="KT45" i="7"/>
  <c r="KY45" i="7" s="1"/>
  <c r="KS45" i="7"/>
  <c r="KX45" i="7" s="1"/>
  <c r="EN45" i="7"/>
  <c r="ES45" i="7" s="1"/>
  <c r="EM45" i="7"/>
  <c r="ER45" i="7" s="1"/>
  <c r="EL45" i="7"/>
  <c r="EQ45" i="7" s="1"/>
  <c r="EK45" i="7"/>
  <c r="EP45" i="7" s="1"/>
  <c r="EJ45" i="7"/>
  <c r="EO45" i="7" s="1"/>
  <c r="EC45" i="7"/>
  <c r="EH45" i="7" s="1"/>
  <c r="EB45" i="7"/>
  <c r="EG45" i="7" s="1"/>
  <c r="EA45" i="7"/>
  <c r="EF45" i="7" s="1"/>
  <c r="DZ45" i="7"/>
  <c r="EE45" i="7" s="1"/>
  <c r="DY45" i="7"/>
  <c r="ED45" i="7" s="1"/>
  <c r="DW45" i="7"/>
  <c r="DV45" i="7"/>
  <c r="DU45" i="7"/>
  <c r="DT45" i="7"/>
  <c r="DS45" i="7"/>
  <c r="DR45" i="7"/>
  <c r="DQ45" i="7"/>
  <c r="DP45" i="7"/>
  <c r="DO45" i="7"/>
  <c r="DN45" i="7"/>
  <c r="DL45" i="7"/>
  <c r="DK45" i="7"/>
  <c r="DJ45" i="7"/>
  <c r="DI45" i="7"/>
  <c r="DH45" i="7"/>
  <c r="DG45" i="7"/>
  <c r="DF45" i="7"/>
  <c r="DE45" i="7"/>
  <c r="DD45" i="7"/>
  <c r="DC45" i="7"/>
  <c r="CV45" i="7"/>
  <c r="DA45" i="7" s="1"/>
  <c r="CU45" i="7"/>
  <c r="CZ45" i="7" s="1"/>
  <c r="CT45" i="7"/>
  <c r="CY45" i="7" s="1"/>
  <c r="CS45" i="7"/>
  <c r="CX45" i="7" s="1"/>
  <c r="CR45" i="7"/>
  <c r="CW45" i="7" s="1"/>
  <c r="CK45" i="7"/>
  <c r="CP45" i="7" s="1"/>
  <c r="CJ45" i="7"/>
  <c r="CO45" i="7" s="1"/>
  <c r="CI45" i="7"/>
  <c r="CN45" i="7" s="1"/>
  <c r="CH45" i="7"/>
  <c r="CM45" i="7" s="1"/>
  <c r="CG45" i="7"/>
  <c r="CL45" i="7" s="1"/>
  <c r="BZ45" i="7"/>
  <c r="CE45" i="7" s="1"/>
  <c r="BY45" i="7"/>
  <c r="CD45" i="7" s="1"/>
  <c r="BX45" i="7"/>
  <c r="CC45" i="7" s="1"/>
  <c r="BW45" i="7"/>
  <c r="CB45" i="7" s="1"/>
  <c r="BV45" i="7"/>
  <c r="CA45" i="7" s="1"/>
  <c r="BO45" i="7"/>
  <c r="BN45" i="7"/>
  <c r="BM45" i="7"/>
  <c r="BL45" i="7"/>
  <c r="BK45" i="7"/>
  <c r="BD45" i="7"/>
  <c r="BC45" i="7"/>
  <c r="BB45" i="7"/>
  <c r="BA45" i="7"/>
  <c r="AZ45" i="7"/>
  <c r="AS45" i="7"/>
  <c r="AX45" i="7" s="1"/>
  <c r="AR45" i="7"/>
  <c r="AW45" i="7" s="1"/>
  <c r="AQ45" i="7"/>
  <c r="AV45" i="7" s="1"/>
  <c r="AP45" i="7"/>
  <c r="AU45" i="7" s="1"/>
  <c r="AO45" i="7"/>
  <c r="AT45" i="7" s="1"/>
  <c r="AH45" i="7"/>
  <c r="AG45" i="7"/>
  <c r="AF45" i="7"/>
  <c r="AE45" i="7"/>
  <c r="AD45" i="7"/>
  <c r="Y45" i="7"/>
  <c r="LU44" i="7"/>
  <c r="LZ44" i="7" s="1"/>
  <c r="LT44" i="7"/>
  <c r="LY44" i="7" s="1"/>
  <c r="LS44" i="7"/>
  <c r="LX44" i="7" s="1"/>
  <c r="LR44" i="7"/>
  <c r="LW44" i="7" s="1"/>
  <c r="LQ44" i="7"/>
  <c r="LV44" i="7" s="1"/>
  <c r="KW44" i="7"/>
  <c r="LB44" i="7" s="1"/>
  <c r="KV44" i="7"/>
  <c r="LA44" i="7" s="1"/>
  <c r="KU44" i="7"/>
  <c r="KZ44" i="7" s="1"/>
  <c r="KT44" i="7"/>
  <c r="KY44" i="7" s="1"/>
  <c r="KS44" i="7"/>
  <c r="KX44" i="7" s="1"/>
  <c r="EN44" i="7"/>
  <c r="ES44" i="7" s="1"/>
  <c r="EM44" i="7"/>
  <c r="ER44" i="7" s="1"/>
  <c r="EL44" i="7"/>
  <c r="EQ44" i="7" s="1"/>
  <c r="EK44" i="7"/>
  <c r="EP44" i="7" s="1"/>
  <c r="EJ44" i="7"/>
  <c r="EO44" i="7" s="1"/>
  <c r="EC44" i="7"/>
  <c r="EH44" i="7" s="1"/>
  <c r="EB44" i="7"/>
  <c r="EG44" i="7" s="1"/>
  <c r="EA44" i="7"/>
  <c r="EF44" i="7" s="1"/>
  <c r="DZ44" i="7"/>
  <c r="EE44" i="7" s="1"/>
  <c r="DY44" i="7"/>
  <c r="ED44" i="7" s="1"/>
  <c r="DW44" i="7"/>
  <c r="DV44" i="7"/>
  <c r="DU44" i="7"/>
  <c r="DT44" i="7"/>
  <c r="DS44" i="7"/>
  <c r="DR44" i="7"/>
  <c r="DQ44" i="7"/>
  <c r="DP44" i="7"/>
  <c r="DO44" i="7"/>
  <c r="DN44" i="7"/>
  <c r="DL44" i="7"/>
  <c r="DK44" i="7"/>
  <c r="DJ44" i="7"/>
  <c r="DI44" i="7"/>
  <c r="DH44" i="7"/>
  <c r="DG44" i="7"/>
  <c r="DF44" i="7"/>
  <c r="DE44" i="7"/>
  <c r="DD44" i="7"/>
  <c r="DC44" i="7"/>
  <c r="CV44" i="7"/>
  <c r="DA44" i="7" s="1"/>
  <c r="CU44" i="7"/>
  <c r="CZ44" i="7" s="1"/>
  <c r="CT44" i="7"/>
  <c r="CY44" i="7" s="1"/>
  <c r="CS44" i="7"/>
  <c r="CX44" i="7" s="1"/>
  <c r="CR44" i="7"/>
  <c r="CW44" i="7" s="1"/>
  <c r="CK44" i="7"/>
  <c r="CP44" i="7" s="1"/>
  <c r="CJ44" i="7"/>
  <c r="CO44" i="7" s="1"/>
  <c r="CI44" i="7"/>
  <c r="CN44" i="7" s="1"/>
  <c r="CH44" i="7"/>
  <c r="CM44" i="7" s="1"/>
  <c r="CG44" i="7"/>
  <c r="CL44" i="7" s="1"/>
  <c r="BZ44" i="7"/>
  <c r="CE44" i="7" s="1"/>
  <c r="BY44" i="7"/>
  <c r="CD44" i="7" s="1"/>
  <c r="BX44" i="7"/>
  <c r="CC44" i="7" s="1"/>
  <c r="BW44" i="7"/>
  <c r="CB44" i="7" s="1"/>
  <c r="BV44" i="7"/>
  <c r="CA44" i="7" s="1"/>
  <c r="BO44" i="7"/>
  <c r="BN44" i="7"/>
  <c r="BM44" i="7"/>
  <c r="BL44" i="7"/>
  <c r="BK44" i="7"/>
  <c r="BD44" i="7"/>
  <c r="BC44" i="7"/>
  <c r="BB44" i="7"/>
  <c r="BA44" i="7"/>
  <c r="AZ44" i="7"/>
  <c r="AS44" i="7"/>
  <c r="AX44" i="7" s="1"/>
  <c r="AR44" i="7"/>
  <c r="AW44" i="7" s="1"/>
  <c r="AQ44" i="7"/>
  <c r="AV44" i="7" s="1"/>
  <c r="AP44" i="7"/>
  <c r="AU44" i="7" s="1"/>
  <c r="AO44" i="7"/>
  <c r="AT44" i="7" s="1"/>
  <c r="AH44" i="7"/>
  <c r="AG44" i="7"/>
  <c r="AF44" i="7"/>
  <c r="AE44" i="7"/>
  <c r="AD44" i="7"/>
  <c r="Y44" i="7"/>
  <c r="LU43" i="7"/>
  <c r="LZ43" i="7" s="1"/>
  <c r="LT43" i="7"/>
  <c r="LY43" i="7" s="1"/>
  <c r="LS43" i="7"/>
  <c r="LX43" i="7" s="1"/>
  <c r="LR43" i="7"/>
  <c r="LW43" i="7" s="1"/>
  <c r="LQ43" i="7"/>
  <c r="LV43" i="7" s="1"/>
  <c r="KW43" i="7"/>
  <c r="LB43" i="7" s="1"/>
  <c r="KV43" i="7"/>
  <c r="LA43" i="7" s="1"/>
  <c r="KU43" i="7"/>
  <c r="KZ43" i="7" s="1"/>
  <c r="KT43" i="7"/>
  <c r="KY43" i="7" s="1"/>
  <c r="KS43" i="7"/>
  <c r="KX43" i="7" s="1"/>
  <c r="EN43" i="7"/>
  <c r="ES43" i="7" s="1"/>
  <c r="EM43" i="7"/>
  <c r="ER43" i="7" s="1"/>
  <c r="EL43" i="7"/>
  <c r="EQ43" i="7" s="1"/>
  <c r="EK43" i="7"/>
  <c r="EP43" i="7" s="1"/>
  <c r="EJ43" i="7"/>
  <c r="EO43" i="7" s="1"/>
  <c r="EC43" i="7"/>
  <c r="EH43" i="7" s="1"/>
  <c r="EB43" i="7"/>
  <c r="EG43" i="7" s="1"/>
  <c r="EA43" i="7"/>
  <c r="EF43" i="7" s="1"/>
  <c r="DZ43" i="7"/>
  <c r="EE43" i="7" s="1"/>
  <c r="DY43" i="7"/>
  <c r="ED43" i="7" s="1"/>
  <c r="DW43" i="7"/>
  <c r="DV43" i="7"/>
  <c r="DU43" i="7"/>
  <c r="DT43" i="7"/>
  <c r="DS43" i="7"/>
  <c r="DR43" i="7"/>
  <c r="DQ43" i="7"/>
  <c r="DP43" i="7"/>
  <c r="DO43" i="7"/>
  <c r="DN43" i="7"/>
  <c r="DL43" i="7"/>
  <c r="DK43" i="7"/>
  <c r="DJ43" i="7"/>
  <c r="DI43" i="7"/>
  <c r="DH43" i="7"/>
  <c r="DG43" i="7"/>
  <c r="DF43" i="7"/>
  <c r="DE43" i="7"/>
  <c r="DD43" i="7"/>
  <c r="DC43" i="7"/>
  <c r="CV43" i="7"/>
  <c r="DA43" i="7" s="1"/>
  <c r="CU43" i="7"/>
  <c r="CZ43" i="7" s="1"/>
  <c r="CT43" i="7"/>
  <c r="CY43" i="7" s="1"/>
  <c r="CS43" i="7"/>
  <c r="CX43" i="7" s="1"/>
  <c r="CR43" i="7"/>
  <c r="CW43" i="7" s="1"/>
  <c r="CK43" i="7"/>
  <c r="CP43" i="7" s="1"/>
  <c r="CJ43" i="7"/>
  <c r="CO43" i="7" s="1"/>
  <c r="CI43" i="7"/>
  <c r="CN43" i="7" s="1"/>
  <c r="CH43" i="7"/>
  <c r="CM43" i="7" s="1"/>
  <c r="CG43" i="7"/>
  <c r="CL43" i="7" s="1"/>
  <c r="BZ43" i="7"/>
  <c r="CE43" i="7" s="1"/>
  <c r="BY43" i="7"/>
  <c r="CD43" i="7" s="1"/>
  <c r="BX43" i="7"/>
  <c r="CC43" i="7" s="1"/>
  <c r="BW43" i="7"/>
  <c r="CB43" i="7" s="1"/>
  <c r="BV43" i="7"/>
  <c r="CA43" i="7" s="1"/>
  <c r="BO43" i="7"/>
  <c r="BN43" i="7"/>
  <c r="BM43" i="7"/>
  <c r="BL43" i="7"/>
  <c r="BK43" i="7"/>
  <c r="BD43" i="7"/>
  <c r="BC43" i="7"/>
  <c r="BB43" i="7"/>
  <c r="BA43" i="7"/>
  <c r="AZ43" i="7"/>
  <c r="AS43" i="7"/>
  <c r="AX43" i="7" s="1"/>
  <c r="AR43" i="7"/>
  <c r="AW43" i="7" s="1"/>
  <c r="AQ43" i="7"/>
  <c r="AV43" i="7" s="1"/>
  <c r="AP43" i="7"/>
  <c r="AU43" i="7" s="1"/>
  <c r="AO43" i="7"/>
  <c r="AT43" i="7" s="1"/>
  <c r="AH43" i="7"/>
  <c r="AG43" i="7"/>
  <c r="AF43" i="7"/>
  <c r="AE43" i="7"/>
  <c r="AD43" i="7"/>
  <c r="Y43" i="7"/>
  <c r="LU42" i="7"/>
  <c r="LZ42" i="7" s="1"/>
  <c r="LT42" i="7"/>
  <c r="LY42" i="7" s="1"/>
  <c r="LS42" i="7"/>
  <c r="LX42" i="7" s="1"/>
  <c r="LR42" i="7"/>
  <c r="LW42" i="7" s="1"/>
  <c r="LQ42" i="7"/>
  <c r="LV42" i="7" s="1"/>
  <c r="KW42" i="7"/>
  <c r="LB42" i="7" s="1"/>
  <c r="KV42" i="7"/>
  <c r="LA42" i="7" s="1"/>
  <c r="KU42" i="7"/>
  <c r="KZ42" i="7" s="1"/>
  <c r="KT42" i="7"/>
  <c r="KY42" i="7" s="1"/>
  <c r="KS42" i="7"/>
  <c r="KX42" i="7" s="1"/>
  <c r="EN42" i="7"/>
  <c r="ES42" i="7" s="1"/>
  <c r="EM42" i="7"/>
  <c r="ER42" i="7" s="1"/>
  <c r="EL42" i="7"/>
  <c r="EQ42" i="7" s="1"/>
  <c r="EK42" i="7"/>
  <c r="EP42" i="7" s="1"/>
  <c r="EJ42" i="7"/>
  <c r="EO42" i="7" s="1"/>
  <c r="EC42" i="7"/>
  <c r="EH42" i="7" s="1"/>
  <c r="EB42" i="7"/>
  <c r="EG42" i="7" s="1"/>
  <c r="EA42" i="7"/>
  <c r="EF42" i="7" s="1"/>
  <c r="DZ42" i="7"/>
  <c r="EE42" i="7" s="1"/>
  <c r="DY42" i="7"/>
  <c r="ED42" i="7" s="1"/>
  <c r="DW42" i="7"/>
  <c r="DV42" i="7"/>
  <c r="DU42" i="7"/>
  <c r="DT42" i="7"/>
  <c r="DS42" i="7"/>
  <c r="DR42" i="7"/>
  <c r="DQ42" i="7"/>
  <c r="DP42" i="7"/>
  <c r="DO42" i="7"/>
  <c r="DN42" i="7"/>
  <c r="DL42" i="7"/>
  <c r="DK42" i="7"/>
  <c r="DJ42" i="7"/>
  <c r="DI42" i="7"/>
  <c r="DH42" i="7"/>
  <c r="DG42" i="7"/>
  <c r="DF42" i="7"/>
  <c r="DE42" i="7"/>
  <c r="DD42" i="7"/>
  <c r="DC42" i="7"/>
  <c r="CV42" i="7"/>
  <c r="DA42" i="7" s="1"/>
  <c r="CU42" i="7"/>
  <c r="CZ42" i="7" s="1"/>
  <c r="CT42" i="7"/>
  <c r="CY42" i="7" s="1"/>
  <c r="CS42" i="7"/>
  <c r="CX42" i="7" s="1"/>
  <c r="CR42" i="7"/>
  <c r="CW42" i="7" s="1"/>
  <c r="CK42" i="7"/>
  <c r="CP42" i="7" s="1"/>
  <c r="CJ42" i="7"/>
  <c r="CO42" i="7" s="1"/>
  <c r="CI42" i="7"/>
  <c r="CN42" i="7" s="1"/>
  <c r="CH42" i="7"/>
  <c r="CM42" i="7" s="1"/>
  <c r="CG42" i="7"/>
  <c r="CL42" i="7" s="1"/>
  <c r="BZ42" i="7"/>
  <c r="CE42" i="7" s="1"/>
  <c r="BY42" i="7"/>
  <c r="CD42" i="7" s="1"/>
  <c r="BX42" i="7"/>
  <c r="CC42" i="7" s="1"/>
  <c r="BW42" i="7"/>
  <c r="CB42" i="7" s="1"/>
  <c r="BV42" i="7"/>
  <c r="CA42" i="7" s="1"/>
  <c r="BO42" i="7"/>
  <c r="BN42" i="7"/>
  <c r="BM42" i="7"/>
  <c r="BL42" i="7"/>
  <c r="BK42" i="7"/>
  <c r="BD42" i="7"/>
  <c r="BC42" i="7"/>
  <c r="BB42" i="7"/>
  <c r="BA42" i="7"/>
  <c r="AZ42" i="7"/>
  <c r="AS42" i="7"/>
  <c r="AX42" i="7" s="1"/>
  <c r="AR42" i="7"/>
  <c r="AW42" i="7" s="1"/>
  <c r="AQ42" i="7"/>
  <c r="AV42" i="7" s="1"/>
  <c r="AP42" i="7"/>
  <c r="AU42" i="7" s="1"/>
  <c r="AO42" i="7"/>
  <c r="AT42" i="7" s="1"/>
  <c r="AH42" i="7"/>
  <c r="AG42" i="7"/>
  <c r="AF42" i="7"/>
  <c r="AE42" i="7"/>
  <c r="AD42" i="7"/>
  <c r="Y42" i="7"/>
  <c r="LU41" i="7"/>
  <c r="LZ41" i="7" s="1"/>
  <c r="LT41" i="7"/>
  <c r="LY41" i="7" s="1"/>
  <c r="LS41" i="7"/>
  <c r="LX41" i="7" s="1"/>
  <c r="LR41" i="7"/>
  <c r="LW41" i="7" s="1"/>
  <c r="LQ41" i="7"/>
  <c r="LV41" i="7" s="1"/>
  <c r="KW41" i="7"/>
  <c r="LB41" i="7" s="1"/>
  <c r="KV41" i="7"/>
  <c r="LA41" i="7" s="1"/>
  <c r="KU41" i="7"/>
  <c r="KZ41" i="7" s="1"/>
  <c r="KT41" i="7"/>
  <c r="KY41" i="7" s="1"/>
  <c r="KS41" i="7"/>
  <c r="KX41" i="7" s="1"/>
  <c r="EN41" i="7"/>
  <c r="ES41" i="7" s="1"/>
  <c r="EM41" i="7"/>
  <c r="ER41" i="7" s="1"/>
  <c r="EL41" i="7"/>
  <c r="EQ41" i="7" s="1"/>
  <c r="EK41" i="7"/>
  <c r="EP41" i="7" s="1"/>
  <c r="EJ41" i="7"/>
  <c r="EO41" i="7" s="1"/>
  <c r="EC41" i="7"/>
  <c r="EH41" i="7" s="1"/>
  <c r="EB41" i="7"/>
  <c r="EG41" i="7" s="1"/>
  <c r="EA41" i="7"/>
  <c r="EF41" i="7" s="1"/>
  <c r="DZ41" i="7"/>
  <c r="EE41" i="7" s="1"/>
  <c r="DY41" i="7"/>
  <c r="ED41" i="7" s="1"/>
  <c r="DW41" i="7"/>
  <c r="DV41" i="7"/>
  <c r="DU41" i="7"/>
  <c r="DT41" i="7"/>
  <c r="DS41" i="7"/>
  <c r="DR41" i="7"/>
  <c r="DQ41" i="7"/>
  <c r="DP41" i="7"/>
  <c r="DO41" i="7"/>
  <c r="DN41" i="7"/>
  <c r="DL41" i="7"/>
  <c r="DK41" i="7"/>
  <c r="DJ41" i="7"/>
  <c r="DI41" i="7"/>
  <c r="DH41" i="7"/>
  <c r="DG41" i="7"/>
  <c r="DF41" i="7"/>
  <c r="DE41" i="7"/>
  <c r="DD41" i="7"/>
  <c r="DC41" i="7"/>
  <c r="CV41" i="7"/>
  <c r="DA41" i="7" s="1"/>
  <c r="CU41" i="7"/>
  <c r="CZ41" i="7" s="1"/>
  <c r="CT41" i="7"/>
  <c r="CY41" i="7" s="1"/>
  <c r="CS41" i="7"/>
  <c r="CX41" i="7" s="1"/>
  <c r="CR41" i="7"/>
  <c r="CW41" i="7" s="1"/>
  <c r="CK41" i="7"/>
  <c r="CP41" i="7" s="1"/>
  <c r="CJ41" i="7"/>
  <c r="CO41" i="7" s="1"/>
  <c r="CI41" i="7"/>
  <c r="CN41" i="7" s="1"/>
  <c r="CH41" i="7"/>
  <c r="CM41" i="7" s="1"/>
  <c r="CG41" i="7"/>
  <c r="CL41" i="7" s="1"/>
  <c r="BZ41" i="7"/>
  <c r="CE41" i="7" s="1"/>
  <c r="BY41" i="7"/>
  <c r="CD41" i="7" s="1"/>
  <c r="BX41" i="7"/>
  <c r="CC41" i="7" s="1"/>
  <c r="BW41" i="7"/>
  <c r="CB41" i="7" s="1"/>
  <c r="BV41" i="7"/>
  <c r="CA41" i="7" s="1"/>
  <c r="BO41" i="7"/>
  <c r="BN41" i="7"/>
  <c r="BM41" i="7"/>
  <c r="BL41" i="7"/>
  <c r="BK41" i="7"/>
  <c r="BD41" i="7"/>
  <c r="BC41" i="7"/>
  <c r="BB41" i="7"/>
  <c r="BA41" i="7"/>
  <c r="AZ41" i="7"/>
  <c r="AS41" i="7"/>
  <c r="AX41" i="7" s="1"/>
  <c r="AR41" i="7"/>
  <c r="AW41" i="7" s="1"/>
  <c r="AQ41" i="7"/>
  <c r="AV41" i="7" s="1"/>
  <c r="AP41" i="7"/>
  <c r="AU41" i="7" s="1"/>
  <c r="AO41" i="7"/>
  <c r="AT41" i="7" s="1"/>
  <c r="AH41" i="7"/>
  <c r="AG41" i="7"/>
  <c r="AF41" i="7"/>
  <c r="AE41" i="7"/>
  <c r="AD41" i="7"/>
  <c r="Y41" i="7"/>
  <c r="LU40" i="7"/>
  <c r="LZ40" i="7" s="1"/>
  <c r="LT40" i="7"/>
  <c r="LY40" i="7" s="1"/>
  <c r="LS40" i="7"/>
  <c r="LX40" i="7" s="1"/>
  <c r="LR40" i="7"/>
  <c r="LW40" i="7" s="1"/>
  <c r="LQ40" i="7"/>
  <c r="LV40" i="7" s="1"/>
  <c r="KW40" i="7"/>
  <c r="LB40" i="7" s="1"/>
  <c r="KV40" i="7"/>
  <c r="LA40" i="7" s="1"/>
  <c r="KU40" i="7"/>
  <c r="KZ40" i="7" s="1"/>
  <c r="KT40" i="7"/>
  <c r="KY40" i="7" s="1"/>
  <c r="KS40" i="7"/>
  <c r="KX40" i="7" s="1"/>
  <c r="EN40" i="7"/>
  <c r="ES40" i="7" s="1"/>
  <c r="EM40" i="7"/>
  <c r="ER40" i="7" s="1"/>
  <c r="EL40" i="7"/>
  <c r="EQ40" i="7" s="1"/>
  <c r="EK40" i="7"/>
  <c r="EP40" i="7" s="1"/>
  <c r="EJ40" i="7"/>
  <c r="EO40" i="7" s="1"/>
  <c r="EC40" i="7"/>
  <c r="EH40" i="7" s="1"/>
  <c r="EB40" i="7"/>
  <c r="EG40" i="7" s="1"/>
  <c r="EA40" i="7"/>
  <c r="EF40" i="7" s="1"/>
  <c r="DZ40" i="7"/>
  <c r="EE40" i="7" s="1"/>
  <c r="DY40" i="7"/>
  <c r="ED40" i="7" s="1"/>
  <c r="DW40" i="7"/>
  <c r="DV40" i="7"/>
  <c r="DU40" i="7"/>
  <c r="DT40" i="7"/>
  <c r="DS40" i="7"/>
  <c r="DR40" i="7"/>
  <c r="DQ40" i="7"/>
  <c r="DP40" i="7"/>
  <c r="DO40" i="7"/>
  <c r="DN40" i="7"/>
  <c r="DL40" i="7"/>
  <c r="DK40" i="7"/>
  <c r="DJ40" i="7"/>
  <c r="DI40" i="7"/>
  <c r="DH40" i="7"/>
  <c r="DG40" i="7"/>
  <c r="DF40" i="7"/>
  <c r="DE40" i="7"/>
  <c r="DD40" i="7"/>
  <c r="DC40" i="7"/>
  <c r="CV40" i="7"/>
  <c r="DA40" i="7" s="1"/>
  <c r="CU40" i="7"/>
  <c r="CZ40" i="7" s="1"/>
  <c r="CT40" i="7"/>
  <c r="CY40" i="7" s="1"/>
  <c r="CS40" i="7"/>
  <c r="CX40" i="7" s="1"/>
  <c r="CR40" i="7"/>
  <c r="CW40" i="7" s="1"/>
  <c r="CK40" i="7"/>
  <c r="CP40" i="7" s="1"/>
  <c r="CJ40" i="7"/>
  <c r="CO40" i="7" s="1"/>
  <c r="CI40" i="7"/>
  <c r="CN40" i="7" s="1"/>
  <c r="CH40" i="7"/>
  <c r="CM40" i="7" s="1"/>
  <c r="CG40" i="7"/>
  <c r="CL40" i="7" s="1"/>
  <c r="BZ40" i="7"/>
  <c r="CE40" i="7" s="1"/>
  <c r="BY40" i="7"/>
  <c r="CD40" i="7" s="1"/>
  <c r="BX40" i="7"/>
  <c r="CC40" i="7" s="1"/>
  <c r="BW40" i="7"/>
  <c r="CB40" i="7" s="1"/>
  <c r="BV40" i="7"/>
  <c r="CA40" i="7" s="1"/>
  <c r="BO40" i="7"/>
  <c r="BN40" i="7"/>
  <c r="BM40" i="7"/>
  <c r="BL40" i="7"/>
  <c r="BK40" i="7"/>
  <c r="BD40" i="7"/>
  <c r="BC40" i="7"/>
  <c r="BB40" i="7"/>
  <c r="BA40" i="7"/>
  <c r="AZ40" i="7"/>
  <c r="AS40" i="7"/>
  <c r="AX40" i="7" s="1"/>
  <c r="AR40" i="7"/>
  <c r="AW40" i="7" s="1"/>
  <c r="AQ40" i="7"/>
  <c r="AV40" i="7" s="1"/>
  <c r="AP40" i="7"/>
  <c r="AU40" i="7" s="1"/>
  <c r="AO40" i="7"/>
  <c r="AT40" i="7" s="1"/>
  <c r="AH40" i="7"/>
  <c r="AG40" i="7"/>
  <c r="AF40" i="7"/>
  <c r="AE40" i="7"/>
  <c r="AD40" i="7"/>
  <c r="Y40" i="7"/>
  <c r="LU39" i="7"/>
  <c r="LZ39" i="7" s="1"/>
  <c r="LT39" i="7"/>
  <c r="LY39" i="7" s="1"/>
  <c r="LS39" i="7"/>
  <c r="LX39" i="7" s="1"/>
  <c r="LR39" i="7"/>
  <c r="LW39" i="7" s="1"/>
  <c r="LQ39" i="7"/>
  <c r="LV39" i="7" s="1"/>
  <c r="KW39" i="7"/>
  <c r="LB39" i="7" s="1"/>
  <c r="KV39" i="7"/>
  <c r="LA39" i="7" s="1"/>
  <c r="KU39" i="7"/>
  <c r="KZ39" i="7" s="1"/>
  <c r="KT39" i="7"/>
  <c r="KY39" i="7" s="1"/>
  <c r="KS39" i="7"/>
  <c r="KX39" i="7" s="1"/>
  <c r="EN39" i="7"/>
  <c r="ES39" i="7" s="1"/>
  <c r="EM39" i="7"/>
  <c r="ER39" i="7" s="1"/>
  <c r="EL39" i="7"/>
  <c r="EQ39" i="7" s="1"/>
  <c r="EK39" i="7"/>
  <c r="EP39" i="7" s="1"/>
  <c r="EJ39" i="7"/>
  <c r="EO39" i="7" s="1"/>
  <c r="EC39" i="7"/>
  <c r="EH39" i="7" s="1"/>
  <c r="EB39" i="7"/>
  <c r="EG39" i="7" s="1"/>
  <c r="EA39" i="7"/>
  <c r="EF39" i="7" s="1"/>
  <c r="DZ39" i="7"/>
  <c r="EE39" i="7" s="1"/>
  <c r="DY39" i="7"/>
  <c r="ED39" i="7" s="1"/>
  <c r="DW39" i="7"/>
  <c r="DV39" i="7"/>
  <c r="DU39" i="7"/>
  <c r="DT39" i="7"/>
  <c r="DS39" i="7"/>
  <c r="DR39" i="7"/>
  <c r="DQ39" i="7"/>
  <c r="DP39" i="7"/>
  <c r="DO39" i="7"/>
  <c r="DN39" i="7"/>
  <c r="DL39" i="7"/>
  <c r="DK39" i="7"/>
  <c r="DJ39" i="7"/>
  <c r="DI39" i="7"/>
  <c r="DH39" i="7"/>
  <c r="DG39" i="7"/>
  <c r="DF39" i="7"/>
  <c r="DE39" i="7"/>
  <c r="DD39" i="7"/>
  <c r="DC39" i="7"/>
  <c r="CV39" i="7"/>
  <c r="DA39" i="7" s="1"/>
  <c r="CU39" i="7"/>
  <c r="CZ39" i="7" s="1"/>
  <c r="CT39" i="7"/>
  <c r="CY39" i="7" s="1"/>
  <c r="CS39" i="7"/>
  <c r="CX39" i="7" s="1"/>
  <c r="CR39" i="7"/>
  <c r="CW39" i="7" s="1"/>
  <c r="CK39" i="7"/>
  <c r="CP39" i="7" s="1"/>
  <c r="CJ39" i="7"/>
  <c r="CO39" i="7" s="1"/>
  <c r="CI39" i="7"/>
  <c r="CN39" i="7" s="1"/>
  <c r="CH39" i="7"/>
  <c r="CM39" i="7" s="1"/>
  <c r="CG39" i="7"/>
  <c r="CL39" i="7" s="1"/>
  <c r="BZ39" i="7"/>
  <c r="CE39" i="7" s="1"/>
  <c r="BY39" i="7"/>
  <c r="CD39" i="7" s="1"/>
  <c r="BX39" i="7"/>
  <c r="CC39" i="7" s="1"/>
  <c r="BW39" i="7"/>
  <c r="CB39" i="7" s="1"/>
  <c r="BV39" i="7"/>
  <c r="CA39" i="7" s="1"/>
  <c r="BO39" i="7"/>
  <c r="BN39" i="7"/>
  <c r="BM39" i="7"/>
  <c r="BL39" i="7"/>
  <c r="BK39" i="7"/>
  <c r="BD39" i="7"/>
  <c r="BC39" i="7"/>
  <c r="BB39" i="7"/>
  <c r="BA39" i="7"/>
  <c r="AZ39" i="7"/>
  <c r="AS39" i="7"/>
  <c r="AX39" i="7" s="1"/>
  <c r="AR39" i="7"/>
  <c r="AW39" i="7" s="1"/>
  <c r="AQ39" i="7"/>
  <c r="AV39" i="7" s="1"/>
  <c r="AP39" i="7"/>
  <c r="AU39" i="7" s="1"/>
  <c r="AO39" i="7"/>
  <c r="AT39" i="7" s="1"/>
  <c r="AH39" i="7"/>
  <c r="AG39" i="7"/>
  <c r="AF39" i="7"/>
  <c r="AE39" i="7"/>
  <c r="AD39" i="7"/>
  <c r="Y39" i="7"/>
  <c r="LU38" i="7"/>
  <c r="LZ38" i="7" s="1"/>
  <c r="LT38" i="7"/>
  <c r="LY38" i="7" s="1"/>
  <c r="LS38" i="7"/>
  <c r="LX38" i="7" s="1"/>
  <c r="LR38" i="7"/>
  <c r="LW38" i="7" s="1"/>
  <c r="LQ38" i="7"/>
  <c r="LV38" i="7" s="1"/>
  <c r="KW38" i="7"/>
  <c r="LB38" i="7" s="1"/>
  <c r="KV38" i="7"/>
  <c r="LA38" i="7" s="1"/>
  <c r="KU38" i="7"/>
  <c r="KZ38" i="7" s="1"/>
  <c r="KT38" i="7"/>
  <c r="KY38" i="7" s="1"/>
  <c r="KS38" i="7"/>
  <c r="KX38" i="7" s="1"/>
  <c r="EN38" i="7"/>
  <c r="ES38" i="7" s="1"/>
  <c r="EM38" i="7"/>
  <c r="ER38" i="7" s="1"/>
  <c r="EL38" i="7"/>
  <c r="EQ38" i="7" s="1"/>
  <c r="EK38" i="7"/>
  <c r="EP38" i="7" s="1"/>
  <c r="EJ38" i="7"/>
  <c r="EO38" i="7" s="1"/>
  <c r="EC38" i="7"/>
  <c r="EH38" i="7" s="1"/>
  <c r="EB38" i="7"/>
  <c r="EG38" i="7" s="1"/>
  <c r="EA38" i="7"/>
  <c r="EF38" i="7" s="1"/>
  <c r="DZ38" i="7"/>
  <c r="EE38" i="7" s="1"/>
  <c r="DY38" i="7"/>
  <c r="ED38" i="7" s="1"/>
  <c r="DW38" i="7"/>
  <c r="DV38" i="7"/>
  <c r="DU38" i="7"/>
  <c r="DT38" i="7"/>
  <c r="DS38" i="7"/>
  <c r="DR38" i="7"/>
  <c r="DQ38" i="7"/>
  <c r="DP38" i="7"/>
  <c r="DO38" i="7"/>
  <c r="DN38" i="7"/>
  <c r="DL38" i="7"/>
  <c r="DK38" i="7"/>
  <c r="DJ38" i="7"/>
  <c r="DI38" i="7"/>
  <c r="DH38" i="7"/>
  <c r="DG38" i="7"/>
  <c r="DF38" i="7"/>
  <c r="DE38" i="7"/>
  <c r="DD38" i="7"/>
  <c r="DC38" i="7"/>
  <c r="CV38" i="7"/>
  <c r="DA38" i="7" s="1"/>
  <c r="CU38" i="7"/>
  <c r="CZ38" i="7" s="1"/>
  <c r="CT38" i="7"/>
  <c r="CY38" i="7" s="1"/>
  <c r="CS38" i="7"/>
  <c r="CX38" i="7" s="1"/>
  <c r="CR38" i="7"/>
  <c r="CW38" i="7" s="1"/>
  <c r="CK38" i="7"/>
  <c r="CP38" i="7" s="1"/>
  <c r="CJ38" i="7"/>
  <c r="CO38" i="7" s="1"/>
  <c r="CI38" i="7"/>
  <c r="CN38" i="7" s="1"/>
  <c r="CH38" i="7"/>
  <c r="CM38" i="7" s="1"/>
  <c r="CG38" i="7"/>
  <c r="CL38" i="7" s="1"/>
  <c r="BZ38" i="7"/>
  <c r="CE38" i="7" s="1"/>
  <c r="BY38" i="7"/>
  <c r="CD38" i="7" s="1"/>
  <c r="BX38" i="7"/>
  <c r="CC38" i="7" s="1"/>
  <c r="BW38" i="7"/>
  <c r="CB38" i="7" s="1"/>
  <c r="BV38" i="7"/>
  <c r="CA38" i="7" s="1"/>
  <c r="BO38" i="7"/>
  <c r="BN38" i="7"/>
  <c r="BM38" i="7"/>
  <c r="BL38" i="7"/>
  <c r="BK38" i="7"/>
  <c r="BD38" i="7"/>
  <c r="BC38" i="7"/>
  <c r="BB38" i="7"/>
  <c r="BA38" i="7"/>
  <c r="AZ38" i="7"/>
  <c r="AS38" i="7"/>
  <c r="AX38" i="7" s="1"/>
  <c r="AR38" i="7"/>
  <c r="AW38" i="7" s="1"/>
  <c r="AQ38" i="7"/>
  <c r="AV38" i="7" s="1"/>
  <c r="AP38" i="7"/>
  <c r="AU38" i="7" s="1"/>
  <c r="AO38" i="7"/>
  <c r="AT38" i="7" s="1"/>
  <c r="AH38" i="7"/>
  <c r="AG38" i="7"/>
  <c r="AF38" i="7"/>
  <c r="AE38" i="7"/>
  <c r="AD38" i="7"/>
  <c r="Y38" i="7"/>
  <c r="LU37" i="7"/>
  <c r="LZ37" i="7" s="1"/>
  <c r="LT37" i="7"/>
  <c r="LY37" i="7" s="1"/>
  <c r="LS37" i="7"/>
  <c r="LX37" i="7" s="1"/>
  <c r="LR37" i="7"/>
  <c r="LW37" i="7" s="1"/>
  <c r="LQ37" i="7"/>
  <c r="LV37" i="7" s="1"/>
  <c r="KW37" i="7"/>
  <c r="LB37" i="7" s="1"/>
  <c r="KV37" i="7"/>
  <c r="LA37" i="7" s="1"/>
  <c r="KU37" i="7"/>
  <c r="KZ37" i="7" s="1"/>
  <c r="KT37" i="7"/>
  <c r="KY37" i="7" s="1"/>
  <c r="KS37" i="7"/>
  <c r="KX37" i="7" s="1"/>
  <c r="EN37" i="7"/>
  <c r="ES37" i="7" s="1"/>
  <c r="EM37" i="7"/>
  <c r="ER37" i="7" s="1"/>
  <c r="EL37" i="7"/>
  <c r="EQ37" i="7" s="1"/>
  <c r="EK37" i="7"/>
  <c r="EP37" i="7" s="1"/>
  <c r="EJ37" i="7"/>
  <c r="EO37" i="7" s="1"/>
  <c r="EC37" i="7"/>
  <c r="EH37" i="7" s="1"/>
  <c r="EB37" i="7"/>
  <c r="EG37" i="7" s="1"/>
  <c r="EA37" i="7"/>
  <c r="EF37" i="7" s="1"/>
  <c r="DZ37" i="7"/>
  <c r="EE37" i="7" s="1"/>
  <c r="DY37" i="7"/>
  <c r="ED37" i="7" s="1"/>
  <c r="DW37" i="7"/>
  <c r="DV37" i="7"/>
  <c r="DU37" i="7"/>
  <c r="DT37" i="7"/>
  <c r="DS37" i="7"/>
  <c r="DR37" i="7"/>
  <c r="DQ37" i="7"/>
  <c r="DP37" i="7"/>
  <c r="DO37" i="7"/>
  <c r="DN37" i="7"/>
  <c r="DL37" i="7"/>
  <c r="DK37" i="7"/>
  <c r="DJ37" i="7"/>
  <c r="DI37" i="7"/>
  <c r="DH37" i="7"/>
  <c r="DG37" i="7"/>
  <c r="DF37" i="7"/>
  <c r="DE37" i="7"/>
  <c r="DD37" i="7"/>
  <c r="DC37" i="7"/>
  <c r="CV37" i="7"/>
  <c r="DA37" i="7" s="1"/>
  <c r="CU37" i="7"/>
  <c r="CZ37" i="7" s="1"/>
  <c r="CT37" i="7"/>
  <c r="CY37" i="7" s="1"/>
  <c r="CS37" i="7"/>
  <c r="CX37" i="7" s="1"/>
  <c r="CR37" i="7"/>
  <c r="CW37" i="7" s="1"/>
  <c r="CK37" i="7"/>
  <c r="CP37" i="7" s="1"/>
  <c r="CJ37" i="7"/>
  <c r="CO37" i="7" s="1"/>
  <c r="CI37" i="7"/>
  <c r="CN37" i="7" s="1"/>
  <c r="CH37" i="7"/>
  <c r="CM37" i="7" s="1"/>
  <c r="CG37" i="7"/>
  <c r="CL37" i="7" s="1"/>
  <c r="BZ37" i="7"/>
  <c r="CE37" i="7" s="1"/>
  <c r="BY37" i="7"/>
  <c r="CD37" i="7" s="1"/>
  <c r="BX37" i="7"/>
  <c r="CC37" i="7" s="1"/>
  <c r="BW37" i="7"/>
  <c r="CB37" i="7" s="1"/>
  <c r="BV37" i="7"/>
  <c r="CA37" i="7" s="1"/>
  <c r="BO37" i="7"/>
  <c r="BN37" i="7"/>
  <c r="BM37" i="7"/>
  <c r="BL37" i="7"/>
  <c r="BK37" i="7"/>
  <c r="BD37" i="7"/>
  <c r="BC37" i="7"/>
  <c r="BB37" i="7"/>
  <c r="BA37" i="7"/>
  <c r="AZ37" i="7"/>
  <c r="AS37" i="7"/>
  <c r="AX37" i="7" s="1"/>
  <c r="AR37" i="7"/>
  <c r="AW37" i="7" s="1"/>
  <c r="AQ37" i="7"/>
  <c r="AV37" i="7" s="1"/>
  <c r="AP37" i="7"/>
  <c r="AU37" i="7" s="1"/>
  <c r="AO37" i="7"/>
  <c r="AT37" i="7" s="1"/>
  <c r="AH37" i="7"/>
  <c r="AG37" i="7"/>
  <c r="AF37" i="7"/>
  <c r="AE37" i="7"/>
  <c r="AD37" i="7"/>
  <c r="Y37" i="7"/>
  <c r="LU36" i="7"/>
  <c r="LZ36" i="7" s="1"/>
  <c r="LT36" i="7"/>
  <c r="LY36" i="7" s="1"/>
  <c r="LS36" i="7"/>
  <c r="LX36" i="7" s="1"/>
  <c r="LR36" i="7"/>
  <c r="LW36" i="7" s="1"/>
  <c r="LQ36" i="7"/>
  <c r="LV36" i="7" s="1"/>
  <c r="KW36" i="7"/>
  <c r="LB36" i="7" s="1"/>
  <c r="KV36" i="7"/>
  <c r="LA36" i="7" s="1"/>
  <c r="KU36" i="7"/>
  <c r="KZ36" i="7" s="1"/>
  <c r="KT36" i="7"/>
  <c r="KY36" i="7" s="1"/>
  <c r="KS36" i="7"/>
  <c r="KX36" i="7" s="1"/>
  <c r="EN36" i="7"/>
  <c r="ES36" i="7" s="1"/>
  <c r="EM36" i="7"/>
  <c r="ER36" i="7" s="1"/>
  <c r="EL36" i="7"/>
  <c r="EQ36" i="7" s="1"/>
  <c r="EK36" i="7"/>
  <c r="EP36" i="7" s="1"/>
  <c r="EJ36" i="7"/>
  <c r="EO36" i="7" s="1"/>
  <c r="EC36" i="7"/>
  <c r="EH36" i="7" s="1"/>
  <c r="EB36" i="7"/>
  <c r="EG36" i="7" s="1"/>
  <c r="EA36" i="7"/>
  <c r="EF36" i="7" s="1"/>
  <c r="DZ36" i="7"/>
  <c r="EE36" i="7" s="1"/>
  <c r="DY36" i="7"/>
  <c r="ED36" i="7" s="1"/>
  <c r="DW36" i="7"/>
  <c r="DV36" i="7"/>
  <c r="DU36" i="7"/>
  <c r="DT36" i="7"/>
  <c r="DS36" i="7"/>
  <c r="DR36" i="7"/>
  <c r="DQ36" i="7"/>
  <c r="DP36" i="7"/>
  <c r="DO36" i="7"/>
  <c r="DN36" i="7"/>
  <c r="DL36" i="7"/>
  <c r="DK36" i="7"/>
  <c r="DJ36" i="7"/>
  <c r="DI36" i="7"/>
  <c r="DH36" i="7"/>
  <c r="DG36" i="7"/>
  <c r="DF36" i="7"/>
  <c r="DE36" i="7"/>
  <c r="DD36" i="7"/>
  <c r="DC36" i="7"/>
  <c r="CV36" i="7"/>
  <c r="DA36" i="7" s="1"/>
  <c r="CU36" i="7"/>
  <c r="CZ36" i="7" s="1"/>
  <c r="CT36" i="7"/>
  <c r="CY36" i="7" s="1"/>
  <c r="CS36" i="7"/>
  <c r="CX36" i="7" s="1"/>
  <c r="CR36" i="7"/>
  <c r="CW36" i="7" s="1"/>
  <c r="CK36" i="7"/>
  <c r="CP36" i="7" s="1"/>
  <c r="CJ36" i="7"/>
  <c r="CO36" i="7" s="1"/>
  <c r="CI36" i="7"/>
  <c r="CN36" i="7" s="1"/>
  <c r="CH36" i="7"/>
  <c r="CM36" i="7" s="1"/>
  <c r="CG36" i="7"/>
  <c r="CL36" i="7" s="1"/>
  <c r="BZ36" i="7"/>
  <c r="CE36" i="7" s="1"/>
  <c r="BY36" i="7"/>
  <c r="CD36" i="7" s="1"/>
  <c r="BX36" i="7"/>
  <c r="CC36" i="7" s="1"/>
  <c r="BW36" i="7"/>
  <c r="CB36" i="7" s="1"/>
  <c r="BV36" i="7"/>
  <c r="CA36" i="7" s="1"/>
  <c r="BO36" i="7"/>
  <c r="BN36" i="7"/>
  <c r="BM36" i="7"/>
  <c r="BL36" i="7"/>
  <c r="BK36" i="7"/>
  <c r="BD36" i="7"/>
  <c r="BC36" i="7"/>
  <c r="BB36" i="7"/>
  <c r="BA36" i="7"/>
  <c r="AZ36" i="7"/>
  <c r="AS36" i="7"/>
  <c r="AX36" i="7" s="1"/>
  <c r="AR36" i="7"/>
  <c r="AW36" i="7" s="1"/>
  <c r="AQ36" i="7"/>
  <c r="AV36" i="7" s="1"/>
  <c r="AP36" i="7"/>
  <c r="AU36" i="7" s="1"/>
  <c r="AO36" i="7"/>
  <c r="AT36" i="7" s="1"/>
  <c r="AH36" i="7"/>
  <c r="AG36" i="7"/>
  <c r="AF36" i="7"/>
  <c r="AE36" i="7"/>
  <c r="AD36" i="7"/>
  <c r="Y36" i="7"/>
  <c r="LU35" i="7"/>
  <c r="LZ35" i="7" s="1"/>
  <c r="LT35" i="7"/>
  <c r="LY35" i="7" s="1"/>
  <c r="LS35" i="7"/>
  <c r="LX35" i="7" s="1"/>
  <c r="LR35" i="7"/>
  <c r="LW35" i="7" s="1"/>
  <c r="LQ35" i="7"/>
  <c r="LV35" i="7" s="1"/>
  <c r="KW35" i="7"/>
  <c r="LB35" i="7" s="1"/>
  <c r="KV35" i="7"/>
  <c r="LA35" i="7" s="1"/>
  <c r="KU35" i="7"/>
  <c r="KZ35" i="7" s="1"/>
  <c r="KT35" i="7"/>
  <c r="KY35" i="7" s="1"/>
  <c r="KS35" i="7"/>
  <c r="KX35" i="7" s="1"/>
  <c r="EN35" i="7"/>
  <c r="ES35" i="7" s="1"/>
  <c r="EM35" i="7"/>
  <c r="ER35" i="7" s="1"/>
  <c r="EL35" i="7"/>
  <c r="EQ35" i="7" s="1"/>
  <c r="EK35" i="7"/>
  <c r="EP35" i="7" s="1"/>
  <c r="EJ35" i="7"/>
  <c r="EO35" i="7" s="1"/>
  <c r="EC35" i="7"/>
  <c r="EH35" i="7" s="1"/>
  <c r="EB35" i="7"/>
  <c r="EG35" i="7" s="1"/>
  <c r="EA35" i="7"/>
  <c r="EF35" i="7" s="1"/>
  <c r="DZ35" i="7"/>
  <c r="EE35" i="7" s="1"/>
  <c r="DY35" i="7"/>
  <c r="ED35" i="7" s="1"/>
  <c r="DW35" i="7"/>
  <c r="DV35" i="7"/>
  <c r="DU35" i="7"/>
  <c r="DT35" i="7"/>
  <c r="DS35" i="7"/>
  <c r="DR35" i="7"/>
  <c r="DQ35" i="7"/>
  <c r="DP35" i="7"/>
  <c r="DO35" i="7"/>
  <c r="DN35" i="7"/>
  <c r="DL35" i="7"/>
  <c r="DK35" i="7"/>
  <c r="DJ35" i="7"/>
  <c r="DI35" i="7"/>
  <c r="DH35" i="7"/>
  <c r="DG35" i="7"/>
  <c r="DF35" i="7"/>
  <c r="DE35" i="7"/>
  <c r="DD35" i="7"/>
  <c r="DC35" i="7"/>
  <c r="CV35" i="7"/>
  <c r="DA35" i="7" s="1"/>
  <c r="CU35" i="7"/>
  <c r="CZ35" i="7" s="1"/>
  <c r="CT35" i="7"/>
  <c r="CY35" i="7" s="1"/>
  <c r="CS35" i="7"/>
  <c r="CX35" i="7" s="1"/>
  <c r="CR35" i="7"/>
  <c r="CW35" i="7" s="1"/>
  <c r="CK35" i="7"/>
  <c r="CP35" i="7" s="1"/>
  <c r="CJ35" i="7"/>
  <c r="CO35" i="7" s="1"/>
  <c r="CI35" i="7"/>
  <c r="CN35" i="7" s="1"/>
  <c r="CH35" i="7"/>
  <c r="CM35" i="7" s="1"/>
  <c r="CG35" i="7"/>
  <c r="CL35" i="7" s="1"/>
  <c r="BZ35" i="7"/>
  <c r="CE35" i="7" s="1"/>
  <c r="BY35" i="7"/>
  <c r="CD35" i="7" s="1"/>
  <c r="BX35" i="7"/>
  <c r="CC35" i="7" s="1"/>
  <c r="BW35" i="7"/>
  <c r="CB35" i="7" s="1"/>
  <c r="BV35" i="7"/>
  <c r="CA35" i="7" s="1"/>
  <c r="BO35" i="7"/>
  <c r="BN35" i="7"/>
  <c r="BM35" i="7"/>
  <c r="BL35" i="7"/>
  <c r="BK35" i="7"/>
  <c r="BD35" i="7"/>
  <c r="BC35" i="7"/>
  <c r="BB35" i="7"/>
  <c r="BA35" i="7"/>
  <c r="AZ35" i="7"/>
  <c r="AS35" i="7"/>
  <c r="AX35" i="7" s="1"/>
  <c r="AR35" i="7"/>
  <c r="AW35" i="7" s="1"/>
  <c r="AQ35" i="7"/>
  <c r="AV35" i="7" s="1"/>
  <c r="AP35" i="7"/>
  <c r="AU35" i="7" s="1"/>
  <c r="AO35" i="7"/>
  <c r="AT35" i="7" s="1"/>
  <c r="AH35" i="7"/>
  <c r="AG35" i="7"/>
  <c r="AF35" i="7"/>
  <c r="AE35" i="7"/>
  <c r="AD35" i="7"/>
  <c r="Y35" i="7"/>
  <c r="LU34" i="7"/>
  <c r="LZ34" i="7" s="1"/>
  <c r="LT34" i="7"/>
  <c r="LY34" i="7" s="1"/>
  <c r="LS34" i="7"/>
  <c r="LX34" i="7" s="1"/>
  <c r="LR34" i="7"/>
  <c r="LW34" i="7" s="1"/>
  <c r="LQ34" i="7"/>
  <c r="LV34" i="7" s="1"/>
  <c r="KW34" i="7"/>
  <c r="LB34" i="7" s="1"/>
  <c r="KV34" i="7"/>
  <c r="LA34" i="7" s="1"/>
  <c r="KU34" i="7"/>
  <c r="KZ34" i="7" s="1"/>
  <c r="KT34" i="7"/>
  <c r="KY34" i="7" s="1"/>
  <c r="KS34" i="7"/>
  <c r="KX34" i="7" s="1"/>
  <c r="EN34" i="7"/>
  <c r="ES34" i="7" s="1"/>
  <c r="EM34" i="7"/>
  <c r="ER34" i="7" s="1"/>
  <c r="EL34" i="7"/>
  <c r="EQ34" i="7" s="1"/>
  <c r="EK34" i="7"/>
  <c r="EP34" i="7" s="1"/>
  <c r="EJ34" i="7"/>
  <c r="EO34" i="7" s="1"/>
  <c r="EC34" i="7"/>
  <c r="EH34" i="7" s="1"/>
  <c r="EB34" i="7"/>
  <c r="EG34" i="7" s="1"/>
  <c r="EA34" i="7"/>
  <c r="EF34" i="7" s="1"/>
  <c r="DZ34" i="7"/>
  <c r="EE34" i="7" s="1"/>
  <c r="DY34" i="7"/>
  <c r="ED34" i="7" s="1"/>
  <c r="DW34" i="7"/>
  <c r="DV34" i="7"/>
  <c r="DU34" i="7"/>
  <c r="DT34" i="7"/>
  <c r="DS34" i="7"/>
  <c r="DR34" i="7"/>
  <c r="DQ34" i="7"/>
  <c r="DP34" i="7"/>
  <c r="DO34" i="7"/>
  <c r="DN34" i="7"/>
  <c r="DL34" i="7"/>
  <c r="DK34" i="7"/>
  <c r="DJ34" i="7"/>
  <c r="DI34" i="7"/>
  <c r="DH34" i="7"/>
  <c r="DG34" i="7"/>
  <c r="DF34" i="7"/>
  <c r="DE34" i="7"/>
  <c r="DD34" i="7"/>
  <c r="DC34" i="7"/>
  <c r="CV34" i="7"/>
  <c r="DA34" i="7" s="1"/>
  <c r="CU34" i="7"/>
  <c r="CZ34" i="7" s="1"/>
  <c r="CT34" i="7"/>
  <c r="CY34" i="7" s="1"/>
  <c r="CS34" i="7"/>
  <c r="CX34" i="7" s="1"/>
  <c r="CR34" i="7"/>
  <c r="CW34" i="7" s="1"/>
  <c r="CK34" i="7"/>
  <c r="CP34" i="7" s="1"/>
  <c r="CJ34" i="7"/>
  <c r="CO34" i="7" s="1"/>
  <c r="CI34" i="7"/>
  <c r="CN34" i="7" s="1"/>
  <c r="CH34" i="7"/>
  <c r="CM34" i="7" s="1"/>
  <c r="CG34" i="7"/>
  <c r="CL34" i="7" s="1"/>
  <c r="BZ34" i="7"/>
  <c r="CE34" i="7" s="1"/>
  <c r="BY34" i="7"/>
  <c r="CD34" i="7" s="1"/>
  <c r="BX34" i="7"/>
  <c r="CC34" i="7" s="1"/>
  <c r="BW34" i="7"/>
  <c r="CB34" i="7" s="1"/>
  <c r="BV34" i="7"/>
  <c r="CA34" i="7" s="1"/>
  <c r="BO34" i="7"/>
  <c r="BN34" i="7"/>
  <c r="BM34" i="7"/>
  <c r="BL34" i="7"/>
  <c r="BK34" i="7"/>
  <c r="BD34" i="7"/>
  <c r="BC34" i="7"/>
  <c r="BB34" i="7"/>
  <c r="BA34" i="7"/>
  <c r="AZ34" i="7"/>
  <c r="AS34" i="7"/>
  <c r="AX34" i="7" s="1"/>
  <c r="AR34" i="7"/>
  <c r="AW34" i="7" s="1"/>
  <c r="AQ34" i="7"/>
  <c r="AV34" i="7" s="1"/>
  <c r="AP34" i="7"/>
  <c r="AU34" i="7" s="1"/>
  <c r="AO34" i="7"/>
  <c r="AT34" i="7" s="1"/>
  <c r="AH34" i="7"/>
  <c r="AG34" i="7"/>
  <c r="AF34" i="7"/>
  <c r="AE34" i="7"/>
  <c r="AD34" i="7"/>
  <c r="Y34" i="7"/>
  <c r="LU33" i="7"/>
  <c r="LZ33" i="7" s="1"/>
  <c r="LT33" i="7"/>
  <c r="LY33" i="7" s="1"/>
  <c r="LS33" i="7"/>
  <c r="LX33" i="7" s="1"/>
  <c r="LR33" i="7"/>
  <c r="LW33" i="7" s="1"/>
  <c r="LQ33" i="7"/>
  <c r="LV33" i="7" s="1"/>
  <c r="KW33" i="7"/>
  <c r="LB33" i="7" s="1"/>
  <c r="KV33" i="7"/>
  <c r="LA33" i="7" s="1"/>
  <c r="KU33" i="7"/>
  <c r="KZ33" i="7" s="1"/>
  <c r="KT33" i="7"/>
  <c r="KY33" i="7" s="1"/>
  <c r="KS33" i="7"/>
  <c r="KX33" i="7" s="1"/>
  <c r="EN33" i="7"/>
  <c r="ES33" i="7" s="1"/>
  <c r="EM33" i="7"/>
  <c r="ER33" i="7" s="1"/>
  <c r="EL33" i="7"/>
  <c r="EQ33" i="7" s="1"/>
  <c r="EK33" i="7"/>
  <c r="EP33" i="7" s="1"/>
  <c r="EJ33" i="7"/>
  <c r="EO33" i="7" s="1"/>
  <c r="EC33" i="7"/>
  <c r="EH33" i="7" s="1"/>
  <c r="EB33" i="7"/>
  <c r="EG33" i="7" s="1"/>
  <c r="EA33" i="7"/>
  <c r="EF33" i="7" s="1"/>
  <c r="DZ33" i="7"/>
  <c r="EE33" i="7" s="1"/>
  <c r="DY33" i="7"/>
  <c r="ED33" i="7" s="1"/>
  <c r="DW33" i="7"/>
  <c r="DV33" i="7"/>
  <c r="DU33" i="7"/>
  <c r="DT33" i="7"/>
  <c r="DS33" i="7"/>
  <c r="DR33" i="7"/>
  <c r="DQ33" i="7"/>
  <c r="DP33" i="7"/>
  <c r="DO33" i="7"/>
  <c r="DN33" i="7"/>
  <c r="DL33" i="7"/>
  <c r="DK33" i="7"/>
  <c r="DJ33" i="7"/>
  <c r="DI33" i="7"/>
  <c r="DH33" i="7"/>
  <c r="DG33" i="7"/>
  <c r="DF33" i="7"/>
  <c r="DE33" i="7"/>
  <c r="DD33" i="7"/>
  <c r="DC33" i="7"/>
  <c r="CV33" i="7"/>
  <c r="DA33" i="7" s="1"/>
  <c r="CU33" i="7"/>
  <c r="CZ33" i="7" s="1"/>
  <c r="CT33" i="7"/>
  <c r="CY33" i="7" s="1"/>
  <c r="CS33" i="7"/>
  <c r="CX33" i="7" s="1"/>
  <c r="CR33" i="7"/>
  <c r="CW33" i="7" s="1"/>
  <c r="CK33" i="7"/>
  <c r="CP33" i="7" s="1"/>
  <c r="CJ33" i="7"/>
  <c r="CO33" i="7" s="1"/>
  <c r="CI33" i="7"/>
  <c r="CN33" i="7" s="1"/>
  <c r="CH33" i="7"/>
  <c r="CM33" i="7" s="1"/>
  <c r="CG33" i="7"/>
  <c r="CL33" i="7" s="1"/>
  <c r="BZ33" i="7"/>
  <c r="CE33" i="7" s="1"/>
  <c r="BY33" i="7"/>
  <c r="CD33" i="7" s="1"/>
  <c r="BX33" i="7"/>
  <c r="CC33" i="7" s="1"/>
  <c r="BW33" i="7"/>
  <c r="CB33" i="7" s="1"/>
  <c r="BV33" i="7"/>
  <c r="CA33" i="7" s="1"/>
  <c r="BO33" i="7"/>
  <c r="BN33" i="7"/>
  <c r="BM33" i="7"/>
  <c r="BL33" i="7"/>
  <c r="BK33" i="7"/>
  <c r="BD33" i="7"/>
  <c r="BC33" i="7"/>
  <c r="BB33" i="7"/>
  <c r="BA33" i="7"/>
  <c r="AZ33" i="7"/>
  <c r="AS33" i="7"/>
  <c r="AX33" i="7" s="1"/>
  <c r="AR33" i="7"/>
  <c r="AW33" i="7" s="1"/>
  <c r="AQ33" i="7"/>
  <c r="AV33" i="7" s="1"/>
  <c r="AP33" i="7"/>
  <c r="AU33" i="7" s="1"/>
  <c r="AO33" i="7"/>
  <c r="AT33" i="7" s="1"/>
  <c r="AH33" i="7"/>
  <c r="AG33" i="7"/>
  <c r="AF33" i="7"/>
  <c r="AE33" i="7"/>
  <c r="AD33" i="7"/>
  <c r="Y33" i="7"/>
  <c r="LU32" i="7"/>
  <c r="LZ32" i="7" s="1"/>
  <c r="LT32" i="7"/>
  <c r="LY32" i="7" s="1"/>
  <c r="LS32" i="7"/>
  <c r="LX32" i="7" s="1"/>
  <c r="LR32" i="7"/>
  <c r="LW32" i="7" s="1"/>
  <c r="LQ32" i="7"/>
  <c r="LV32" i="7" s="1"/>
  <c r="KW32" i="7"/>
  <c r="LB32" i="7" s="1"/>
  <c r="KV32" i="7"/>
  <c r="LA32" i="7" s="1"/>
  <c r="KU32" i="7"/>
  <c r="KZ32" i="7" s="1"/>
  <c r="KT32" i="7"/>
  <c r="KY32" i="7" s="1"/>
  <c r="KS32" i="7"/>
  <c r="KX32" i="7" s="1"/>
  <c r="EN32" i="7"/>
  <c r="ES32" i="7" s="1"/>
  <c r="EM32" i="7"/>
  <c r="ER32" i="7" s="1"/>
  <c r="EL32" i="7"/>
  <c r="EQ32" i="7" s="1"/>
  <c r="EK32" i="7"/>
  <c r="EP32" i="7" s="1"/>
  <c r="EJ32" i="7"/>
  <c r="EO32" i="7" s="1"/>
  <c r="EC32" i="7"/>
  <c r="EH32" i="7" s="1"/>
  <c r="EB32" i="7"/>
  <c r="EG32" i="7" s="1"/>
  <c r="EA32" i="7"/>
  <c r="EF32" i="7" s="1"/>
  <c r="DZ32" i="7"/>
  <c r="EE32" i="7" s="1"/>
  <c r="DY32" i="7"/>
  <c r="ED32" i="7" s="1"/>
  <c r="DW32" i="7"/>
  <c r="DV32" i="7"/>
  <c r="DU32" i="7"/>
  <c r="DT32" i="7"/>
  <c r="DS32" i="7"/>
  <c r="DR32" i="7"/>
  <c r="DQ32" i="7"/>
  <c r="DP32" i="7"/>
  <c r="DO32" i="7"/>
  <c r="DN32" i="7"/>
  <c r="DL32" i="7"/>
  <c r="DK32" i="7"/>
  <c r="DJ32" i="7"/>
  <c r="DI32" i="7"/>
  <c r="DH32" i="7"/>
  <c r="DG32" i="7"/>
  <c r="DF32" i="7"/>
  <c r="DE32" i="7"/>
  <c r="DD32" i="7"/>
  <c r="DC32" i="7"/>
  <c r="CV32" i="7"/>
  <c r="DA32" i="7" s="1"/>
  <c r="CU32" i="7"/>
  <c r="CZ32" i="7" s="1"/>
  <c r="CT32" i="7"/>
  <c r="CY32" i="7" s="1"/>
  <c r="CS32" i="7"/>
  <c r="CX32" i="7" s="1"/>
  <c r="CR32" i="7"/>
  <c r="CW32" i="7" s="1"/>
  <c r="CK32" i="7"/>
  <c r="CP32" i="7" s="1"/>
  <c r="CJ32" i="7"/>
  <c r="CO32" i="7" s="1"/>
  <c r="CI32" i="7"/>
  <c r="CN32" i="7" s="1"/>
  <c r="CH32" i="7"/>
  <c r="CM32" i="7" s="1"/>
  <c r="CG32" i="7"/>
  <c r="CL32" i="7" s="1"/>
  <c r="BZ32" i="7"/>
  <c r="CE32" i="7" s="1"/>
  <c r="BY32" i="7"/>
  <c r="CD32" i="7" s="1"/>
  <c r="BX32" i="7"/>
  <c r="CC32" i="7" s="1"/>
  <c r="BW32" i="7"/>
  <c r="CB32" i="7" s="1"/>
  <c r="BV32" i="7"/>
  <c r="CA32" i="7" s="1"/>
  <c r="BO32" i="7"/>
  <c r="BN32" i="7"/>
  <c r="BM32" i="7"/>
  <c r="BL32" i="7"/>
  <c r="BK32" i="7"/>
  <c r="BD32" i="7"/>
  <c r="BC32" i="7"/>
  <c r="BB32" i="7"/>
  <c r="BA32" i="7"/>
  <c r="AZ32" i="7"/>
  <c r="AS32" i="7"/>
  <c r="AX32" i="7" s="1"/>
  <c r="AR32" i="7"/>
  <c r="AW32" i="7" s="1"/>
  <c r="AQ32" i="7"/>
  <c r="AV32" i="7" s="1"/>
  <c r="AP32" i="7"/>
  <c r="AU32" i="7" s="1"/>
  <c r="AO32" i="7"/>
  <c r="AT32" i="7" s="1"/>
  <c r="AH32" i="7"/>
  <c r="AG32" i="7"/>
  <c r="AF32" i="7"/>
  <c r="AE32" i="7"/>
  <c r="AD32" i="7"/>
  <c r="Y32" i="7"/>
  <c r="LU31" i="7"/>
  <c r="LT31" i="7"/>
  <c r="LS31" i="7"/>
  <c r="LR31" i="7"/>
  <c r="LQ31" i="7"/>
  <c r="KW31" i="7"/>
  <c r="KV31" i="7"/>
  <c r="KU31" i="7"/>
  <c r="KZ31" i="7" s="1"/>
  <c r="KT31" i="7"/>
  <c r="KS31" i="7"/>
  <c r="EN31" i="7"/>
  <c r="EM31" i="7"/>
  <c r="ER31" i="7" s="1"/>
  <c r="EL31" i="7"/>
  <c r="EK31" i="7"/>
  <c r="EP31" i="7" s="1"/>
  <c r="EJ31" i="7"/>
  <c r="EC31" i="7"/>
  <c r="EB31" i="7"/>
  <c r="EG31" i="7" s="1"/>
  <c r="EA31" i="7"/>
  <c r="DZ31" i="7"/>
  <c r="EE31" i="7" s="1"/>
  <c r="DY31" i="7"/>
  <c r="DW31" i="7"/>
  <c r="DV31" i="7"/>
  <c r="DU31" i="7"/>
  <c r="DT31" i="7"/>
  <c r="DS31" i="7"/>
  <c r="DR31" i="7"/>
  <c r="DQ31" i="7"/>
  <c r="DP31" i="7"/>
  <c r="DO31" i="7"/>
  <c r="DN31" i="7"/>
  <c r="DL31" i="7"/>
  <c r="DK31" i="7"/>
  <c r="DJ31" i="7"/>
  <c r="DI31" i="7"/>
  <c r="DH31" i="7"/>
  <c r="DG31" i="7"/>
  <c r="DF31" i="7"/>
  <c r="DE31" i="7"/>
  <c r="DD31" i="7"/>
  <c r="DC31" i="7"/>
  <c r="CV31" i="7"/>
  <c r="CU31" i="7"/>
  <c r="CT31" i="7"/>
  <c r="CY31" i="7" s="1"/>
  <c r="CS31" i="7"/>
  <c r="CX31" i="7" s="1"/>
  <c r="CR31" i="7"/>
  <c r="CK31" i="7"/>
  <c r="CJ31" i="7"/>
  <c r="CO31" i="7" s="1"/>
  <c r="CI31" i="7"/>
  <c r="CH31" i="7"/>
  <c r="CG31" i="7"/>
  <c r="CL31" i="7" s="1"/>
  <c r="BZ31" i="7"/>
  <c r="BY31" i="7"/>
  <c r="BX31" i="7"/>
  <c r="CC31" i="7" s="1"/>
  <c r="BW31" i="7"/>
  <c r="BV31" i="7"/>
  <c r="BO31" i="7"/>
  <c r="BN31" i="7"/>
  <c r="BM31" i="7"/>
  <c r="BL31" i="7"/>
  <c r="BK31" i="7"/>
  <c r="BD31" i="7"/>
  <c r="BC31" i="7"/>
  <c r="BB31" i="7"/>
  <c r="BA31" i="7"/>
  <c r="AZ31" i="7"/>
  <c r="AS31" i="7"/>
  <c r="AX31" i="7" s="1"/>
  <c r="AR31" i="7"/>
  <c r="AW31" i="7" s="1"/>
  <c r="AQ31" i="7"/>
  <c r="AP31" i="7"/>
  <c r="AO31" i="7"/>
  <c r="AT31" i="7" s="1"/>
  <c r="AH31" i="7"/>
  <c r="AG31" i="7"/>
  <c r="AF31" i="7"/>
  <c r="AE31" i="7"/>
  <c r="AD31" i="7"/>
  <c r="Y31" i="7"/>
  <c r="BP29" i="7"/>
  <c r="BE29" i="7"/>
  <c r="AI29" i="7"/>
  <c r="LZ28" i="7"/>
  <c r="LY28" i="7"/>
  <c r="LX28" i="7"/>
  <c r="LW28" i="7"/>
  <c r="LV28" i="7"/>
  <c r="LU28" i="7"/>
  <c r="LT28" i="7"/>
  <c r="LS28" i="7"/>
  <c r="LR28" i="7"/>
  <c r="LQ28" i="7"/>
  <c r="LB28" i="7"/>
  <c r="LA28" i="7"/>
  <c r="KZ28" i="7"/>
  <c r="KY28" i="7"/>
  <c r="KX28" i="7"/>
  <c r="KW28" i="7"/>
  <c r="KV28" i="7"/>
  <c r="KU28" i="7"/>
  <c r="KT28" i="7"/>
  <c r="KS28" i="7"/>
  <c r="ES28" i="7"/>
  <c r="ER28" i="7"/>
  <c r="EQ28" i="7"/>
  <c r="EP28" i="7"/>
  <c r="EO28" i="7"/>
  <c r="EN28" i="7"/>
  <c r="EM28" i="7"/>
  <c r="EL28" i="7"/>
  <c r="EK28" i="7"/>
  <c r="EJ28" i="7"/>
  <c r="EH28" i="7"/>
  <c r="EG28" i="7"/>
  <c r="EF28" i="7"/>
  <c r="EE28" i="7"/>
  <c r="ED28" i="7"/>
  <c r="EC28" i="7"/>
  <c r="EB28" i="7"/>
  <c r="EA28" i="7"/>
  <c r="DZ28" i="7"/>
  <c r="DY28" i="7"/>
  <c r="DW28" i="7"/>
  <c r="DV28" i="7"/>
  <c r="DU28" i="7"/>
  <c r="DT28" i="7"/>
  <c r="DS28" i="7"/>
  <c r="DR28" i="7"/>
  <c r="DQ28" i="7"/>
  <c r="DP28" i="7"/>
  <c r="DO28" i="7"/>
  <c r="DN28" i="7"/>
  <c r="DL28" i="7"/>
  <c r="DK28" i="7"/>
  <c r="DJ28" i="7"/>
  <c r="DI28" i="7"/>
  <c r="DH28" i="7"/>
  <c r="DG28" i="7"/>
  <c r="DF28" i="7"/>
  <c r="DE28" i="7"/>
  <c r="DD28" i="7"/>
  <c r="DC28" i="7"/>
  <c r="DA28" i="7"/>
  <c r="CZ28" i="7"/>
  <c r="CY28" i="7"/>
  <c r="CX28" i="7"/>
  <c r="CW28" i="7"/>
  <c r="CV28" i="7"/>
  <c r="CU28" i="7"/>
  <c r="CT28" i="7"/>
  <c r="CS28" i="7"/>
  <c r="CR28" i="7"/>
  <c r="CP28" i="7"/>
  <c r="CO28" i="7"/>
  <c r="CN28" i="7"/>
  <c r="CM28" i="7"/>
  <c r="CL28" i="7"/>
  <c r="CK28" i="7"/>
  <c r="CJ28" i="7"/>
  <c r="CI28" i="7"/>
  <c r="CH28" i="7"/>
  <c r="CG28" i="7"/>
  <c r="CE28" i="7"/>
  <c r="CD28" i="7"/>
  <c r="CC28" i="7"/>
  <c r="CB28" i="7"/>
  <c r="CA28" i="7"/>
  <c r="BZ28" i="7"/>
  <c r="BY28" i="7"/>
  <c r="BX28" i="7"/>
  <c r="BW28" i="7"/>
  <c r="BV28" i="7"/>
  <c r="BT28" i="7"/>
  <c r="BS28" i="7"/>
  <c r="BR28" i="7"/>
  <c r="BQ28" i="7"/>
  <c r="BP28" i="7"/>
  <c r="BO28" i="7"/>
  <c r="BN28" i="7"/>
  <c r="BM28" i="7"/>
  <c r="BL28" i="7"/>
  <c r="BK28" i="7"/>
  <c r="BI28" i="7"/>
  <c r="BH28" i="7"/>
  <c r="BG28" i="7"/>
  <c r="BF28" i="7"/>
  <c r="BE28" i="7"/>
  <c r="BD28" i="7"/>
  <c r="BC28" i="7"/>
  <c r="BB28" i="7"/>
  <c r="BA28" i="7"/>
  <c r="AZ28" i="7"/>
  <c r="AX28" i="7"/>
  <c r="AW28" i="7"/>
  <c r="AV28" i="7"/>
  <c r="AU28" i="7"/>
  <c r="AT28" i="7"/>
  <c r="AS28" i="7"/>
  <c r="AR28" i="7"/>
  <c r="AQ28" i="7"/>
  <c r="AP28" i="7"/>
  <c r="AO28" i="7"/>
  <c r="AM28" i="7"/>
  <c r="AL28" i="7"/>
  <c r="AK28" i="7"/>
  <c r="AJ28" i="7"/>
  <c r="AI28" i="7"/>
  <c r="AH28" i="7"/>
  <c r="AG28" i="7"/>
  <c r="AF28" i="7"/>
  <c r="AE28" i="7"/>
  <c r="AD28" i="7"/>
  <c r="AA28" i="7"/>
  <c r="Z28" i="7"/>
  <c r="N28" i="7"/>
  <c r="EW26" i="7"/>
  <c r="C24" i="7" s="1"/>
  <c r="EV26" i="7"/>
  <c r="MI34" i="7" s="1"/>
  <c r="I26" i="7"/>
  <c r="N24" i="7"/>
  <c r="C14" i="7"/>
  <c r="R12" i="7"/>
  <c r="C11" i="7"/>
  <c r="C10" i="7"/>
  <c r="C9" i="7"/>
  <c r="C8" i="7"/>
  <c r="C26" i="7" s="1"/>
  <c r="C7" i="7"/>
  <c r="BR29" i="7"/>
  <c r="BQ29" i="7"/>
  <c r="BG29" i="7"/>
  <c r="BF29" i="7"/>
  <c r="AK29" i="7"/>
  <c r="AJ29" i="7"/>
  <c r="BE35" i="7" l="1"/>
  <c r="EN81" i="7"/>
  <c r="AA11" i="7" s="1"/>
  <c r="BP31" i="7"/>
  <c r="EG81" i="7"/>
  <c r="LU81" i="7"/>
  <c r="Z11" i="7" s="1"/>
  <c r="C20" i="7"/>
  <c r="C22" i="7"/>
  <c r="CK81" i="7"/>
  <c r="U11" i="7" s="1"/>
  <c r="C23" i="7"/>
  <c r="CP31" i="7"/>
  <c r="CP81" i="7" s="1"/>
  <c r="V11" i="7" s="1"/>
  <c r="EJ81" i="7"/>
  <c r="AA7" i="7" s="1"/>
  <c r="CG81" i="7"/>
  <c r="U7" i="7" s="1"/>
  <c r="KW81" i="7"/>
  <c r="Q11" i="7" s="1"/>
  <c r="C18" i="7"/>
  <c r="BW81" i="7"/>
  <c r="S8" i="7" s="1"/>
  <c r="CH81" i="7"/>
  <c r="U8" i="7" s="1"/>
  <c r="LQ81" i="7"/>
  <c r="Z7" i="7" s="1"/>
  <c r="KS81" i="7"/>
  <c r="Q7" i="7" s="1"/>
  <c r="C13" i="7"/>
  <c r="AI31" i="7"/>
  <c r="CB31" i="7"/>
  <c r="CB81" i="7" s="1"/>
  <c r="T8" i="7" s="1"/>
  <c r="F25" i="2" s="1"/>
  <c r="KX31" i="7"/>
  <c r="KX81" i="7" s="1"/>
  <c r="LV31" i="7"/>
  <c r="LV81" i="7" s="1"/>
  <c r="C16" i="7"/>
  <c r="C21" i="7"/>
  <c r="LZ31" i="7"/>
  <c r="LZ81" i="7" s="1"/>
  <c r="C17" i="7"/>
  <c r="LB31" i="7"/>
  <c r="DC81" i="7"/>
  <c r="J7" i="7" s="1"/>
  <c r="DG81" i="7"/>
  <c r="J11" i="7" s="1"/>
  <c r="DK81" i="7"/>
  <c r="K10" i="7" s="1"/>
  <c r="DP81" i="7"/>
  <c r="L9" i="7" s="1"/>
  <c r="J15" i="2" s="1"/>
  <c r="DT81" i="7"/>
  <c r="M8" i="7" s="1"/>
  <c r="F16" i="2" s="1"/>
  <c r="DY81" i="7"/>
  <c r="N7" i="7" s="1"/>
  <c r="EC81" i="7"/>
  <c r="N11" i="7" s="1"/>
  <c r="AG81" i="7"/>
  <c r="D10" i="7" s="1"/>
  <c r="AQ81" i="7"/>
  <c r="H9" i="7" s="1"/>
  <c r="J10" i="2" s="1"/>
  <c r="BA81" i="7"/>
  <c r="F8" i="7" s="1"/>
  <c r="BM81" i="7"/>
  <c r="O9" i="7" s="1"/>
  <c r="EP81" i="7"/>
  <c r="AW81" i="7"/>
  <c r="I10" i="7" s="1"/>
  <c r="BL81" i="7"/>
  <c r="O8" i="7" s="1"/>
  <c r="BZ81" i="7"/>
  <c r="S11" i="7" s="1"/>
  <c r="AD81" i="7"/>
  <c r="D7" i="7" s="1"/>
  <c r="AH81" i="7"/>
  <c r="D11" i="7" s="1"/>
  <c r="AR81" i="7"/>
  <c r="H10" i="7" s="1"/>
  <c r="BV81" i="7"/>
  <c r="S7" i="7" s="1"/>
  <c r="ER81" i="7"/>
  <c r="EM81" i="7"/>
  <c r="AA10" i="7" s="1"/>
  <c r="LT81" i="7"/>
  <c r="Z10" i="7" s="1"/>
  <c r="CS81" i="7"/>
  <c r="W8" i="7" s="1"/>
  <c r="CX81" i="7"/>
  <c r="X8" i="7" s="1"/>
  <c r="F27" i="2" s="1"/>
  <c r="Y82" i="7"/>
  <c r="BY81" i="7"/>
  <c r="S10" i="7" s="1"/>
  <c r="BK81" i="7"/>
  <c r="O7" i="7" s="1"/>
  <c r="BO81" i="7"/>
  <c r="O11" i="7" s="1"/>
  <c r="BB81" i="7"/>
  <c r="F9" i="7" s="1"/>
  <c r="BC81" i="7"/>
  <c r="F10" i="7" s="1"/>
  <c r="AF81" i="7"/>
  <c r="D9" i="7" s="1"/>
  <c r="AP81" i="7"/>
  <c r="H8" i="7" s="1"/>
  <c r="F10" i="2" s="1"/>
  <c r="CJ81" i="7"/>
  <c r="U10" i="7" s="1"/>
  <c r="CL81" i="7"/>
  <c r="V7" i="7" s="1"/>
  <c r="CR81" i="7"/>
  <c r="W7" i="7" s="1"/>
  <c r="CV81" i="7"/>
  <c r="W11" i="7" s="1"/>
  <c r="DD81" i="7"/>
  <c r="J8" i="7" s="1"/>
  <c r="F11" i="2" s="1"/>
  <c r="DH81" i="7"/>
  <c r="K7" i="7" s="1"/>
  <c r="DL81" i="7"/>
  <c r="K11" i="7" s="1"/>
  <c r="DQ81" i="7"/>
  <c r="L10" i="7" s="1"/>
  <c r="DU81" i="7"/>
  <c r="M9" i="7" s="1"/>
  <c r="J16" i="2" s="1"/>
  <c r="DZ81" i="7"/>
  <c r="N8" i="7" s="1"/>
  <c r="F17" i="2" s="1"/>
  <c r="EE81" i="7"/>
  <c r="EL81" i="7"/>
  <c r="AA9" i="7" s="1"/>
  <c r="J30" i="2" s="1"/>
  <c r="J34" i="2" s="1"/>
  <c r="LB81" i="7"/>
  <c r="AX81" i="7"/>
  <c r="I11" i="7" s="1"/>
  <c r="DE81" i="7"/>
  <c r="J9" i="7" s="1"/>
  <c r="J11" i="2" s="1"/>
  <c r="DI81" i="7"/>
  <c r="K8" i="7" s="1"/>
  <c r="F12" i="2" s="1"/>
  <c r="DN81" i="7"/>
  <c r="L7" i="7" s="1"/>
  <c r="DR81" i="7"/>
  <c r="L11" i="7" s="1"/>
  <c r="DV81" i="7"/>
  <c r="M10" i="7" s="1"/>
  <c r="EA81" i="7"/>
  <c r="N9" i="7" s="1"/>
  <c r="J17" i="2" s="1"/>
  <c r="AE81" i="7"/>
  <c r="D8" i="7" s="1"/>
  <c r="AO81" i="7"/>
  <c r="H7" i="7" s="1"/>
  <c r="AS81" i="7"/>
  <c r="H11" i="7" s="1"/>
  <c r="AZ81" i="7"/>
  <c r="F7" i="7" s="1"/>
  <c r="BD81" i="7"/>
  <c r="F11" i="7" s="1"/>
  <c r="BN81" i="7"/>
  <c r="O10" i="7" s="1"/>
  <c r="CI81" i="7"/>
  <c r="U9" i="7" s="1"/>
  <c r="CO81" i="7"/>
  <c r="V10" i="7" s="1"/>
  <c r="CT81" i="7"/>
  <c r="W9" i="7" s="1"/>
  <c r="CY81" i="7"/>
  <c r="X9" i="7" s="1"/>
  <c r="J27" i="2" s="1"/>
  <c r="AT81" i="7"/>
  <c r="I7" i="7" s="1"/>
  <c r="BX81" i="7"/>
  <c r="S9" i="7" s="1"/>
  <c r="CC81" i="7"/>
  <c r="T9" i="7" s="1"/>
  <c r="J25" i="2" s="1"/>
  <c r="CU81" i="7"/>
  <c r="W10" i="7" s="1"/>
  <c r="KU81" i="7"/>
  <c r="Q9" i="7" s="1"/>
  <c r="J19" i="2" s="1"/>
  <c r="KZ81" i="7"/>
  <c r="LS81" i="7"/>
  <c r="Z9" i="7" s="1"/>
  <c r="J31" i="2" s="1"/>
  <c r="AJ80" i="7"/>
  <c r="AJ79" i="7"/>
  <c r="AJ78" i="7"/>
  <c r="AJ75" i="7"/>
  <c r="AJ74" i="7"/>
  <c r="AJ76" i="7"/>
  <c r="AJ77" i="7"/>
  <c r="AJ73" i="7"/>
  <c r="AJ72" i="7"/>
  <c r="AJ70" i="7"/>
  <c r="AJ69" i="7"/>
  <c r="AJ68" i="7"/>
  <c r="AJ67" i="7"/>
  <c r="AJ71" i="7"/>
  <c r="AJ66" i="7"/>
  <c r="AJ65" i="7"/>
  <c r="AJ64" i="7"/>
  <c r="AJ63" i="7"/>
  <c r="AJ62" i="7"/>
  <c r="AJ60" i="7"/>
  <c r="AJ59" i="7"/>
  <c r="AJ58" i="7"/>
  <c r="AJ57" i="7"/>
  <c r="AJ61" i="7"/>
  <c r="AJ56" i="7"/>
  <c r="AJ55" i="7"/>
  <c r="AJ54" i="7"/>
  <c r="AJ53" i="7"/>
  <c r="AJ52" i="7"/>
  <c r="AJ51" i="7"/>
  <c r="AJ50" i="7"/>
  <c r="AJ49" i="7"/>
  <c r="AJ48" i="7"/>
  <c r="AJ45" i="7"/>
  <c r="AJ44" i="7"/>
  <c r="AJ43" i="7"/>
  <c r="AJ42" i="7"/>
  <c r="AJ41" i="7"/>
  <c r="AJ47" i="7"/>
  <c r="AJ46" i="7"/>
  <c r="AJ40" i="7"/>
  <c r="AJ39" i="7"/>
  <c r="AJ38" i="7"/>
  <c r="AJ37" i="7"/>
  <c r="AJ36" i="7"/>
  <c r="AJ35" i="7"/>
  <c r="AJ34" i="7"/>
  <c r="AJ33" i="7"/>
  <c r="AJ32" i="7"/>
  <c r="AJ31" i="7"/>
  <c r="BR80" i="7"/>
  <c r="BR79" i="7"/>
  <c r="BR78" i="7"/>
  <c r="BR77" i="7"/>
  <c r="BR76" i="7"/>
  <c r="BR75" i="7"/>
  <c r="BR74" i="7"/>
  <c r="BR70" i="7"/>
  <c r="BR69" i="7"/>
  <c r="BR68" i="7"/>
  <c r="BR67" i="7"/>
  <c r="BR73" i="7"/>
  <c r="BR72" i="7"/>
  <c r="BR71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F80" i="7"/>
  <c r="BF79" i="7"/>
  <c r="BF78" i="7"/>
  <c r="BF75" i="7"/>
  <c r="BF74" i="7"/>
  <c r="BF77" i="7"/>
  <c r="BF76" i="7"/>
  <c r="BF73" i="7"/>
  <c r="BF70" i="7"/>
  <c r="BF69" i="7"/>
  <c r="BF68" i="7"/>
  <c r="BF67" i="7"/>
  <c r="BF72" i="7"/>
  <c r="BF71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6" i="7"/>
  <c r="BF40" i="7"/>
  <c r="BF39" i="7"/>
  <c r="BF38" i="7"/>
  <c r="BF37" i="7"/>
  <c r="BF36" i="7"/>
  <c r="BF35" i="7"/>
  <c r="BF34" i="7"/>
  <c r="BF33" i="7"/>
  <c r="BF32" i="7"/>
  <c r="BF31" i="7"/>
  <c r="BQ80" i="7"/>
  <c r="BQ79" i="7"/>
  <c r="BQ78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3" i="7"/>
  <c r="BQ61" i="7"/>
  <c r="BQ64" i="7"/>
  <c r="BQ62" i="7"/>
  <c r="BQ59" i="7"/>
  <c r="BQ57" i="7"/>
  <c r="BQ60" i="7"/>
  <c r="BQ58" i="7"/>
  <c r="BQ56" i="7"/>
  <c r="BQ55" i="7"/>
  <c r="BQ54" i="7"/>
  <c r="BQ53" i="7"/>
  <c r="BQ52" i="7"/>
  <c r="BQ50" i="7"/>
  <c r="BQ48" i="7"/>
  <c r="BQ46" i="7"/>
  <c r="BQ51" i="7"/>
  <c r="BQ49" i="7"/>
  <c r="BQ47" i="7"/>
  <c r="BQ45" i="7"/>
  <c r="BQ44" i="7"/>
  <c r="BQ43" i="7"/>
  <c r="BQ42" i="7"/>
  <c r="BQ40" i="7"/>
  <c r="BQ39" i="7"/>
  <c r="BQ38" i="7"/>
  <c r="BQ37" i="7"/>
  <c r="BQ36" i="7"/>
  <c r="BQ35" i="7"/>
  <c r="BQ34" i="7"/>
  <c r="BQ33" i="7"/>
  <c r="BQ32" i="7"/>
  <c r="BQ41" i="7"/>
  <c r="BQ31" i="7"/>
  <c r="BG80" i="7"/>
  <c r="BG79" i="7"/>
  <c r="BG78" i="7"/>
  <c r="BG77" i="7"/>
  <c r="BG76" i="7"/>
  <c r="BG75" i="7"/>
  <c r="BG73" i="7"/>
  <c r="BG72" i="7"/>
  <c r="BG71" i="7"/>
  <c r="BG74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5" i="7"/>
  <c r="BG44" i="7"/>
  <c r="BG43" i="7"/>
  <c r="BG42" i="7"/>
  <c r="BG41" i="7"/>
  <c r="BG40" i="7"/>
  <c r="BG39" i="7"/>
  <c r="BG38" i="7"/>
  <c r="BG37" i="7"/>
  <c r="BG36" i="7"/>
  <c r="BG46" i="7"/>
  <c r="BG35" i="7"/>
  <c r="BG34" i="7"/>
  <c r="BG33" i="7"/>
  <c r="BG32" i="7"/>
  <c r="BG31" i="7"/>
  <c r="AK80" i="7"/>
  <c r="AK79" i="7"/>
  <c r="AK78" i="7"/>
  <c r="AK77" i="7"/>
  <c r="AK76" i="7"/>
  <c r="AK74" i="7"/>
  <c r="AK73" i="7"/>
  <c r="AK72" i="7"/>
  <c r="AK71" i="7"/>
  <c r="AK75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6" i="7"/>
  <c r="AK46" i="7"/>
  <c r="AK35" i="7"/>
  <c r="AK34" i="7"/>
  <c r="AK33" i="7"/>
  <c r="AK32" i="7"/>
  <c r="AK31" i="7"/>
  <c r="C15" i="7"/>
  <c r="C19" i="7"/>
  <c r="GR136" i="7"/>
  <c r="GR135" i="7"/>
  <c r="GR134" i="7"/>
  <c r="GR133" i="7"/>
  <c r="GR132" i="7"/>
  <c r="GR131" i="7"/>
  <c r="GR130" i="7"/>
  <c r="GR129" i="7"/>
  <c r="GR128" i="7"/>
  <c r="GR127" i="7"/>
  <c r="GR126" i="7"/>
  <c r="GR125" i="7"/>
  <c r="GR124" i="7"/>
  <c r="GR123" i="7"/>
  <c r="GR122" i="7"/>
  <c r="GR121" i="7"/>
  <c r="GR120" i="7"/>
  <c r="GR119" i="7"/>
  <c r="GR118" i="7"/>
  <c r="GR117" i="7"/>
  <c r="GR116" i="7"/>
  <c r="GR115" i="7"/>
  <c r="GR114" i="7"/>
  <c r="GR113" i="7"/>
  <c r="GR112" i="7"/>
  <c r="GQ136" i="7"/>
  <c r="GQ135" i="7"/>
  <c r="GQ134" i="7"/>
  <c r="GQ133" i="7"/>
  <c r="GQ132" i="7"/>
  <c r="GQ131" i="7"/>
  <c r="GQ130" i="7"/>
  <c r="GQ129" i="7"/>
  <c r="GQ128" i="7"/>
  <c r="GQ127" i="7"/>
  <c r="GQ126" i="7"/>
  <c r="GQ125" i="7"/>
  <c r="GQ124" i="7"/>
  <c r="GQ123" i="7"/>
  <c r="GQ122" i="7"/>
  <c r="GQ121" i="7"/>
  <c r="GQ120" i="7"/>
  <c r="GQ119" i="7"/>
  <c r="GQ118" i="7"/>
  <c r="GQ117" i="7"/>
  <c r="GQ116" i="7"/>
  <c r="GQ115" i="7"/>
  <c r="GQ114" i="7"/>
  <c r="GQ113" i="7"/>
  <c r="GQ112" i="7"/>
  <c r="GQ111" i="7"/>
  <c r="GQ110" i="7"/>
  <c r="GQ109" i="7"/>
  <c r="GR111" i="7"/>
  <c r="GP136" i="7"/>
  <c r="GP134" i="7"/>
  <c r="GP132" i="7"/>
  <c r="GP130" i="7"/>
  <c r="GP128" i="7"/>
  <c r="GP126" i="7"/>
  <c r="GP124" i="7"/>
  <c r="GP122" i="7"/>
  <c r="GP120" i="7"/>
  <c r="GP118" i="7"/>
  <c r="GP116" i="7"/>
  <c r="GP114" i="7"/>
  <c r="GP112" i="7"/>
  <c r="GP111" i="7"/>
  <c r="GR110" i="7"/>
  <c r="GR108" i="7"/>
  <c r="GR107" i="7"/>
  <c r="GR106" i="7"/>
  <c r="GR105" i="7"/>
  <c r="GR104" i="7"/>
  <c r="GR103" i="7"/>
  <c r="GR102" i="7"/>
  <c r="GR101" i="7"/>
  <c r="GR100" i="7"/>
  <c r="GR99" i="7"/>
  <c r="GR98" i="7"/>
  <c r="GR97" i="7"/>
  <c r="GR96" i="7"/>
  <c r="GP133" i="7"/>
  <c r="GP129" i="7"/>
  <c r="GP125" i="7"/>
  <c r="GP121" i="7"/>
  <c r="GP117" i="7"/>
  <c r="GP113" i="7"/>
  <c r="GP109" i="7"/>
  <c r="GP107" i="7"/>
  <c r="GP105" i="7"/>
  <c r="GP103" i="7"/>
  <c r="GP101" i="7"/>
  <c r="GP99" i="7"/>
  <c r="GP97" i="7"/>
  <c r="GQ95" i="7"/>
  <c r="GP94" i="7"/>
  <c r="GP93" i="7"/>
  <c r="GP92" i="7"/>
  <c r="GP91" i="7"/>
  <c r="GP90" i="7"/>
  <c r="GP89" i="7"/>
  <c r="GP88" i="7"/>
  <c r="GP87" i="7"/>
  <c r="GQ108" i="7"/>
  <c r="GQ106" i="7"/>
  <c r="GQ104" i="7"/>
  <c r="GQ102" i="7"/>
  <c r="GQ100" i="7"/>
  <c r="GQ98" i="7"/>
  <c r="GQ96" i="7"/>
  <c r="GP95" i="7"/>
  <c r="GP131" i="7"/>
  <c r="GP123" i="7"/>
  <c r="GP115" i="7"/>
  <c r="GP106" i="7"/>
  <c r="GP102" i="7"/>
  <c r="GP98" i="7"/>
  <c r="GR93" i="7"/>
  <c r="GR91" i="7"/>
  <c r="GR89" i="7"/>
  <c r="GR87" i="7"/>
  <c r="GP110" i="7"/>
  <c r="GQ107" i="7"/>
  <c r="GQ103" i="7"/>
  <c r="GQ99" i="7"/>
  <c r="GR95" i="7"/>
  <c r="GQ93" i="7"/>
  <c r="GQ91" i="7"/>
  <c r="GQ89" i="7"/>
  <c r="GQ87" i="7"/>
  <c r="MM80" i="7"/>
  <c r="GP135" i="7"/>
  <c r="GP127" i="7"/>
  <c r="GP119" i="7"/>
  <c r="GP108" i="7"/>
  <c r="GP104" i="7"/>
  <c r="GP100" i="7"/>
  <c r="GP96" i="7"/>
  <c r="GR94" i="7"/>
  <c r="GR92" i="7"/>
  <c r="GR90" i="7"/>
  <c r="GR88" i="7"/>
  <c r="GR109" i="7"/>
  <c r="GQ105" i="7"/>
  <c r="GQ101" i="7"/>
  <c r="GQ97" i="7"/>
  <c r="GQ94" i="7"/>
  <c r="GQ92" i="7"/>
  <c r="GQ90" i="7"/>
  <c r="GQ88" i="7"/>
  <c r="LN80" i="7"/>
  <c r="LN79" i="7"/>
  <c r="LN78" i="7"/>
  <c r="LM80" i="7"/>
  <c r="KQ80" i="7"/>
  <c r="KD80" i="7"/>
  <c r="JQ80" i="7"/>
  <c r="JD80" i="7"/>
  <c r="IR80" i="7"/>
  <c r="IE80" i="7"/>
  <c r="HR80" i="7"/>
  <c r="HE80" i="7"/>
  <c r="GR80" i="7"/>
  <c r="GE80" i="7"/>
  <c r="FR80" i="7"/>
  <c r="FE80" i="7"/>
  <c r="MM79" i="7"/>
  <c r="LM79" i="7"/>
  <c r="KQ79" i="7"/>
  <c r="KD79" i="7"/>
  <c r="JQ79" i="7"/>
  <c r="JD79" i="7"/>
  <c r="IR79" i="7"/>
  <c r="IE79" i="7"/>
  <c r="HR79" i="7"/>
  <c r="HE79" i="7"/>
  <c r="GR79" i="7"/>
  <c r="GE79" i="7"/>
  <c r="FR79" i="7"/>
  <c r="FE79" i="7"/>
  <c r="MM78" i="7"/>
  <c r="LM78" i="7"/>
  <c r="KQ78" i="7"/>
  <c r="KD78" i="7"/>
  <c r="JQ78" i="7"/>
  <c r="JD78" i="7"/>
  <c r="IR78" i="7"/>
  <c r="IE78" i="7"/>
  <c r="HR78" i="7"/>
  <c r="HE78" i="7"/>
  <c r="GR78" i="7"/>
  <c r="GE78" i="7"/>
  <c r="FR78" i="7"/>
  <c r="FE78" i="7"/>
  <c r="ML80" i="7"/>
  <c r="KP80" i="7"/>
  <c r="KC80" i="7"/>
  <c r="JP80" i="7"/>
  <c r="JC80" i="7"/>
  <c r="IQ80" i="7"/>
  <c r="ID80" i="7"/>
  <c r="HQ80" i="7"/>
  <c r="HD80" i="7"/>
  <c r="GQ80" i="7"/>
  <c r="GD80" i="7"/>
  <c r="FQ80" i="7"/>
  <c r="FD80" i="7"/>
  <c r="ML79" i="7"/>
  <c r="KP79" i="7"/>
  <c r="KC79" i="7"/>
  <c r="JP79" i="7"/>
  <c r="JC79" i="7"/>
  <c r="IQ79" i="7"/>
  <c r="ID79" i="7"/>
  <c r="HQ79" i="7"/>
  <c r="HD79" i="7"/>
  <c r="GQ79" i="7"/>
  <c r="GD79" i="7"/>
  <c r="FQ79" i="7"/>
  <c r="FD79" i="7"/>
  <c r="ML78" i="7"/>
  <c r="KP78" i="7"/>
  <c r="KC78" i="7"/>
  <c r="JP78" i="7"/>
  <c r="JC78" i="7"/>
  <c r="IQ78" i="7"/>
  <c r="ID78" i="7"/>
  <c r="HQ78" i="7"/>
  <c r="MK80" i="7"/>
  <c r="LO80" i="7"/>
  <c r="KO80" i="7"/>
  <c r="KB80" i="7"/>
  <c r="JO80" i="7"/>
  <c r="JB80" i="7"/>
  <c r="IP80" i="7"/>
  <c r="IC80" i="7"/>
  <c r="HP80" i="7"/>
  <c r="HC80" i="7"/>
  <c r="GP80" i="7"/>
  <c r="GC80" i="7"/>
  <c r="FP80" i="7"/>
  <c r="FC80" i="7"/>
  <c r="MK79" i="7"/>
  <c r="LO79" i="7"/>
  <c r="KO79" i="7"/>
  <c r="KB79" i="7"/>
  <c r="JO79" i="7"/>
  <c r="JB79" i="7"/>
  <c r="IP79" i="7"/>
  <c r="IC79" i="7"/>
  <c r="HP79" i="7"/>
  <c r="HC79" i="7"/>
  <c r="GP79" i="7"/>
  <c r="GC79" i="7"/>
  <c r="FP79" i="7"/>
  <c r="FC79" i="7"/>
  <c r="MK78" i="7"/>
  <c r="LO78" i="7"/>
  <c r="KO78" i="7"/>
  <c r="KB78" i="7"/>
  <c r="JO78" i="7"/>
  <c r="JB78" i="7"/>
  <c r="IP78" i="7"/>
  <c r="IC78" i="7"/>
  <c r="HP78" i="7"/>
  <c r="HC78" i="7"/>
  <c r="GP78" i="7"/>
  <c r="GC78" i="7"/>
  <c r="FP78" i="7"/>
  <c r="FC78" i="7"/>
  <c r="MM77" i="7"/>
  <c r="LM77" i="7"/>
  <c r="KQ77" i="7"/>
  <c r="KD77" i="7"/>
  <c r="JQ77" i="7"/>
  <c r="JD77" i="7"/>
  <c r="IR77" i="7"/>
  <c r="IE77" i="7"/>
  <c r="HR77" i="7"/>
  <c r="HE77" i="7"/>
  <c r="GR77" i="7"/>
  <c r="GE77" i="7"/>
  <c r="FR77" i="7"/>
  <c r="FE77" i="7"/>
  <c r="MM76" i="7"/>
  <c r="LM76" i="7"/>
  <c r="KQ76" i="7"/>
  <c r="KD76" i="7"/>
  <c r="JQ76" i="7"/>
  <c r="JD76" i="7"/>
  <c r="IR76" i="7"/>
  <c r="IE76" i="7"/>
  <c r="HR76" i="7"/>
  <c r="HE76" i="7"/>
  <c r="GR76" i="7"/>
  <c r="GE76" i="7"/>
  <c r="FR76" i="7"/>
  <c r="FE76" i="7"/>
  <c r="MM75" i="7"/>
  <c r="LM75" i="7"/>
  <c r="KQ75" i="7"/>
  <c r="KD75" i="7"/>
  <c r="JQ75" i="7"/>
  <c r="JD75" i="7"/>
  <c r="IR75" i="7"/>
  <c r="HD78" i="7"/>
  <c r="GD78" i="7"/>
  <c r="FD78" i="7"/>
  <c r="ML77" i="7"/>
  <c r="KP77" i="7"/>
  <c r="KC77" i="7"/>
  <c r="JP77" i="7"/>
  <c r="JC77" i="7"/>
  <c r="IQ77" i="7"/>
  <c r="ID77" i="7"/>
  <c r="HQ77" i="7"/>
  <c r="HD77" i="7"/>
  <c r="GQ77" i="7"/>
  <c r="GD77" i="7"/>
  <c r="FQ77" i="7"/>
  <c r="FD77" i="7"/>
  <c r="ML76" i="7"/>
  <c r="KP76" i="7"/>
  <c r="KC76" i="7"/>
  <c r="JP76" i="7"/>
  <c r="JC76" i="7"/>
  <c r="IQ76" i="7"/>
  <c r="ID76" i="7"/>
  <c r="HQ76" i="7"/>
  <c r="HD76" i="7"/>
  <c r="GQ76" i="7"/>
  <c r="GD76" i="7"/>
  <c r="FQ76" i="7"/>
  <c r="FD76" i="7"/>
  <c r="MK77" i="7"/>
  <c r="LO77" i="7"/>
  <c r="KO77" i="7"/>
  <c r="KB77" i="7"/>
  <c r="JO77" i="7"/>
  <c r="JB77" i="7"/>
  <c r="IP77" i="7"/>
  <c r="IC77" i="7"/>
  <c r="HP77" i="7"/>
  <c r="HC77" i="7"/>
  <c r="GP77" i="7"/>
  <c r="GC77" i="7"/>
  <c r="FP77" i="7"/>
  <c r="FC77" i="7"/>
  <c r="MK76" i="7"/>
  <c r="LO76" i="7"/>
  <c r="KO76" i="7"/>
  <c r="KB76" i="7"/>
  <c r="JO76" i="7"/>
  <c r="JB76" i="7"/>
  <c r="IP76" i="7"/>
  <c r="IC76" i="7"/>
  <c r="HP76" i="7"/>
  <c r="HC76" i="7"/>
  <c r="GP76" i="7"/>
  <c r="GC76" i="7"/>
  <c r="FP76" i="7"/>
  <c r="FC76" i="7"/>
  <c r="FQ78" i="7"/>
  <c r="LN76" i="7"/>
  <c r="ML75" i="7"/>
  <c r="KO75" i="7"/>
  <c r="KC75" i="7"/>
  <c r="IP75" i="7"/>
  <c r="LN74" i="7"/>
  <c r="LN73" i="7"/>
  <c r="GQ78" i="7"/>
  <c r="LN77" i="7"/>
  <c r="MK75" i="7"/>
  <c r="LO75" i="7"/>
  <c r="KB75" i="7"/>
  <c r="JP75" i="7"/>
  <c r="IE75" i="7"/>
  <c r="HR75" i="7"/>
  <c r="HE75" i="7"/>
  <c r="GR75" i="7"/>
  <c r="GE75" i="7"/>
  <c r="FR75" i="7"/>
  <c r="FE75" i="7"/>
  <c r="MM74" i="7"/>
  <c r="LM74" i="7"/>
  <c r="KQ74" i="7"/>
  <c r="KD74" i="7"/>
  <c r="JQ74" i="7"/>
  <c r="JD74" i="7"/>
  <c r="IR74" i="7"/>
  <c r="IE74" i="7"/>
  <c r="HR74" i="7"/>
  <c r="HE74" i="7"/>
  <c r="GR74" i="7"/>
  <c r="GE74" i="7"/>
  <c r="FR74" i="7"/>
  <c r="FE74" i="7"/>
  <c r="MM73" i="7"/>
  <c r="LM73" i="7"/>
  <c r="KQ73" i="7"/>
  <c r="KD73" i="7"/>
  <c r="JQ73" i="7"/>
  <c r="JD73" i="7"/>
  <c r="IR73" i="7"/>
  <c r="IE73" i="7"/>
  <c r="HR73" i="7"/>
  <c r="HE73" i="7"/>
  <c r="GR73" i="7"/>
  <c r="GE73" i="7"/>
  <c r="FR73" i="7"/>
  <c r="FE73" i="7"/>
  <c r="LN75" i="7"/>
  <c r="JO75" i="7"/>
  <c r="JC75" i="7"/>
  <c r="ID75" i="7"/>
  <c r="HQ75" i="7"/>
  <c r="HD75" i="7"/>
  <c r="GQ75" i="7"/>
  <c r="GD75" i="7"/>
  <c r="FQ75" i="7"/>
  <c r="FD75" i="7"/>
  <c r="ML74" i="7"/>
  <c r="KP74" i="7"/>
  <c r="KC74" i="7"/>
  <c r="JP74" i="7"/>
  <c r="JC74" i="7"/>
  <c r="IQ74" i="7"/>
  <c r="ID74" i="7"/>
  <c r="HQ74" i="7"/>
  <c r="HD74" i="7"/>
  <c r="GQ74" i="7"/>
  <c r="GD74" i="7"/>
  <c r="FQ74" i="7"/>
  <c r="FD74" i="7"/>
  <c r="ML73" i="7"/>
  <c r="KP73" i="7"/>
  <c r="KC73" i="7"/>
  <c r="JP73" i="7"/>
  <c r="JC73" i="7"/>
  <c r="IQ73" i="7"/>
  <c r="ID73" i="7"/>
  <c r="HQ73" i="7"/>
  <c r="HD73" i="7"/>
  <c r="GQ73" i="7"/>
  <c r="GD73" i="7"/>
  <c r="FQ73" i="7"/>
  <c r="KP75" i="7"/>
  <c r="IC75" i="7"/>
  <c r="GC75" i="7"/>
  <c r="KB74" i="7"/>
  <c r="IC74" i="7"/>
  <c r="GC74" i="7"/>
  <c r="KO73" i="7"/>
  <c r="IP73" i="7"/>
  <c r="GP73" i="7"/>
  <c r="FC73" i="7"/>
  <c r="ML72" i="7"/>
  <c r="KP72" i="7"/>
  <c r="KC72" i="7"/>
  <c r="JP72" i="7"/>
  <c r="JC72" i="7"/>
  <c r="IQ72" i="7"/>
  <c r="ID72" i="7"/>
  <c r="HQ72" i="7"/>
  <c r="HD72" i="7"/>
  <c r="GQ72" i="7"/>
  <c r="GD72" i="7"/>
  <c r="FQ72" i="7"/>
  <c r="FD72" i="7"/>
  <c r="ML71" i="7"/>
  <c r="KP71" i="7"/>
  <c r="KC71" i="7"/>
  <c r="JP71" i="7"/>
  <c r="JC71" i="7"/>
  <c r="IQ71" i="7"/>
  <c r="ID71" i="7"/>
  <c r="HQ71" i="7"/>
  <c r="HD71" i="7"/>
  <c r="GQ71" i="7"/>
  <c r="GD71" i="7"/>
  <c r="FQ71" i="7"/>
  <c r="FD71" i="7"/>
  <c r="IQ75" i="7"/>
  <c r="GP75" i="7"/>
  <c r="KO74" i="7"/>
  <c r="IP74" i="7"/>
  <c r="GP74" i="7"/>
  <c r="MK73" i="7"/>
  <c r="JB73" i="7"/>
  <c r="HC73" i="7"/>
  <c r="MK72" i="7"/>
  <c r="LO72" i="7"/>
  <c r="KO72" i="7"/>
  <c r="KB72" i="7"/>
  <c r="JO72" i="7"/>
  <c r="JB72" i="7"/>
  <c r="IP72" i="7"/>
  <c r="IC72" i="7"/>
  <c r="HP72" i="7"/>
  <c r="HC72" i="7"/>
  <c r="GP72" i="7"/>
  <c r="GC72" i="7"/>
  <c r="FP72" i="7"/>
  <c r="FC72" i="7"/>
  <c r="MK71" i="7"/>
  <c r="LO71" i="7"/>
  <c r="KO71" i="7"/>
  <c r="KB71" i="7"/>
  <c r="JO71" i="7"/>
  <c r="JB71" i="7"/>
  <c r="IP71" i="7"/>
  <c r="IC71" i="7"/>
  <c r="HP71" i="7"/>
  <c r="HC71" i="7"/>
  <c r="GP71" i="7"/>
  <c r="GC71" i="7"/>
  <c r="FP71" i="7"/>
  <c r="FC71" i="7"/>
  <c r="HC75" i="7"/>
  <c r="FC75" i="7"/>
  <c r="LO74" i="7"/>
  <c r="JB74" i="7"/>
  <c r="HC74" i="7"/>
  <c r="FC74" i="7"/>
  <c r="LO73" i="7"/>
  <c r="JO73" i="7"/>
  <c r="HP73" i="7"/>
  <c r="FP73" i="7"/>
  <c r="LN72" i="7"/>
  <c r="HP75" i="7"/>
  <c r="JO74" i="7"/>
  <c r="GC73" i="7"/>
  <c r="LM72" i="7"/>
  <c r="KD72" i="7"/>
  <c r="IE72" i="7"/>
  <c r="GE72" i="7"/>
  <c r="LN71" i="7"/>
  <c r="LN70" i="7"/>
  <c r="LN69" i="7"/>
  <c r="LN68" i="7"/>
  <c r="LN67" i="7"/>
  <c r="LN66" i="7"/>
  <c r="MK74" i="7"/>
  <c r="IC73" i="7"/>
  <c r="KQ72" i="7"/>
  <c r="IR72" i="7"/>
  <c r="GR72" i="7"/>
  <c r="LM71" i="7"/>
  <c r="KQ71" i="7"/>
  <c r="JQ71" i="7"/>
  <c r="IR71" i="7"/>
  <c r="HR71" i="7"/>
  <c r="GR71" i="7"/>
  <c r="FR71" i="7"/>
  <c r="MM70" i="7"/>
  <c r="LM70" i="7"/>
  <c r="KQ70" i="7"/>
  <c r="KD70" i="7"/>
  <c r="JQ70" i="7"/>
  <c r="JD70" i="7"/>
  <c r="IR70" i="7"/>
  <c r="IE70" i="7"/>
  <c r="HR70" i="7"/>
  <c r="HE70" i="7"/>
  <c r="GR70" i="7"/>
  <c r="GE70" i="7"/>
  <c r="FR70" i="7"/>
  <c r="FE70" i="7"/>
  <c r="MM69" i="7"/>
  <c r="LM69" i="7"/>
  <c r="KQ69" i="7"/>
  <c r="KD69" i="7"/>
  <c r="JQ69" i="7"/>
  <c r="JD69" i="7"/>
  <c r="IR69" i="7"/>
  <c r="IE69" i="7"/>
  <c r="HR69" i="7"/>
  <c r="HE69" i="7"/>
  <c r="GR69" i="7"/>
  <c r="GE69" i="7"/>
  <c r="FR69" i="7"/>
  <c r="FE69" i="7"/>
  <c r="MM68" i="7"/>
  <c r="LM68" i="7"/>
  <c r="KQ68" i="7"/>
  <c r="KD68" i="7"/>
  <c r="JQ68" i="7"/>
  <c r="JD68" i="7"/>
  <c r="IR68" i="7"/>
  <c r="IE68" i="7"/>
  <c r="HR68" i="7"/>
  <c r="HE68" i="7"/>
  <c r="GR68" i="7"/>
  <c r="GE68" i="7"/>
  <c r="FR68" i="7"/>
  <c r="FE68" i="7"/>
  <c r="MM67" i="7"/>
  <c r="LM67" i="7"/>
  <c r="KQ67" i="7"/>
  <c r="KD67" i="7"/>
  <c r="JQ67" i="7"/>
  <c r="JD67" i="7"/>
  <c r="IR67" i="7"/>
  <c r="IE67" i="7"/>
  <c r="HR67" i="7"/>
  <c r="HE67" i="7"/>
  <c r="GR67" i="7"/>
  <c r="GE67" i="7"/>
  <c r="FR67" i="7"/>
  <c r="FE67" i="7"/>
  <c r="MM66" i="7"/>
  <c r="LM66" i="7"/>
  <c r="KQ66" i="7"/>
  <c r="KD66" i="7"/>
  <c r="JQ66" i="7"/>
  <c r="JD66" i="7"/>
  <c r="IR66" i="7"/>
  <c r="IE66" i="7"/>
  <c r="HR66" i="7"/>
  <c r="HE66" i="7"/>
  <c r="GR66" i="7"/>
  <c r="GE66" i="7"/>
  <c r="FR66" i="7"/>
  <c r="FE66" i="7"/>
  <c r="JB75" i="7"/>
  <c r="FP74" i="7"/>
  <c r="KB73" i="7"/>
  <c r="FD73" i="7"/>
  <c r="MM72" i="7"/>
  <c r="JD72" i="7"/>
  <c r="HE72" i="7"/>
  <c r="FE72" i="7"/>
  <c r="MM71" i="7"/>
  <c r="ML70" i="7"/>
  <c r="KP70" i="7"/>
  <c r="KC70" i="7"/>
  <c r="JP70" i="7"/>
  <c r="JC70" i="7"/>
  <c r="IQ70" i="7"/>
  <c r="ID70" i="7"/>
  <c r="HQ70" i="7"/>
  <c r="HD70" i="7"/>
  <c r="GQ70" i="7"/>
  <c r="GD70" i="7"/>
  <c r="FQ70" i="7"/>
  <c r="FD70" i="7"/>
  <c r="ML69" i="7"/>
  <c r="KP69" i="7"/>
  <c r="KC69" i="7"/>
  <c r="JP69" i="7"/>
  <c r="JC69" i="7"/>
  <c r="IQ69" i="7"/>
  <c r="ID69" i="7"/>
  <c r="HQ69" i="7"/>
  <c r="HD69" i="7"/>
  <c r="GQ69" i="7"/>
  <c r="GD69" i="7"/>
  <c r="FQ69" i="7"/>
  <c r="FD69" i="7"/>
  <c r="ML68" i="7"/>
  <c r="KP68" i="7"/>
  <c r="KC68" i="7"/>
  <c r="JP68" i="7"/>
  <c r="JC68" i="7"/>
  <c r="IQ68" i="7"/>
  <c r="ID68" i="7"/>
  <c r="HQ68" i="7"/>
  <c r="HD68" i="7"/>
  <c r="GQ68" i="7"/>
  <c r="GD68" i="7"/>
  <c r="FQ68" i="7"/>
  <c r="FD68" i="7"/>
  <c r="ML67" i="7"/>
  <c r="KP67" i="7"/>
  <c r="KC67" i="7"/>
  <c r="JP67" i="7"/>
  <c r="JC67" i="7"/>
  <c r="IQ67" i="7"/>
  <c r="ID67" i="7"/>
  <c r="HQ67" i="7"/>
  <c r="HD67" i="7"/>
  <c r="GQ67" i="7"/>
  <c r="GD67" i="7"/>
  <c r="FQ67" i="7"/>
  <c r="FD67" i="7"/>
  <c r="ML66" i="7"/>
  <c r="KP66" i="7"/>
  <c r="KC66" i="7"/>
  <c r="JP66" i="7"/>
  <c r="JC66" i="7"/>
  <c r="IQ66" i="7"/>
  <c r="FP75" i="7"/>
  <c r="HP74" i="7"/>
  <c r="JQ72" i="7"/>
  <c r="HR72" i="7"/>
  <c r="FR72" i="7"/>
  <c r="KD71" i="7"/>
  <c r="JD71" i="7"/>
  <c r="IE71" i="7"/>
  <c r="HE71" i="7"/>
  <c r="GE71" i="7"/>
  <c r="FE71" i="7"/>
  <c r="MK70" i="7"/>
  <c r="LO70" i="7"/>
  <c r="KO70" i="7"/>
  <c r="KB70" i="7"/>
  <c r="JO70" i="7"/>
  <c r="JB70" i="7"/>
  <c r="IP70" i="7"/>
  <c r="IC70" i="7"/>
  <c r="HP70" i="7"/>
  <c r="HC70" i="7"/>
  <c r="GP70" i="7"/>
  <c r="GC70" i="7"/>
  <c r="FP70" i="7"/>
  <c r="FC70" i="7"/>
  <c r="MK69" i="7"/>
  <c r="LO69" i="7"/>
  <c r="KO69" i="7"/>
  <c r="KB69" i="7"/>
  <c r="JO69" i="7"/>
  <c r="JB69" i="7"/>
  <c r="IP69" i="7"/>
  <c r="IC69" i="7"/>
  <c r="HP69" i="7"/>
  <c r="HC69" i="7"/>
  <c r="GP69" i="7"/>
  <c r="GC69" i="7"/>
  <c r="FP69" i="7"/>
  <c r="FC69" i="7"/>
  <c r="MK68" i="7"/>
  <c r="LO68" i="7"/>
  <c r="KO68" i="7"/>
  <c r="KB68" i="7"/>
  <c r="JO68" i="7"/>
  <c r="JB68" i="7"/>
  <c r="IP68" i="7"/>
  <c r="IC68" i="7"/>
  <c r="HP68" i="7"/>
  <c r="HC68" i="7"/>
  <c r="GP68" i="7"/>
  <c r="GC68" i="7"/>
  <c r="FP68" i="7"/>
  <c r="FC68" i="7"/>
  <c r="MK67" i="7"/>
  <c r="LO67" i="7"/>
  <c r="KO67" i="7"/>
  <c r="KB67" i="7"/>
  <c r="JO67" i="7"/>
  <c r="JB67" i="7"/>
  <c r="IP67" i="7"/>
  <c r="IC67" i="7"/>
  <c r="HP67" i="7"/>
  <c r="HC67" i="7"/>
  <c r="GP67" i="7"/>
  <c r="GC67" i="7"/>
  <c r="FP67" i="7"/>
  <c r="FC67" i="7"/>
  <c r="MK66" i="7"/>
  <c r="LO66" i="7"/>
  <c r="KO66" i="7"/>
  <c r="KB66" i="7"/>
  <c r="JO66" i="7"/>
  <c r="JB66" i="7"/>
  <c r="IP66" i="7"/>
  <c r="IC66" i="7"/>
  <c r="HP66" i="7"/>
  <c r="HC66" i="7"/>
  <c r="GP66" i="7"/>
  <c r="GC66" i="7"/>
  <c r="FP66" i="7"/>
  <c r="FC66" i="7"/>
  <c r="MK65" i="7"/>
  <c r="LO65" i="7"/>
  <c r="KO65" i="7"/>
  <c r="KB65" i="7"/>
  <c r="JO65" i="7"/>
  <c r="JB65" i="7"/>
  <c r="IP65" i="7"/>
  <c r="IC65" i="7"/>
  <c r="HP65" i="7"/>
  <c r="HC65" i="7"/>
  <c r="GP65" i="7"/>
  <c r="GC65" i="7"/>
  <c r="FP65" i="7"/>
  <c r="FC65" i="7"/>
  <c r="MK64" i="7"/>
  <c r="LO64" i="7"/>
  <c r="KO64" i="7"/>
  <c r="KB64" i="7"/>
  <c r="JO64" i="7"/>
  <c r="JB64" i="7"/>
  <c r="IP64" i="7"/>
  <c r="IC64" i="7"/>
  <c r="HP64" i="7"/>
  <c r="HC64" i="7"/>
  <c r="GP64" i="7"/>
  <c r="GC64" i="7"/>
  <c r="FP64" i="7"/>
  <c r="FC64" i="7"/>
  <c r="MK63" i="7"/>
  <c r="LO63" i="7"/>
  <c r="KO63" i="7"/>
  <c r="KB63" i="7"/>
  <c r="JO63" i="7"/>
  <c r="JB63" i="7"/>
  <c r="IP63" i="7"/>
  <c r="IC63" i="7"/>
  <c r="HP63" i="7"/>
  <c r="HC63" i="7"/>
  <c r="GP63" i="7"/>
  <c r="GC63" i="7"/>
  <c r="FP63" i="7"/>
  <c r="FC63" i="7"/>
  <c r="MK62" i="7"/>
  <c r="LO62" i="7"/>
  <c r="KO62" i="7"/>
  <c r="KB62" i="7"/>
  <c r="JO62" i="7"/>
  <c r="JB62" i="7"/>
  <c r="IP62" i="7"/>
  <c r="IC62" i="7"/>
  <c r="HP62" i="7"/>
  <c r="HC62" i="7"/>
  <c r="GP62" i="7"/>
  <c r="GC62" i="7"/>
  <c r="FP62" i="7"/>
  <c r="FC62" i="7"/>
  <c r="MK61" i="7"/>
  <c r="LO61" i="7"/>
  <c r="KO61" i="7"/>
  <c r="KB61" i="7"/>
  <c r="JO61" i="7"/>
  <c r="JB61" i="7"/>
  <c r="IP61" i="7"/>
  <c r="IC61" i="7"/>
  <c r="HP61" i="7"/>
  <c r="HC61" i="7"/>
  <c r="GP61" i="7"/>
  <c r="GC61" i="7"/>
  <c r="FP61" i="7"/>
  <c r="FC61" i="7"/>
  <c r="MK60" i="7"/>
  <c r="LO60" i="7"/>
  <c r="KO60" i="7"/>
  <c r="KB60" i="7"/>
  <c r="JO60" i="7"/>
  <c r="JB60" i="7"/>
  <c r="ID66" i="7"/>
  <c r="HD66" i="7"/>
  <c r="GD66" i="7"/>
  <c r="FD66" i="7"/>
  <c r="LN65" i="7"/>
  <c r="LN64" i="7"/>
  <c r="LN63" i="7"/>
  <c r="LN62" i="7"/>
  <c r="LN61" i="7"/>
  <c r="MM65" i="7"/>
  <c r="LM65" i="7"/>
  <c r="KQ65" i="7"/>
  <c r="KD65" i="7"/>
  <c r="JQ65" i="7"/>
  <c r="JD65" i="7"/>
  <c r="IR65" i="7"/>
  <c r="IE65" i="7"/>
  <c r="HR65" i="7"/>
  <c r="HE65" i="7"/>
  <c r="GR65" i="7"/>
  <c r="GE65" i="7"/>
  <c r="FR65" i="7"/>
  <c r="FE65" i="7"/>
  <c r="MM64" i="7"/>
  <c r="LM64" i="7"/>
  <c r="KQ64" i="7"/>
  <c r="KD64" i="7"/>
  <c r="JQ64" i="7"/>
  <c r="JD64" i="7"/>
  <c r="IR64" i="7"/>
  <c r="IE64" i="7"/>
  <c r="HR64" i="7"/>
  <c r="HE64" i="7"/>
  <c r="GR64" i="7"/>
  <c r="GE64" i="7"/>
  <c r="FR64" i="7"/>
  <c r="FE64" i="7"/>
  <c r="MM63" i="7"/>
  <c r="LM63" i="7"/>
  <c r="KQ63" i="7"/>
  <c r="KD63" i="7"/>
  <c r="JQ63" i="7"/>
  <c r="JD63" i="7"/>
  <c r="IR63" i="7"/>
  <c r="IE63" i="7"/>
  <c r="HR63" i="7"/>
  <c r="HE63" i="7"/>
  <c r="GR63" i="7"/>
  <c r="GE63" i="7"/>
  <c r="FR63" i="7"/>
  <c r="FE63" i="7"/>
  <c r="MM62" i="7"/>
  <c r="LM62" i="7"/>
  <c r="KQ62" i="7"/>
  <c r="KD62" i="7"/>
  <c r="JQ62" i="7"/>
  <c r="JD62" i="7"/>
  <c r="IR62" i="7"/>
  <c r="IE62" i="7"/>
  <c r="HR62" i="7"/>
  <c r="HE62" i="7"/>
  <c r="GR62" i="7"/>
  <c r="GE62" i="7"/>
  <c r="FR62" i="7"/>
  <c r="FE62" i="7"/>
  <c r="MM61" i="7"/>
  <c r="LM61" i="7"/>
  <c r="KQ61" i="7"/>
  <c r="KD61" i="7"/>
  <c r="JQ61" i="7"/>
  <c r="JD61" i="7"/>
  <c r="IR61" i="7"/>
  <c r="IE61" i="7"/>
  <c r="HR61" i="7"/>
  <c r="HE61" i="7"/>
  <c r="GR61" i="7"/>
  <c r="GE61" i="7"/>
  <c r="FR61" i="7"/>
  <c r="FE61" i="7"/>
  <c r="HQ66" i="7"/>
  <c r="GQ66" i="7"/>
  <c r="FQ66" i="7"/>
  <c r="ML65" i="7"/>
  <c r="KP65" i="7"/>
  <c r="KC65" i="7"/>
  <c r="JP65" i="7"/>
  <c r="JC65" i="7"/>
  <c r="HQ65" i="7"/>
  <c r="FQ65" i="7"/>
  <c r="KP64" i="7"/>
  <c r="IQ64" i="7"/>
  <c r="GQ64" i="7"/>
  <c r="KC63" i="7"/>
  <c r="ID63" i="7"/>
  <c r="GD63" i="7"/>
  <c r="KC62" i="7"/>
  <c r="ID62" i="7"/>
  <c r="GD62" i="7"/>
  <c r="JC61" i="7"/>
  <c r="HD61" i="7"/>
  <c r="FD61" i="7"/>
  <c r="LM60" i="7"/>
  <c r="KQ60" i="7"/>
  <c r="JC60" i="7"/>
  <c r="IP60" i="7"/>
  <c r="IC60" i="7"/>
  <c r="HP60" i="7"/>
  <c r="HC60" i="7"/>
  <c r="GP60" i="7"/>
  <c r="GC60" i="7"/>
  <c r="FP60" i="7"/>
  <c r="FC60" i="7"/>
  <c r="MK59" i="7"/>
  <c r="LO59" i="7"/>
  <c r="KO59" i="7"/>
  <c r="KB59" i="7"/>
  <c r="JO59" i="7"/>
  <c r="JB59" i="7"/>
  <c r="IP59" i="7"/>
  <c r="IC59" i="7"/>
  <c r="HP59" i="7"/>
  <c r="HC59" i="7"/>
  <c r="GP59" i="7"/>
  <c r="GC59" i="7"/>
  <c r="FP59" i="7"/>
  <c r="FC59" i="7"/>
  <c r="MK58" i="7"/>
  <c r="LO58" i="7"/>
  <c r="KO58" i="7"/>
  <c r="KB58" i="7"/>
  <c r="JO58" i="7"/>
  <c r="JB58" i="7"/>
  <c r="IP58" i="7"/>
  <c r="IC58" i="7"/>
  <c r="HP58" i="7"/>
  <c r="HC58" i="7"/>
  <c r="GP58" i="7"/>
  <c r="GC58" i="7"/>
  <c r="FP58" i="7"/>
  <c r="FC58" i="7"/>
  <c r="MK57" i="7"/>
  <c r="LO57" i="7"/>
  <c r="KO57" i="7"/>
  <c r="KB57" i="7"/>
  <c r="JO57" i="7"/>
  <c r="JB57" i="7"/>
  <c r="IP57" i="7"/>
  <c r="IC57" i="7"/>
  <c r="HP57" i="7"/>
  <c r="HC57" i="7"/>
  <c r="GP57" i="7"/>
  <c r="GC57" i="7"/>
  <c r="FP57" i="7"/>
  <c r="FC57" i="7"/>
  <c r="MK56" i="7"/>
  <c r="LO56" i="7"/>
  <c r="KO56" i="7"/>
  <c r="KB56" i="7"/>
  <c r="JO56" i="7"/>
  <c r="JB56" i="7"/>
  <c r="IP56" i="7"/>
  <c r="IC56" i="7"/>
  <c r="HP56" i="7"/>
  <c r="HC56" i="7"/>
  <c r="GP56" i="7"/>
  <c r="GC56" i="7"/>
  <c r="FP56" i="7"/>
  <c r="FC56" i="7"/>
  <c r="ID65" i="7"/>
  <c r="GD65" i="7"/>
  <c r="JC64" i="7"/>
  <c r="HD64" i="7"/>
  <c r="FD64" i="7"/>
  <c r="ML63" i="7"/>
  <c r="KP63" i="7"/>
  <c r="IQ63" i="7"/>
  <c r="GQ63" i="7"/>
  <c r="KP62" i="7"/>
  <c r="IQ62" i="7"/>
  <c r="GQ62" i="7"/>
  <c r="ML61" i="7"/>
  <c r="JP61" i="7"/>
  <c r="HQ61" i="7"/>
  <c r="FQ61" i="7"/>
  <c r="MM60" i="7"/>
  <c r="KP60" i="7"/>
  <c r="KD60" i="7"/>
  <c r="LN59" i="7"/>
  <c r="LN58" i="7"/>
  <c r="LN57" i="7"/>
  <c r="LN56" i="7"/>
  <c r="IQ65" i="7"/>
  <c r="GQ65" i="7"/>
  <c r="ML64" i="7"/>
  <c r="JP64" i="7"/>
  <c r="HQ64" i="7"/>
  <c r="FQ64" i="7"/>
  <c r="JC63" i="7"/>
  <c r="HD63" i="7"/>
  <c r="FD63" i="7"/>
  <c r="JC62" i="7"/>
  <c r="HD62" i="7"/>
  <c r="FD62" i="7"/>
  <c r="KC61" i="7"/>
  <c r="ID61" i="7"/>
  <c r="GD61" i="7"/>
  <c r="ML60" i="7"/>
  <c r="KC60" i="7"/>
  <c r="JQ60" i="7"/>
  <c r="IR60" i="7"/>
  <c r="IE60" i="7"/>
  <c r="HR60" i="7"/>
  <c r="HE60" i="7"/>
  <c r="GR60" i="7"/>
  <c r="GE60" i="7"/>
  <c r="FR60" i="7"/>
  <c r="FE60" i="7"/>
  <c r="MM59" i="7"/>
  <c r="LM59" i="7"/>
  <c r="KQ59" i="7"/>
  <c r="KD59" i="7"/>
  <c r="JQ59" i="7"/>
  <c r="JD59" i="7"/>
  <c r="IR59" i="7"/>
  <c r="IE59" i="7"/>
  <c r="HR59" i="7"/>
  <c r="HE59" i="7"/>
  <c r="GR59" i="7"/>
  <c r="GE59" i="7"/>
  <c r="FR59" i="7"/>
  <c r="FE59" i="7"/>
  <c r="MM58" i="7"/>
  <c r="LM58" i="7"/>
  <c r="KQ58" i="7"/>
  <c r="KD58" i="7"/>
  <c r="JQ58" i="7"/>
  <c r="JD58" i="7"/>
  <c r="IR58" i="7"/>
  <c r="IE58" i="7"/>
  <c r="HR58" i="7"/>
  <c r="HE58" i="7"/>
  <c r="GR58" i="7"/>
  <c r="GE58" i="7"/>
  <c r="FR58" i="7"/>
  <c r="FE58" i="7"/>
  <c r="MM57" i="7"/>
  <c r="LM57" i="7"/>
  <c r="KQ57" i="7"/>
  <c r="KD57" i="7"/>
  <c r="JQ57" i="7"/>
  <c r="JD57" i="7"/>
  <c r="IR57" i="7"/>
  <c r="IE57" i="7"/>
  <c r="HR57" i="7"/>
  <c r="HE57" i="7"/>
  <c r="GR57" i="7"/>
  <c r="GE57" i="7"/>
  <c r="FR57" i="7"/>
  <c r="FE57" i="7"/>
  <c r="MM56" i="7"/>
  <c r="LM56" i="7"/>
  <c r="KQ56" i="7"/>
  <c r="KD56" i="7"/>
  <c r="JQ56" i="7"/>
  <c r="JD56" i="7"/>
  <c r="IR56" i="7"/>
  <c r="IE56" i="7"/>
  <c r="HR56" i="7"/>
  <c r="HE56" i="7"/>
  <c r="GR56" i="7"/>
  <c r="GE56" i="7"/>
  <c r="FR56" i="7"/>
  <c r="FE56" i="7"/>
  <c r="HD65" i="7"/>
  <c r="FD65" i="7"/>
  <c r="KC64" i="7"/>
  <c r="ID64" i="7"/>
  <c r="GD64" i="7"/>
  <c r="JP63" i="7"/>
  <c r="HQ63" i="7"/>
  <c r="FQ63" i="7"/>
  <c r="ML62" i="7"/>
  <c r="JP62" i="7"/>
  <c r="HQ62" i="7"/>
  <c r="FQ62" i="7"/>
  <c r="KP61" i="7"/>
  <c r="IQ61" i="7"/>
  <c r="GQ61" i="7"/>
  <c r="LN60" i="7"/>
  <c r="JP60" i="7"/>
  <c r="ID60" i="7"/>
  <c r="GD60" i="7"/>
  <c r="JC59" i="7"/>
  <c r="HD59" i="7"/>
  <c r="FD59" i="7"/>
  <c r="ML58" i="7"/>
  <c r="KC58" i="7"/>
  <c r="ID58" i="7"/>
  <c r="GD58" i="7"/>
  <c r="JC57" i="7"/>
  <c r="HD57" i="7"/>
  <c r="FD57" i="7"/>
  <c r="KC56" i="7"/>
  <c r="MK55" i="7"/>
  <c r="LO55" i="7"/>
  <c r="KO55" i="7"/>
  <c r="KB55" i="7"/>
  <c r="JO55" i="7"/>
  <c r="JB55" i="7"/>
  <c r="IP55" i="7"/>
  <c r="IC55" i="7"/>
  <c r="HP55" i="7"/>
  <c r="HC55" i="7"/>
  <c r="GP55" i="7"/>
  <c r="GC55" i="7"/>
  <c r="FP55" i="7"/>
  <c r="FC55" i="7"/>
  <c r="MK54" i="7"/>
  <c r="LO54" i="7"/>
  <c r="KO54" i="7"/>
  <c r="KB54" i="7"/>
  <c r="JO54" i="7"/>
  <c r="JB54" i="7"/>
  <c r="IP54" i="7"/>
  <c r="IC54" i="7"/>
  <c r="HP54" i="7"/>
  <c r="HC54" i="7"/>
  <c r="GP54" i="7"/>
  <c r="GC54" i="7"/>
  <c r="FP54" i="7"/>
  <c r="FC54" i="7"/>
  <c r="MK53" i="7"/>
  <c r="LO53" i="7"/>
  <c r="KO53" i="7"/>
  <c r="KB53" i="7"/>
  <c r="JO53" i="7"/>
  <c r="JB53" i="7"/>
  <c r="IP53" i="7"/>
  <c r="IC53" i="7"/>
  <c r="HP53" i="7"/>
  <c r="HC53" i="7"/>
  <c r="GP53" i="7"/>
  <c r="GC53" i="7"/>
  <c r="FP53" i="7"/>
  <c r="FC53" i="7"/>
  <c r="MK52" i="7"/>
  <c r="LO52" i="7"/>
  <c r="KO52" i="7"/>
  <c r="KB52" i="7"/>
  <c r="JO52" i="7"/>
  <c r="JB52" i="7"/>
  <c r="IP52" i="7"/>
  <c r="IC52" i="7"/>
  <c r="HP52" i="7"/>
  <c r="HC52" i="7"/>
  <c r="GP52" i="7"/>
  <c r="GC52" i="7"/>
  <c r="FP52" i="7"/>
  <c r="FC52" i="7"/>
  <c r="MK51" i="7"/>
  <c r="LO51" i="7"/>
  <c r="KO51" i="7"/>
  <c r="KB51" i="7"/>
  <c r="JO51" i="7"/>
  <c r="JB51" i="7"/>
  <c r="IP51" i="7"/>
  <c r="IC51" i="7"/>
  <c r="HP51" i="7"/>
  <c r="HC51" i="7"/>
  <c r="GP51" i="7"/>
  <c r="GC51" i="7"/>
  <c r="FP51" i="7"/>
  <c r="FC51" i="7"/>
  <c r="MK50" i="7"/>
  <c r="LO50" i="7"/>
  <c r="KO50" i="7"/>
  <c r="KB50" i="7"/>
  <c r="JO50" i="7"/>
  <c r="JB50" i="7"/>
  <c r="IP50" i="7"/>
  <c r="IC50" i="7"/>
  <c r="HP50" i="7"/>
  <c r="HC50" i="7"/>
  <c r="GP50" i="7"/>
  <c r="GC50" i="7"/>
  <c r="FP50" i="7"/>
  <c r="FC50" i="7"/>
  <c r="MK49" i="7"/>
  <c r="LO49" i="7"/>
  <c r="KO49" i="7"/>
  <c r="KB49" i="7"/>
  <c r="JO49" i="7"/>
  <c r="JB49" i="7"/>
  <c r="IP49" i="7"/>
  <c r="IC49" i="7"/>
  <c r="HP49" i="7"/>
  <c r="HC49" i="7"/>
  <c r="GP49" i="7"/>
  <c r="GC49" i="7"/>
  <c r="FP49" i="7"/>
  <c r="FC49" i="7"/>
  <c r="MK48" i="7"/>
  <c r="LO48" i="7"/>
  <c r="KO48" i="7"/>
  <c r="KB48" i="7"/>
  <c r="JO48" i="7"/>
  <c r="JB48" i="7"/>
  <c r="IP48" i="7"/>
  <c r="IC48" i="7"/>
  <c r="HP48" i="7"/>
  <c r="HC48" i="7"/>
  <c r="GP48" i="7"/>
  <c r="GC48" i="7"/>
  <c r="FP48" i="7"/>
  <c r="FC48" i="7"/>
  <c r="MK47" i="7"/>
  <c r="LO47" i="7"/>
  <c r="KO47" i="7"/>
  <c r="KB47" i="7"/>
  <c r="JO47" i="7"/>
  <c r="JB47" i="7"/>
  <c r="IP47" i="7"/>
  <c r="IC47" i="7"/>
  <c r="HP47" i="7"/>
  <c r="HC47" i="7"/>
  <c r="GP47" i="7"/>
  <c r="GC47" i="7"/>
  <c r="FP47" i="7"/>
  <c r="FC47" i="7"/>
  <c r="MK46" i="7"/>
  <c r="LO46" i="7"/>
  <c r="KO46" i="7"/>
  <c r="KB46" i="7"/>
  <c r="JO46" i="7"/>
  <c r="JB46" i="7"/>
  <c r="IP46" i="7"/>
  <c r="IC46" i="7"/>
  <c r="HP46" i="7"/>
  <c r="HC46" i="7"/>
  <c r="GP46" i="7"/>
  <c r="GC46" i="7"/>
  <c r="FP46" i="7"/>
  <c r="FC46" i="7"/>
  <c r="IQ60" i="7"/>
  <c r="GQ60" i="7"/>
  <c r="JP59" i="7"/>
  <c r="HQ59" i="7"/>
  <c r="FQ59" i="7"/>
  <c r="KP58" i="7"/>
  <c r="IQ58" i="7"/>
  <c r="GQ58" i="7"/>
  <c r="JP57" i="7"/>
  <c r="HQ57" i="7"/>
  <c r="FQ57" i="7"/>
  <c r="KP56" i="7"/>
  <c r="JP56" i="7"/>
  <c r="IQ56" i="7"/>
  <c r="HQ56" i="7"/>
  <c r="GQ56" i="7"/>
  <c r="FQ56" i="7"/>
  <c r="LN55" i="7"/>
  <c r="LN54" i="7"/>
  <c r="LN53" i="7"/>
  <c r="LN52" i="7"/>
  <c r="LN51" i="7"/>
  <c r="LN50" i="7"/>
  <c r="LN49" i="7"/>
  <c r="LN48" i="7"/>
  <c r="LN47" i="7"/>
  <c r="JD60" i="7"/>
  <c r="HD60" i="7"/>
  <c r="FD60" i="7"/>
  <c r="ML59" i="7"/>
  <c r="KC59" i="7"/>
  <c r="ID59" i="7"/>
  <c r="GD59" i="7"/>
  <c r="JC58" i="7"/>
  <c r="HD58" i="7"/>
  <c r="FD58" i="7"/>
  <c r="ML57" i="7"/>
  <c r="KC57" i="7"/>
  <c r="ID57" i="7"/>
  <c r="GD57" i="7"/>
  <c r="MM55" i="7"/>
  <c r="LM55" i="7"/>
  <c r="KQ55" i="7"/>
  <c r="KD55" i="7"/>
  <c r="JQ55" i="7"/>
  <c r="JD55" i="7"/>
  <c r="IR55" i="7"/>
  <c r="IE55" i="7"/>
  <c r="HR55" i="7"/>
  <c r="HE55" i="7"/>
  <c r="GR55" i="7"/>
  <c r="GE55" i="7"/>
  <c r="FR55" i="7"/>
  <c r="FE55" i="7"/>
  <c r="MM54" i="7"/>
  <c r="LM54" i="7"/>
  <c r="KQ54" i="7"/>
  <c r="KD54" i="7"/>
  <c r="JQ54" i="7"/>
  <c r="JD54" i="7"/>
  <c r="IR54" i="7"/>
  <c r="IE54" i="7"/>
  <c r="HR54" i="7"/>
  <c r="HE54" i="7"/>
  <c r="GR54" i="7"/>
  <c r="GE54" i="7"/>
  <c r="FR54" i="7"/>
  <c r="FE54" i="7"/>
  <c r="MM53" i="7"/>
  <c r="LM53" i="7"/>
  <c r="KQ53" i="7"/>
  <c r="KD53" i="7"/>
  <c r="JQ53" i="7"/>
  <c r="JD53" i="7"/>
  <c r="IR53" i="7"/>
  <c r="IE53" i="7"/>
  <c r="HR53" i="7"/>
  <c r="HE53" i="7"/>
  <c r="GR53" i="7"/>
  <c r="GE53" i="7"/>
  <c r="FR53" i="7"/>
  <c r="FE53" i="7"/>
  <c r="MM52" i="7"/>
  <c r="LM52" i="7"/>
  <c r="KQ52" i="7"/>
  <c r="KD52" i="7"/>
  <c r="JQ52" i="7"/>
  <c r="JD52" i="7"/>
  <c r="IR52" i="7"/>
  <c r="IE52" i="7"/>
  <c r="HR52" i="7"/>
  <c r="HE52" i="7"/>
  <c r="GR52" i="7"/>
  <c r="GE52" i="7"/>
  <c r="FR52" i="7"/>
  <c r="FE52" i="7"/>
  <c r="MM51" i="7"/>
  <c r="LM51" i="7"/>
  <c r="KQ51" i="7"/>
  <c r="KD51" i="7"/>
  <c r="JQ51" i="7"/>
  <c r="JD51" i="7"/>
  <c r="IR51" i="7"/>
  <c r="IE51" i="7"/>
  <c r="HR51" i="7"/>
  <c r="HE51" i="7"/>
  <c r="GR51" i="7"/>
  <c r="GE51" i="7"/>
  <c r="FR51" i="7"/>
  <c r="FE51" i="7"/>
  <c r="MM50" i="7"/>
  <c r="LM50" i="7"/>
  <c r="KQ50" i="7"/>
  <c r="KD50" i="7"/>
  <c r="JQ50" i="7"/>
  <c r="JD50" i="7"/>
  <c r="IR50" i="7"/>
  <c r="IE50" i="7"/>
  <c r="HR50" i="7"/>
  <c r="HE50" i="7"/>
  <c r="GR50" i="7"/>
  <c r="GE50" i="7"/>
  <c r="FR50" i="7"/>
  <c r="FE50" i="7"/>
  <c r="MM49" i="7"/>
  <c r="LM49" i="7"/>
  <c r="KQ49" i="7"/>
  <c r="KD49" i="7"/>
  <c r="JQ49" i="7"/>
  <c r="JD49" i="7"/>
  <c r="IR49" i="7"/>
  <c r="IE49" i="7"/>
  <c r="HR49" i="7"/>
  <c r="HE49" i="7"/>
  <c r="GR49" i="7"/>
  <c r="GE49" i="7"/>
  <c r="FR49" i="7"/>
  <c r="FE49" i="7"/>
  <c r="MM48" i="7"/>
  <c r="LM48" i="7"/>
  <c r="KQ48" i="7"/>
  <c r="KD48" i="7"/>
  <c r="JQ48" i="7"/>
  <c r="JD48" i="7"/>
  <c r="IR48" i="7"/>
  <c r="IE48" i="7"/>
  <c r="HR48" i="7"/>
  <c r="HE48" i="7"/>
  <c r="GR48" i="7"/>
  <c r="GE48" i="7"/>
  <c r="FR48" i="7"/>
  <c r="FE48" i="7"/>
  <c r="MM47" i="7"/>
  <c r="LM47" i="7"/>
  <c r="KQ47" i="7"/>
  <c r="KD47" i="7"/>
  <c r="JQ47" i="7"/>
  <c r="JD47" i="7"/>
  <c r="IR47" i="7"/>
  <c r="IE47" i="7"/>
  <c r="HR47" i="7"/>
  <c r="HE47" i="7"/>
  <c r="GR47" i="7"/>
  <c r="GE47" i="7"/>
  <c r="FR47" i="7"/>
  <c r="FE47" i="7"/>
  <c r="MM46" i="7"/>
  <c r="LM46" i="7"/>
  <c r="KQ46" i="7"/>
  <c r="KD46" i="7"/>
  <c r="JQ46" i="7"/>
  <c r="JD46" i="7"/>
  <c r="IR46" i="7"/>
  <c r="IE46" i="7"/>
  <c r="HR46" i="7"/>
  <c r="HE46" i="7"/>
  <c r="GR46" i="7"/>
  <c r="GE46" i="7"/>
  <c r="FR46" i="7"/>
  <c r="FE46" i="7"/>
  <c r="MM45" i="7"/>
  <c r="LM45" i="7"/>
  <c r="HQ60" i="7"/>
  <c r="FQ60" i="7"/>
  <c r="KP59" i="7"/>
  <c r="IQ59" i="7"/>
  <c r="GQ59" i="7"/>
  <c r="JP58" i="7"/>
  <c r="HQ58" i="7"/>
  <c r="FQ58" i="7"/>
  <c r="KP57" i="7"/>
  <c r="IQ57" i="7"/>
  <c r="GQ57" i="7"/>
  <c r="ML56" i="7"/>
  <c r="JC56" i="7"/>
  <c r="ID56" i="7"/>
  <c r="HD56" i="7"/>
  <c r="GD56" i="7"/>
  <c r="FD56" i="7"/>
  <c r="ML55" i="7"/>
  <c r="KP55" i="7"/>
  <c r="KC55" i="7"/>
  <c r="JP55" i="7"/>
  <c r="JC55" i="7"/>
  <c r="IQ55" i="7"/>
  <c r="ID55" i="7"/>
  <c r="HQ55" i="7"/>
  <c r="HD55" i="7"/>
  <c r="GQ55" i="7"/>
  <c r="GD55" i="7"/>
  <c r="FQ55" i="7"/>
  <c r="FD55" i="7"/>
  <c r="ML54" i="7"/>
  <c r="KP54" i="7"/>
  <c r="KC54" i="7"/>
  <c r="JP54" i="7"/>
  <c r="JC54" i="7"/>
  <c r="IQ54" i="7"/>
  <c r="ID54" i="7"/>
  <c r="HQ54" i="7"/>
  <c r="HD54" i="7"/>
  <c r="GQ54" i="7"/>
  <c r="GD54" i="7"/>
  <c r="FQ54" i="7"/>
  <c r="FD54" i="7"/>
  <c r="ML53" i="7"/>
  <c r="KP53" i="7"/>
  <c r="KC53" i="7"/>
  <c r="JP53" i="7"/>
  <c r="JC53" i="7"/>
  <c r="IQ53" i="7"/>
  <c r="ID53" i="7"/>
  <c r="HQ53" i="7"/>
  <c r="HD53" i="7"/>
  <c r="GQ53" i="7"/>
  <c r="GD53" i="7"/>
  <c r="FQ53" i="7"/>
  <c r="FD53" i="7"/>
  <c r="ML52" i="7"/>
  <c r="KP52" i="7"/>
  <c r="KC52" i="7"/>
  <c r="JP52" i="7"/>
  <c r="JC52" i="7"/>
  <c r="IQ52" i="7"/>
  <c r="ID52" i="7"/>
  <c r="HQ52" i="7"/>
  <c r="HD52" i="7"/>
  <c r="GQ52" i="7"/>
  <c r="GD52" i="7"/>
  <c r="FQ52" i="7"/>
  <c r="FD52" i="7"/>
  <c r="JC51" i="7"/>
  <c r="HD51" i="7"/>
  <c r="FD51" i="7"/>
  <c r="KC50" i="7"/>
  <c r="ID50" i="7"/>
  <c r="GD50" i="7"/>
  <c r="JC49" i="7"/>
  <c r="HD49" i="7"/>
  <c r="FD49" i="7"/>
  <c r="KC48" i="7"/>
  <c r="ID48" i="7"/>
  <c r="GD48" i="7"/>
  <c r="JC47" i="7"/>
  <c r="HD47" i="7"/>
  <c r="FD47" i="7"/>
  <c r="ML46" i="7"/>
  <c r="KC46" i="7"/>
  <c r="JC46" i="7"/>
  <c r="ID46" i="7"/>
  <c r="HD46" i="7"/>
  <c r="GD46" i="7"/>
  <c r="FD46" i="7"/>
  <c r="LN45" i="7"/>
  <c r="KO45" i="7"/>
  <c r="KB45" i="7"/>
  <c r="JO45" i="7"/>
  <c r="JB45" i="7"/>
  <c r="IP45" i="7"/>
  <c r="IC45" i="7"/>
  <c r="HP45" i="7"/>
  <c r="HC45" i="7"/>
  <c r="GP45" i="7"/>
  <c r="GC45" i="7"/>
  <c r="FP45" i="7"/>
  <c r="FC45" i="7"/>
  <c r="MK44" i="7"/>
  <c r="LO44" i="7"/>
  <c r="KO44" i="7"/>
  <c r="KB44" i="7"/>
  <c r="JO44" i="7"/>
  <c r="JB44" i="7"/>
  <c r="IP44" i="7"/>
  <c r="IC44" i="7"/>
  <c r="HP44" i="7"/>
  <c r="HC44" i="7"/>
  <c r="GP44" i="7"/>
  <c r="GC44" i="7"/>
  <c r="FP44" i="7"/>
  <c r="FC44" i="7"/>
  <c r="MK43" i="7"/>
  <c r="LO43" i="7"/>
  <c r="KO43" i="7"/>
  <c r="KB43" i="7"/>
  <c r="JO43" i="7"/>
  <c r="JB43" i="7"/>
  <c r="IP43" i="7"/>
  <c r="IC43" i="7"/>
  <c r="HP43" i="7"/>
  <c r="HC43" i="7"/>
  <c r="GP43" i="7"/>
  <c r="GC43" i="7"/>
  <c r="FP43" i="7"/>
  <c r="FC43" i="7"/>
  <c r="MK42" i="7"/>
  <c r="LO42" i="7"/>
  <c r="KO42" i="7"/>
  <c r="KB42" i="7"/>
  <c r="JO42" i="7"/>
  <c r="JB42" i="7"/>
  <c r="IP42" i="7"/>
  <c r="IC42" i="7"/>
  <c r="HP42" i="7"/>
  <c r="HC42" i="7"/>
  <c r="GP42" i="7"/>
  <c r="GC42" i="7"/>
  <c r="FP42" i="7"/>
  <c r="FC42" i="7"/>
  <c r="MK41" i="7"/>
  <c r="LO41" i="7"/>
  <c r="KO41" i="7"/>
  <c r="KB41" i="7"/>
  <c r="JO41" i="7"/>
  <c r="JB41" i="7"/>
  <c r="IP41" i="7"/>
  <c r="IC41" i="7"/>
  <c r="HP41" i="7"/>
  <c r="HC41" i="7"/>
  <c r="GP41" i="7"/>
  <c r="GC41" i="7"/>
  <c r="FP41" i="7"/>
  <c r="FC41" i="7"/>
  <c r="MK40" i="7"/>
  <c r="LO40" i="7"/>
  <c r="KO40" i="7"/>
  <c r="KB40" i="7"/>
  <c r="JO40" i="7"/>
  <c r="JB40" i="7"/>
  <c r="IP40" i="7"/>
  <c r="IC40" i="7"/>
  <c r="HP40" i="7"/>
  <c r="HC40" i="7"/>
  <c r="GP40" i="7"/>
  <c r="GC40" i="7"/>
  <c r="FP40" i="7"/>
  <c r="FC40" i="7"/>
  <c r="MK39" i="7"/>
  <c r="LO39" i="7"/>
  <c r="KO39" i="7"/>
  <c r="KB39" i="7"/>
  <c r="JO39" i="7"/>
  <c r="JB39" i="7"/>
  <c r="IP39" i="7"/>
  <c r="IC39" i="7"/>
  <c r="HP39" i="7"/>
  <c r="HC39" i="7"/>
  <c r="GP39" i="7"/>
  <c r="GC39" i="7"/>
  <c r="FP39" i="7"/>
  <c r="FC39" i="7"/>
  <c r="MK38" i="7"/>
  <c r="LO38" i="7"/>
  <c r="KO38" i="7"/>
  <c r="KB38" i="7"/>
  <c r="JO38" i="7"/>
  <c r="JB38" i="7"/>
  <c r="IP38" i="7"/>
  <c r="IC38" i="7"/>
  <c r="HP38" i="7"/>
  <c r="HC38" i="7"/>
  <c r="GP38" i="7"/>
  <c r="GC38" i="7"/>
  <c r="FP38" i="7"/>
  <c r="FC38" i="7"/>
  <c r="MK37" i="7"/>
  <c r="LO37" i="7"/>
  <c r="KO37" i="7"/>
  <c r="KB37" i="7"/>
  <c r="JO37" i="7"/>
  <c r="JB37" i="7"/>
  <c r="IP37" i="7"/>
  <c r="IC37" i="7"/>
  <c r="HP37" i="7"/>
  <c r="HC37" i="7"/>
  <c r="GP37" i="7"/>
  <c r="GC37" i="7"/>
  <c r="FP37" i="7"/>
  <c r="FC37" i="7"/>
  <c r="MK36" i="7"/>
  <c r="LO36" i="7"/>
  <c r="KO36" i="7"/>
  <c r="KB36" i="7"/>
  <c r="JO36" i="7"/>
  <c r="JB36" i="7"/>
  <c r="IP36" i="7"/>
  <c r="IC36" i="7"/>
  <c r="HP36" i="7"/>
  <c r="HC36" i="7"/>
  <c r="GP36" i="7"/>
  <c r="GC36" i="7"/>
  <c r="FP36" i="7"/>
  <c r="FC36" i="7"/>
  <c r="JP51" i="7"/>
  <c r="HQ51" i="7"/>
  <c r="FQ51" i="7"/>
  <c r="ML50" i="7"/>
  <c r="KP50" i="7"/>
  <c r="IQ50" i="7"/>
  <c r="GQ50" i="7"/>
  <c r="JP49" i="7"/>
  <c r="HQ49" i="7"/>
  <c r="FQ49" i="7"/>
  <c r="ML48" i="7"/>
  <c r="KP48" i="7"/>
  <c r="IQ48" i="7"/>
  <c r="GQ48" i="7"/>
  <c r="JP47" i="7"/>
  <c r="HQ47" i="7"/>
  <c r="FQ47" i="7"/>
  <c r="LN46" i="7"/>
  <c r="LN44" i="7"/>
  <c r="LN43" i="7"/>
  <c r="LN42" i="7"/>
  <c r="LN41" i="7"/>
  <c r="KC51" i="7"/>
  <c r="ID51" i="7"/>
  <c r="GD51" i="7"/>
  <c r="JC50" i="7"/>
  <c r="HD50" i="7"/>
  <c r="FD50" i="7"/>
  <c r="KC49" i="7"/>
  <c r="ID49" i="7"/>
  <c r="GD49" i="7"/>
  <c r="JC48" i="7"/>
  <c r="HD48" i="7"/>
  <c r="FD48" i="7"/>
  <c r="KC47" i="7"/>
  <c r="ID47" i="7"/>
  <c r="GD47" i="7"/>
  <c r="KP46" i="7"/>
  <c r="JP46" i="7"/>
  <c r="IQ46" i="7"/>
  <c r="HQ46" i="7"/>
  <c r="GQ46" i="7"/>
  <c r="FQ46" i="7"/>
  <c r="ML45" i="7"/>
  <c r="KQ45" i="7"/>
  <c r="KD45" i="7"/>
  <c r="JQ45" i="7"/>
  <c r="JD45" i="7"/>
  <c r="IR45" i="7"/>
  <c r="IE45" i="7"/>
  <c r="HR45" i="7"/>
  <c r="HE45" i="7"/>
  <c r="GR45" i="7"/>
  <c r="GE45" i="7"/>
  <c r="FR45" i="7"/>
  <c r="FE45" i="7"/>
  <c r="MM44" i="7"/>
  <c r="LM44" i="7"/>
  <c r="KQ44" i="7"/>
  <c r="KD44" i="7"/>
  <c r="JQ44" i="7"/>
  <c r="JD44" i="7"/>
  <c r="IR44" i="7"/>
  <c r="IE44" i="7"/>
  <c r="HR44" i="7"/>
  <c r="HE44" i="7"/>
  <c r="GR44" i="7"/>
  <c r="GE44" i="7"/>
  <c r="FR44" i="7"/>
  <c r="FE44" i="7"/>
  <c r="MM43" i="7"/>
  <c r="LM43" i="7"/>
  <c r="KQ43" i="7"/>
  <c r="KD43" i="7"/>
  <c r="JQ43" i="7"/>
  <c r="JD43" i="7"/>
  <c r="IR43" i="7"/>
  <c r="IE43" i="7"/>
  <c r="HR43" i="7"/>
  <c r="HE43" i="7"/>
  <c r="GR43" i="7"/>
  <c r="GE43" i="7"/>
  <c r="FR43" i="7"/>
  <c r="FE43" i="7"/>
  <c r="MM42" i="7"/>
  <c r="LM42" i="7"/>
  <c r="KQ42" i="7"/>
  <c r="KD42" i="7"/>
  <c r="JQ42" i="7"/>
  <c r="JD42" i="7"/>
  <c r="IR42" i="7"/>
  <c r="IE42" i="7"/>
  <c r="HR42" i="7"/>
  <c r="HE42" i="7"/>
  <c r="GR42" i="7"/>
  <c r="GE42" i="7"/>
  <c r="FR42" i="7"/>
  <c r="FE42" i="7"/>
  <c r="MM41" i="7"/>
  <c r="LM41" i="7"/>
  <c r="KQ41" i="7"/>
  <c r="KD41" i="7"/>
  <c r="JQ41" i="7"/>
  <c r="JD41" i="7"/>
  <c r="IR41" i="7"/>
  <c r="IE41" i="7"/>
  <c r="HR41" i="7"/>
  <c r="HE41" i="7"/>
  <c r="GR41" i="7"/>
  <c r="GE41" i="7"/>
  <c r="FR41" i="7"/>
  <c r="FE41" i="7"/>
  <c r="MM40" i="7"/>
  <c r="LM40" i="7"/>
  <c r="KQ40" i="7"/>
  <c r="KD40" i="7"/>
  <c r="JQ40" i="7"/>
  <c r="JD40" i="7"/>
  <c r="IR40" i="7"/>
  <c r="IE40" i="7"/>
  <c r="HR40" i="7"/>
  <c r="HE40" i="7"/>
  <c r="GR40" i="7"/>
  <c r="GE40" i="7"/>
  <c r="FR40" i="7"/>
  <c r="FE40" i="7"/>
  <c r="MM39" i="7"/>
  <c r="LM39" i="7"/>
  <c r="KQ39" i="7"/>
  <c r="KD39" i="7"/>
  <c r="JQ39" i="7"/>
  <c r="JD39" i="7"/>
  <c r="IR39" i="7"/>
  <c r="IE39" i="7"/>
  <c r="HR39" i="7"/>
  <c r="HE39" i="7"/>
  <c r="GR39" i="7"/>
  <c r="GE39" i="7"/>
  <c r="FR39" i="7"/>
  <c r="FE39" i="7"/>
  <c r="MM38" i="7"/>
  <c r="LM38" i="7"/>
  <c r="KQ38" i="7"/>
  <c r="KD38" i="7"/>
  <c r="JQ38" i="7"/>
  <c r="JD38" i="7"/>
  <c r="IR38" i="7"/>
  <c r="IE38" i="7"/>
  <c r="HR38" i="7"/>
  <c r="HE38" i="7"/>
  <c r="GR38" i="7"/>
  <c r="GE38" i="7"/>
  <c r="FR38" i="7"/>
  <c r="FE38" i="7"/>
  <c r="MM37" i="7"/>
  <c r="LM37" i="7"/>
  <c r="KQ37" i="7"/>
  <c r="KD37" i="7"/>
  <c r="JQ37" i="7"/>
  <c r="JD37" i="7"/>
  <c r="IR37" i="7"/>
  <c r="IE37" i="7"/>
  <c r="HR37" i="7"/>
  <c r="HE37" i="7"/>
  <c r="GR37" i="7"/>
  <c r="GE37" i="7"/>
  <c r="FR37" i="7"/>
  <c r="FE37" i="7"/>
  <c r="MM36" i="7"/>
  <c r="LM36" i="7"/>
  <c r="KQ36" i="7"/>
  <c r="KD36" i="7"/>
  <c r="JQ36" i="7"/>
  <c r="JD36" i="7"/>
  <c r="IR36" i="7"/>
  <c r="IE36" i="7"/>
  <c r="HR36" i="7"/>
  <c r="HE36" i="7"/>
  <c r="GR36" i="7"/>
  <c r="GE36" i="7"/>
  <c r="FR36" i="7"/>
  <c r="FE36" i="7"/>
  <c r="ML51" i="7"/>
  <c r="KP51" i="7"/>
  <c r="IQ51" i="7"/>
  <c r="GQ51" i="7"/>
  <c r="JP50" i="7"/>
  <c r="HQ50" i="7"/>
  <c r="FQ50" i="7"/>
  <c r="ML49" i="7"/>
  <c r="KP49" i="7"/>
  <c r="IQ49" i="7"/>
  <c r="GQ49" i="7"/>
  <c r="JP48" i="7"/>
  <c r="HQ48" i="7"/>
  <c r="FQ48" i="7"/>
  <c r="ML47" i="7"/>
  <c r="KP47" i="7"/>
  <c r="IQ47" i="7"/>
  <c r="GQ47" i="7"/>
  <c r="MK45" i="7"/>
  <c r="LO45" i="7"/>
  <c r="KP45" i="7"/>
  <c r="KC45" i="7"/>
  <c r="JP45" i="7"/>
  <c r="JC45" i="7"/>
  <c r="IQ45" i="7"/>
  <c r="ID45" i="7"/>
  <c r="HQ45" i="7"/>
  <c r="HD45" i="7"/>
  <c r="GQ45" i="7"/>
  <c r="GD45" i="7"/>
  <c r="FQ45" i="7"/>
  <c r="FD45" i="7"/>
  <c r="ML44" i="7"/>
  <c r="KP44" i="7"/>
  <c r="KC44" i="7"/>
  <c r="JP44" i="7"/>
  <c r="JC44" i="7"/>
  <c r="IQ44" i="7"/>
  <c r="ID44" i="7"/>
  <c r="HQ44" i="7"/>
  <c r="HD44" i="7"/>
  <c r="GQ44" i="7"/>
  <c r="GD44" i="7"/>
  <c r="FQ44" i="7"/>
  <c r="FD44" i="7"/>
  <c r="ML43" i="7"/>
  <c r="KP43" i="7"/>
  <c r="KC43" i="7"/>
  <c r="JP43" i="7"/>
  <c r="JC43" i="7"/>
  <c r="IQ43" i="7"/>
  <c r="ID43" i="7"/>
  <c r="HQ43" i="7"/>
  <c r="HD43" i="7"/>
  <c r="GQ43" i="7"/>
  <c r="GD43" i="7"/>
  <c r="FQ43" i="7"/>
  <c r="FD43" i="7"/>
  <c r="ML42" i="7"/>
  <c r="KP42" i="7"/>
  <c r="KC42" i="7"/>
  <c r="JP42" i="7"/>
  <c r="JC42" i="7"/>
  <c r="IQ42" i="7"/>
  <c r="ID42" i="7"/>
  <c r="HQ42" i="7"/>
  <c r="HD42" i="7"/>
  <c r="GQ42" i="7"/>
  <c r="GD42" i="7"/>
  <c r="FQ42" i="7"/>
  <c r="FD42" i="7"/>
  <c r="ML41" i="7"/>
  <c r="KP41" i="7"/>
  <c r="KC41" i="7"/>
  <c r="JP41" i="7"/>
  <c r="JC41" i="7"/>
  <c r="IQ41" i="7"/>
  <c r="ID41" i="7"/>
  <c r="HQ41" i="7"/>
  <c r="HD41" i="7"/>
  <c r="GQ41" i="7"/>
  <c r="GD41" i="7"/>
  <c r="FQ41" i="7"/>
  <c r="FD41" i="7"/>
  <c r="LN40" i="7"/>
  <c r="LN39" i="7"/>
  <c r="LN38" i="7"/>
  <c r="LN37" i="7"/>
  <c r="LN36" i="7"/>
  <c r="MM35" i="7"/>
  <c r="LM35" i="7"/>
  <c r="KQ35" i="7"/>
  <c r="KD35" i="7"/>
  <c r="JQ35" i="7"/>
  <c r="JD35" i="7"/>
  <c r="IR35" i="7"/>
  <c r="IE35" i="7"/>
  <c r="HR35" i="7"/>
  <c r="HE35" i="7"/>
  <c r="GR35" i="7"/>
  <c r="GE35" i="7"/>
  <c r="FR35" i="7"/>
  <c r="FE35" i="7"/>
  <c r="KP40" i="7"/>
  <c r="JP40" i="7"/>
  <c r="IQ40" i="7"/>
  <c r="HQ40" i="7"/>
  <c r="GQ40" i="7"/>
  <c r="FQ40" i="7"/>
  <c r="KP39" i="7"/>
  <c r="JP39" i="7"/>
  <c r="IQ39" i="7"/>
  <c r="HQ39" i="7"/>
  <c r="GQ39" i="7"/>
  <c r="FQ39" i="7"/>
  <c r="KP38" i="7"/>
  <c r="JP38" i="7"/>
  <c r="IQ38" i="7"/>
  <c r="HQ38" i="7"/>
  <c r="GQ38" i="7"/>
  <c r="FQ38" i="7"/>
  <c r="KP37" i="7"/>
  <c r="JP37" i="7"/>
  <c r="IQ37" i="7"/>
  <c r="HQ37" i="7"/>
  <c r="GQ37" i="7"/>
  <c r="FQ37" i="7"/>
  <c r="KP36" i="7"/>
  <c r="JP36" i="7"/>
  <c r="IQ36" i="7"/>
  <c r="HQ36" i="7"/>
  <c r="GQ36" i="7"/>
  <c r="FQ36" i="7"/>
  <c r="ML35" i="7"/>
  <c r="KP35" i="7"/>
  <c r="KC35" i="7"/>
  <c r="JP35" i="7"/>
  <c r="JC35" i="7"/>
  <c r="IQ35" i="7"/>
  <c r="ID35" i="7"/>
  <c r="HQ35" i="7"/>
  <c r="HD35" i="7"/>
  <c r="GQ35" i="7"/>
  <c r="GD35" i="7"/>
  <c r="FQ35" i="7"/>
  <c r="FD35" i="7"/>
  <c r="ML34" i="7"/>
  <c r="KP34" i="7"/>
  <c r="KC34" i="7"/>
  <c r="JP34" i="7"/>
  <c r="JC34" i="7"/>
  <c r="IQ34" i="7"/>
  <c r="ID34" i="7"/>
  <c r="HQ34" i="7"/>
  <c r="HD34" i="7"/>
  <c r="GQ34" i="7"/>
  <c r="GD34" i="7"/>
  <c r="FQ34" i="7"/>
  <c r="FD34" i="7"/>
  <c r="ML33" i="7"/>
  <c r="KP33" i="7"/>
  <c r="KC33" i="7"/>
  <c r="JP33" i="7"/>
  <c r="JC33" i="7"/>
  <c r="IQ33" i="7"/>
  <c r="ID33" i="7"/>
  <c r="HQ33" i="7"/>
  <c r="HD33" i="7"/>
  <c r="GQ33" i="7"/>
  <c r="GD33" i="7"/>
  <c r="FQ33" i="7"/>
  <c r="FD33" i="7"/>
  <c r="ML32" i="7"/>
  <c r="KP32" i="7"/>
  <c r="KC32" i="7"/>
  <c r="JP32" i="7"/>
  <c r="JC32" i="7"/>
  <c r="IQ32" i="7"/>
  <c r="ID32" i="7"/>
  <c r="HQ32" i="7"/>
  <c r="HD32" i="7"/>
  <c r="GQ32" i="7"/>
  <c r="GD32" i="7"/>
  <c r="FQ32" i="7"/>
  <c r="FD32" i="7"/>
  <c r="ML31" i="7"/>
  <c r="KP31" i="7"/>
  <c r="KC31" i="7"/>
  <c r="JP31" i="7"/>
  <c r="ML40" i="7"/>
  <c r="MK35" i="7"/>
  <c r="LO35" i="7"/>
  <c r="KO35" i="7"/>
  <c r="KB35" i="7"/>
  <c r="JO35" i="7"/>
  <c r="JB35" i="7"/>
  <c r="IP35" i="7"/>
  <c r="IC35" i="7"/>
  <c r="HP35" i="7"/>
  <c r="HC35" i="7"/>
  <c r="GP35" i="7"/>
  <c r="GC35" i="7"/>
  <c r="FP35" i="7"/>
  <c r="FC35" i="7"/>
  <c r="MK34" i="7"/>
  <c r="LO34" i="7"/>
  <c r="KO34" i="7"/>
  <c r="KB34" i="7"/>
  <c r="JO34" i="7"/>
  <c r="JB34" i="7"/>
  <c r="IP34" i="7"/>
  <c r="IC34" i="7"/>
  <c r="HP34" i="7"/>
  <c r="HC34" i="7"/>
  <c r="GP34" i="7"/>
  <c r="GC34" i="7"/>
  <c r="FP34" i="7"/>
  <c r="FC34" i="7"/>
  <c r="MK33" i="7"/>
  <c r="LO33" i="7"/>
  <c r="KO33" i="7"/>
  <c r="KB33" i="7"/>
  <c r="JO33" i="7"/>
  <c r="JB33" i="7"/>
  <c r="IP33" i="7"/>
  <c r="IC33" i="7"/>
  <c r="HP33" i="7"/>
  <c r="HC33" i="7"/>
  <c r="GP33" i="7"/>
  <c r="GC33" i="7"/>
  <c r="FP33" i="7"/>
  <c r="FC33" i="7"/>
  <c r="MK32" i="7"/>
  <c r="LO32" i="7"/>
  <c r="KO32" i="7"/>
  <c r="KB32" i="7"/>
  <c r="JO32" i="7"/>
  <c r="JB32" i="7"/>
  <c r="IP32" i="7"/>
  <c r="IC32" i="7"/>
  <c r="HP32" i="7"/>
  <c r="HC32" i="7"/>
  <c r="GP32" i="7"/>
  <c r="GC32" i="7"/>
  <c r="FP32" i="7"/>
  <c r="FC32" i="7"/>
  <c r="MK31" i="7"/>
  <c r="LO31" i="7"/>
  <c r="KC40" i="7"/>
  <c r="JC40" i="7"/>
  <c r="ID40" i="7"/>
  <c r="HD40" i="7"/>
  <c r="GD40" i="7"/>
  <c r="FD40" i="7"/>
  <c r="ML39" i="7"/>
  <c r="KC39" i="7"/>
  <c r="JC39" i="7"/>
  <c r="ID39" i="7"/>
  <c r="HD39" i="7"/>
  <c r="GD39" i="7"/>
  <c r="FD39" i="7"/>
  <c r="ML38" i="7"/>
  <c r="KC38" i="7"/>
  <c r="JC38" i="7"/>
  <c r="ID38" i="7"/>
  <c r="HD38" i="7"/>
  <c r="GD38" i="7"/>
  <c r="FD38" i="7"/>
  <c r="ML37" i="7"/>
  <c r="KC37" i="7"/>
  <c r="JC37" i="7"/>
  <c r="ID37" i="7"/>
  <c r="HD37" i="7"/>
  <c r="GD37" i="7"/>
  <c r="FD37" i="7"/>
  <c r="ML36" i="7"/>
  <c r="KC36" i="7"/>
  <c r="JC36" i="7"/>
  <c r="ID36" i="7"/>
  <c r="HD36" i="7"/>
  <c r="GD36" i="7"/>
  <c r="FD36" i="7"/>
  <c r="LN35" i="7"/>
  <c r="LN34" i="7"/>
  <c r="LN33" i="7"/>
  <c r="LN32" i="7"/>
  <c r="LN31" i="7"/>
  <c r="BP80" i="7"/>
  <c r="BP79" i="7"/>
  <c r="BP78" i="7"/>
  <c r="BP77" i="7"/>
  <c r="BP76" i="7"/>
  <c r="BP74" i="7"/>
  <c r="BP73" i="7"/>
  <c r="BP72" i="7"/>
  <c r="BP71" i="7"/>
  <c r="BP75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6" i="7"/>
  <c r="BP46" i="7"/>
  <c r="BP35" i="7"/>
  <c r="BP34" i="7"/>
  <c r="BP33" i="7"/>
  <c r="BP32" i="7"/>
  <c r="AV31" i="7"/>
  <c r="AV81" i="7" s="1"/>
  <c r="I9" i="7" s="1"/>
  <c r="BE31" i="7"/>
  <c r="CA31" i="7"/>
  <c r="CA81" i="7" s="1"/>
  <c r="T7" i="7" s="1"/>
  <c r="CE31" i="7"/>
  <c r="CE81" i="7" s="1"/>
  <c r="T11" i="7" s="1"/>
  <c r="CN31" i="7"/>
  <c r="CN81" i="7" s="1"/>
  <c r="V9" i="7" s="1"/>
  <c r="CW31" i="7"/>
  <c r="CW81" i="7" s="1"/>
  <c r="X7" i="7" s="1"/>
  <c r="DA31" i="7"/>
  <c r="DA81" i="7" s="1"/>
  <c r="X11" i="7" s="1"/>
  <c r="DF81" i="7"/>
  <c r="J10" i="7" s="1"/>
  <c r="DJ81" i="7"/>
  <c r="K9" i="7" s="1"/>
  <c r="J12" i="2" s="1"/>
  <c r="DO81" i="7"/>
  <c r="L8" i="7" s="1"/>
  <c r="F15" i="2" s="1"/>
  <c r="DS81" i="7"/>
  <c r="M7" i="7" s="1"/>
  <c r="DW81" i="7"/>
  <c r="M11" i="7" s="1"/>
  <c r="EB81" i="7"/>
  <c r="N10" i="7" s="1"/>
  <c r="EF31" i="7"/>
  <c r="EF81" i="7" s="1"/>
  <c r="EK81" i="7"/>
  <c r="AA8" i="7" s="1"/>
  <c r="F30" i="2" s="1"/>
  <c r="F34" i="2" s="1"/>
  <c r="EO31" i="7"/>
  <c r="EO81" i="7" s="1"/>
  <c r="ES31" i="7"/>
  <c r="ES81" i="7" s="1"/>
  <c r="EW31" i="7"/>
  <c r="FA31" i="7"/>
  <c r="FE31" i="7"/>
  <c r="FJ31" i="7"/>
  <c r="FN31" i="7"/>
  <c r="FR31" i="7"/>
  <c r="FW31" i="7"/>
  <c r="GA31" i="7"/>
  <c r="GE31" i="7"/>
  <c r="GJ31" i="7"/>
  <c r="GN31" i="7"/>
  <c r="GR31" i="7"/>
  <c r="GW31" i="7"/>
  <c r="HA31" i="7"/>
  <c r="HE31" i="7"/>
  <c r="HJ31" i="7"/>
  <c r="HN31" i="7"/>
  <c r="HR31" i="7"/>
  <c r="HW31" i="7"/>
  <c r="IA31" i="7"/>
  <c r="IE31" i="7"/>
  <c r="IJ31" i="7"/>
  <c r="IN31" i="7"/>
  <c r="IR31" i="7"/>
  <c r="IV31" i="7"/>
  <c r="IZ31" i="7"/>
  <c r="JD31" i="7"/>
  <c r="JI31" i="7"/>
  <c r="JM31" i="7"/>
  <c r="JT31" i="7"/>
  <c r="KB31" i="7"/>
  <c r="KK31" i="7"/>
  <c r="LE31" i="7"/>
  <c r="MI31" i="7"/>
  <c r="FE32" i="7"/>
  <c r="FW32" i="7"/>
  <c r="GN32" i="7"/>
  <c r="HE32" i="7"/>
  <c r="HW32" i="7"/>
  <c r="IN32" i="7"/>
  <c r="JD32" i="7"/>
  <c r="JV32" i="7"/>
  <c r="KM32" i="7"/>
  <c r="LM32" i="7"/>
  <c r="FE33" i="7"/>
  <c r="FW33" i="7"/>
  <c r="GN33" i="7"/>
  <c r="HE33" i="7"/>
  <c r="HW33" i="7"/>
  <c r="IN33" i="7"/>
  <c r="JD33" i="7"/>
  <c r="JV33" i="7"/>
  <c r="KM33" i="7"/>
  <c r="LM33" i="7"/>
  <c r="FE34" i="7"/>
  <c r="FW34" i="7"/>
  <c r="GN34" i="7"/>
  <c r="HE34" i="7"/>
  <c r="HW34" i="7"/>
  <c r="IN34" i="7"/>
  <c r="JD34" i="7"/>
  <c r="JV34" i="7"/>
  <c r="KM34" i="7"/>
  <c r="LM34" i="7"/>
  <c r="AI80" i="7"/>
  <c r="AI79" i="7"/>
  <c r="AI78" i="7"/>
  <c r="AI77" i="7"/>
  <c r="AI76" i="7"/>
  <c r="AI75" i="7"/>
  <c r="AI74" i="7"/>
  <c r="AI72" i="7"/>
  <c r="AI70" i="7"/>
  <c r="AI69" i="7"/>
  <c r="AI68" i="7"/>
  <c r="AI67" i="7"/>
  <c r="AI73" i="7"/>
  <c r="AI71" i="7"/>
  <c r="AI66" i="7"/>
  <c r="AI65" i="7"/>
  <c r="AI64" i="7"/>
  <c r="AI63" i="7"/>
  <c r="AI62" i="7"/>
  <c r="AI60" i="7"/>
  <c r="AI59" i="7"/>
  <c r="AI58" i="7"/>
  <c r="AI57" i="7"/>
  <c r="AI61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ET31" i="7"/>
  <c r="EX31" i="7"/>
  <c r="FB31" i="7"/>
  <c r="FG31" i="7"/>
  <c r="FK31" i="7"/>
  <c r="FO31" i="7"/>
  <c r="FT31" i="7"/>
  <c r="FX31" i="7"/>
  <c r="GB31" i="7"/>
  <c r="GG31" i="7"/>
  <c r="GK31" i="7"/>
  <c r="GO31" i="7"/>
  <c r="GT31" i="7"/>
  <c r="GX31" i="7"/>
  <c r="HB31" i="7"/>
  <c r="HG31" i="7"/>
  <c r="HK31" i="7"/>
  <c r="HO31" i="7"/>
  <c r="HT31" i="7"/>
  <c r="HX31" i="7"/>
  <c r="IB31" i="7"/>
  <c r="IG31" i="7"/>
  <c r="IK31" i="7"/>
  <c r="IO31" i="7"/>
  <c r="IS31" i="7"/>
  <c r="IW31" i="7"/>
  <c r="JA31" i="7"/>
  <c r="JF31" i="7"/>
  <c r="JJ31" i="7"/>
  <c r="JN31" i="7"/>
  <c r="JV31" i="7"/>
  <c r="KD31" i="7"/>
  <c r="KM31" i="7"/>
  <c r="KT81" i="7"/>
  <c r="Q8" i="7" s="1"/>
  <c r="F19" i="2" s="1"/>
  <c r="KY31" i="7"/>
  <c r="KY81" i="7" s="1"/>
  <c r="LG31" i="7"/>
  <c r="LR81" i="7"/>
  <c r="Z8" i="7" s="1"/>
  <c r="F31" i="2" s="1"/>
  <c r="LW31" i="7"/>
  <c r="LW81" i="7" s="1"/>
  <c r="MM31" i="7"/>
  <c r="AI32" i="7"/>
  <c r="FJ32" i="7"/>
  <c r="GA32" i="7"/>
  <c r="GR32" i="7"/>
  <c r="HJ32" i="7"/>
  <c r="IA32" i="7"/>
  <c r="IR32" i="7"/>
  <c r="JI32" i="7"/>
  <c r="JZ32" i="7"/>
  <c r="KQ32" i="7"/>
  <c r="ME32" i="7"/>
  <c r="FJ33" i="7"/>
  <c r="GA33" i="7"/>
  <c r="GR33" i="7"/>
  <c r="HJ33" i="7"/>
  <c r="IA33" i="7"/>
  <c r="IR33" i="7"/>
  <c r="JI33" i="7"/>
  <c r="JZ33" i="7"/>
  <c r="KQ33" i="7"/>
  <c r="ME33" i="7"/>
  <c r="FJ34" i="7"/>
  <c r="GA34" i="7"/>
  <c r="GR34" i="7"/>
  <c r="HJ34" i="7"/>
  <c r="IA34" i="7"/>
  <c r="IR34" i="7"/>
  <c r="JI34" i="7"/>
  <c r="JZ34" i="7"/>
  <c r="KQ34" i="7"/>
  <c r="ME34" i="7"/>
  <c r="ED31" i="7"/>
  <c r="ED81" i="7" s="1"/>
  <c r="EH31" i="7"/>
  <c r="EH81" i="7" s="1"/>
  <c r="EQ31" i="7"/>
  <c r="EQ81" i="7" s="1"/>
  <c r="EU31" i="7"/>
  <c r="EY31" i="7"/>
  <c r="FC31" i="7"/>
  <c r="FH31" i="7"/>
  <c r="FL31" i="7"/>
  <c r="FP31" i="7"/>
  <c r="FU31" i="7"/>
  <c r="FY31" i="7"/>
  <c r="GC31" i="7"/>
  <c r="GH31" i="7"/>
  <c r="GL31" i="7"/>
  <c r="GP31" i="7"/>
  <c r="GU31" i="7"/>
  <c r="GY31" i="7"/>
  <c r="HC31" i="7"/>
  <c r="HH31" i="7"/>
  <c r="HL31" i="7"/>
  <c r="HP31" i="7"/>
  <c r="HU31" i="7"/>
  <c r="HY31" i="7"/>
  <c r="IC31" i="7"/>
  <c r="IH31" i="7"/>
  <c r="IL31" i="7"/>
  <c r="IP31" i="7"/>
  <c r="IT31" i="7"/>
  <c r="IX31" i="7"/>
  <c r="JB31" i="7"/>
  <c r="JG31" i="7"/>
  <c r="JK31" i="7"/>
  <c r="JO31" i="7"/>
  <c r="JX31" i="7"/>
  <c r="KG31" i="7"/>
  <c r="KO31" i="7"/>
  <c r="LI31" i="7"/>
  <c r="BE32" i="7"/>
  <c r="EW32" i="7"/>
  <c r="FN32" i="7"/>
  <c r="GE32" i="7"/>
  <c r="GW32" i="7"/>
  <c r="HN32" i="7"/>
  <c r="IE32" i="7"/>
  <c r="IV32" i="7"/>
  <c r="JM32" i="7"/>
  <c r="KD32" i="7"/>
  <c r="LE32" i="7"/>
  <c r="MI32" i="7"/>
  <c r="BE33" i="7"/>
  <c r="EW33" i="7"/>
  <c r="FN33" i="7"/>
  <c r="GE33" i="7"/>
  <c r="GW33" i="7"/>
  <c r="HN33" i="7"/>
  <c r="IE33" i="7"/>
  <c r="IV33" i="7"/>
  <c r="JM33" i="7"/>
  <c r="KD33" i="7"/>
  <c r="LE33" i="7"/>
  <c r="MI33" i="7"/>
  <c r="BE34" i="7"/>
  <c r="EW34" i="7"/>
  <c r="FN34" i="7"/>
  <c r="GE34" i="7"/>
  <c r="GW34" i="7"/>
  <c r="HN34" i="7"/>
  <c r="IE34" i="7"/>
  <c r="IV34" i="7"/>
  <c r="JM34" i="7"/>
  <c r="KD34" i="7"/>
  <c r="LE34" i="7"/>
  <c r="GN136" i="7"/>
  <c r="GJ136" i="7"/>
  <c r="GN135" i="7"/>
  <c r="GJ135" i="7"/>
  <c r="GN134" i="7"/>
  <c r="GJ134" i="7"/>
  <c r="GN133" i="7"/>
  <c r="GJ133" i="7"/>
  <c r="GN132" i="7"/>
  <c r="GJ132" i="7"/>
  <c r="GN131" i="7"/>
  <c r="GJ131" i="7"/>
  <c r="GN130" i="7"/>
  <c r="GJ130" i="7"/>
  <c r="GN129" i="7"/>
  <c r="GJ129" i="7"/>
  <c r="GN128" i="7"/>
  <c r="GJ128" i="7"/>
  <c r="GN127" i="7"/>
  <c r="GJ127" i="7"/>
  <c r="GN126" i="7"/>
  <c r="GJ126" i="7"/>
  <c r="GN125" i="7"/>
  <c r="GJ125" i="7"/>
  <c r="GN124" i="7"/>
  <c r="GJ124" i="7"/>
  <c r="GN123" i="7"/>
  <c r="GJ123" i="7"/>
  <c r="GN122" i="7"/>
  <c r="GJ122" i="7"/>
  <c r="GN121" i="7"/>
  <c r="GJ121" i="7"/>
  <c r="GN120" i="7"/>
  <c r="GJ120" i="7"/>
  <c r="GN119" i="7"/>
  <c r="GJ119" i="7"/>
  <c r="GN118" i="7"/>
  <c r="GJ118" i="7"/>
  <c r="GN117" i="7"/>
  <c r="GJ117" i="7"/>
  <c r="GN116" i="7"/>
  <c r="GJ116" i="7"/>
  <c r="GN115" i="7"/>
  <c r="GJ115" i="7"/>
  <c r="GN114" i="7"/>
  <c r="GJ114" i="7"/>
  <c r="GN113" i="7"/>
  <c r="GJ113" i="7"/>
  <c r="GN112" i="7"/>
  <c r="GM136" i="7"/>
  <c r="GI136" i="7"/>
  <c r="GM135" i="7"/>
  <c r="GI135" i="7"/>
  <c r="GM134" i="7"/>
  <c r="GI134" i="7"/>
  <c r="GM133" i="7"/>
  <c r="GI133" i="7"/>
  <c r="GM132" i="7"/>
  <c r="GI132" i="7"/>
  <c r="GM131" i="7"/>
  <c r="GI131" i="7"/>
  <c r="GM130" i="7"/>
  <c r="GI130" i="7"/>
  <c r="GM129" i="7"/>
  <c r="GI129" i="7"/>
  <c r="GM128" i="7"/>
  <c r="GI128" i="7"/>
  <c r="GM127" i="7"/>
  <c r="GI127" i="7"/>
  <c r="GM126" i="7"/>
  <c r="GI126" i="7"/>
  <c r="GM125" i="7"/>
  <c r="GI125" i="7"/>
  <c r="GM124" i="7"/>
  <c r="GI124" i="7"/>
  <c r="GM123" i="7"/>
  <c r="GI123" i="7"/>
  <c r="GM122" i="7"/>
  <c r="GI122" i="7"/>
  <c r="GM121" i="7"/>
  <c r="GI121" i="7"/>
  <c r="GM120" i="7"/>
  <c r="GI120" i="7"/>
  <c r="GM119" i="7"/>
  <c r="GI119" i="7"/>
  <c r="GM118" i="7"/>
  <c r="GI118" i="7"/>
  <c r="GM117" i="7"/>
  <c r="GI117" i="7"/>
  <c r="GM116" i="7"/>
  <c r="GI116" i="7"/>
  <c r="GM115" i="7"/>
  <c r="GI115" i="7"/>
  <c r="GM114" i="7"/>
  <c r="GI114" i="7"/>
  <c r="GM113" i="7"/>
  <c r="GI113" i="7"/>
  <c r="GM112" i="7"/>
  <c r="GI112" i="7"/>
  <c r="GM111" i="7"/>
  <c r="GI111" i="7"/>
  <c r="GM110" i="7"/>
  <c r="GI110" i="7"/>
  <c r="GK136" i="7"/>
  <c r="GO135" i="7"/>
  <c r="GG135" i="7"/>
  <c r="GK134" i="7"/>
  <c r="GO133" i="7"/>
  <c r="GG133" i="7"/>
  <c r="GK132" i="7"/>
  <c r="GO131" i="7"/>
  <c r="GG131" i="7"/>
  <c r="GK130" i="7"/>
  <c r="GO129" i="7"/>
  <c r="GG129" i="7"/>
  <c r="GK128" i="7"/>
  <c r="GO127" i="7"/>
  <c r="GG127" i="7"/>
  <c r="GK126" i="7"/>
  <c r="GO125" i="7"/>
  <c r="GG125" i="7"/>
  <c r="GK124" i="7"/>
  <c r="GO123" i="7"/>
  <c r="GG123" i="7"/>
  <c r="GK122" i="7"/>
  <c r="GO121" i="7"/>
  <c r="GG121" i="7"/>
  <c r="GK120" i="7"/>
  <c r="GO119" i="7"/>
  <c r="GG119" i="7"/>
  <c r="GK118" i="7"/>
  <c r="GO117" i="7"/>
  <c r="GG117" i="7"/>
  <c r="GK116" i="7"/>
  <c r="GO115" i="7"/>
  <c r="GG115" i="7"/>
  <c r="GK114" i="7"/>
  <c r="GO113" i="7"/>
  <c r="GG113" i="7"/>
  <c r="GK112" i="7"/>
  <c r="GL111" i="7"/>
  <c r="GG111" i="7"/>
  <c r="GN110" i="7"/>
  <c r="GH110" i="7"/>
  <c r="GO109" i="7"/>
  <c r="GK109" i="7"/>
  <c r="GG109" i="7"/>
  <c r="GO108" i="7"/>
  <c r="GK108" i="7"/>
  <c r="GG108" i="7"/>
  <c r="GO107" i="7"/>
  <c r="GK107" i="7"/>
  <c r="GG107" i="7"/>
  <c r="GO106" i="7"/>
  <c r="GK106" i="7"/>
  <c r="GG106" i="7"/>
  <c r="GO105" i="7"/>
  <c r="GK105" i="7"/>
  <c r="GG105" i="7"/>
  <c r="GO104" i="7"/>
  <c r="GK104" i="7"/>
  <c r="GG104" i="7"/>
  <c r="GO103" i="7"/>
  <c r="GK103" i="7"/>
  <c r="GG103" i="7"/>
  <c r="GO102" i="7"/>
  <c r="GK102" i="7"/>
  <c r="GG102" i="7"/>
  <c r="GO101" i="7"/>
  <c r="GK101" i="7"/>
  <c r="GG101" i="7"/>
  <c r="GO100" i="7"/>
  <c r="GK100" i="7"/>
  <c r="GG100" i="7"/>
  <c r="GO99" i="7"/>
  <c r="GK99" i="7"/>
  <c r="GG99" i="7"/>
  <c r="GO98" i="7"/>
  <c r="GK98" i="7"/>
  <c r="GG98" i="7"/>
  <c r="GO97" i="7"/>
  <c r="GK97" i="7"/>
  <c r="GG97" i="7"/>
  <c r="GO96" i="7"/>
  <c r="GK96" i="7"/>
  <c r="GG96" i="7"/>
  <c r="GO95" i="7"/>
  <c r="GH136" i="7"/>
  <c r="GL135" i="7"/>
  <c r="GH134" i="7"/>
  <c r="GL133" i="7"/>
  <c r="GH132" i="7"/>
  <c r="GL131" i="7"/>
  <c r="GH130" i="7"/>
  <c r="GL129" i="7"/>
  <c r="GH128" i="7"/>
  <c r="GL127" i="7"/>
  <c r="GH126" i="7"/>
  <c r="GL125" i="7"/>
  <c r="GH124" i="7"/>
  <c r="GL123" i="7"/>
  <c r="GH122" i="7"/>
  <c r="GL121" i="7"/>
  <c r="GH120" i="7"/>
  <c r="GL119" i="7"/>
  <c r="GH118" i="7"/>
  <c r="GL117" i="7"/>
  <c r="GH116" i="7"/>
  <c r="GL115" i="7"/>
  <c r="GH114" i="7"/>
  <c r="GL113" i="7"/>
  <c r="GJ112" i="7"/>
  <c r="GK111" i="7"/>
  <c r="GL110" i="7"/>
  <c r="GG110" i="7"/>
  <c r="GN109" i="7"/>
  <c r="GJ109" i="7"/>
  <c r="GN108" i="7"/>
  <c r="GJ108" i="7"/>
  <c r="GN107" i="7"/>
  <c r="GJ107" i="7"/>
  <c r="GN106" i="7"/>
  <c r="GJ106" i="7"/>
  <c r="GN105" i="7"/>
  <c r="GJ105" i="7"/>
  <c r="GN104" i="7"/>
  <c r="GJ104" i="7"/>
  <c r="GN103" i="7"/>
  <c r="GJ103" i="7"/>
  <c r="GN102" i="7"/>
  <c r="GJ102" i="7"/>
  <c r="GN101" i="7"/>
  <c r="GJ101" i="7"/>
  <c r="GN100" i="7"/>
  <c r="GJ100" i="7"/>
  <c r="GN99" i="7"/>
  <c r="GJ99" i="7"/>
  <c r="GN98" i="7"/>
  <c r="GJ98" i="7"/>
  <c r="GN97" i="7"/>
  <c r="GJ97" i="7"/>
  <c r="GN96" i="7"/>
  <c r="GJ96" i="7"/>
  <c r="GL136" i="7"/>
  <c r="GH135" i="7"/>
  <c r="GL132" i="7"/>
  <c r="GH131" i="7"/>
  <c r="GL128" i="7"/>
  <c r="GH127" i="7"/>
  <c r="GL124" i="7"/>
  <c r="GH123" i="7"/>
  <c r="GL120" i="7"/>
  <c r="GH119" i="7"/>
  <c r="GL116" i="7"/>
  <c r="GH115" i="7"/>
  <c r="GL112" i="7"/>
  <c r="GN111" i="7"/>
  <c r="GO110" i="7"/>
  <c r="GH109" i="7"/>
  <c r="GL108" i="7"/>
  <c r="GH107" i="7"/>
  <c r="GL106" i="7"/>
  <c r="GH105" i="7"/>
  <c r="GL104" i="7"/>
  <c r="GH103" i="7"/>
  <c r="GL102" i="7"/>
  <c r="GH101" i="7"/>
  <c r="GL100" i="7"/>
  <c r="GH99" i="7"/>
  <c r="GL98" i="7"/>
  <c r="GH97" i="7"/>
  <c r="GL96" i="7"/>
  <c r="GL95" i="7"/>
  <c r="GH95" i="7"/>
  <c r="GL94" i="7"/>
  <c r="GH94" i="7"/>
  <c r="GL93" i="7"/>
  <c r="GH93" i="7"/>
  <c r="GL92" i="7"/>
  <c r="GH92" i="7"/>
  <c r="GL91" i="7"/>
  <c r="GH91" i="7"/>
  <c r="GL90" i="7"/>
  <c r="GH90" i="7"/>
  <c r="GL89" i="7"/>
  <c r="GH89" i="7"/>
  <c r="GL88" i="7"/>
  <c r="GH88" i="7"/>
  <c r="GL87" i="7"/>
  <c r="GH87" i="7"/>
  <c r="GG136" i="7"/>
  <c r="GO134" i="7"/>
  <c r="GK133" i="7"/>
  <c r="GG132" i="7"/>
  <c r="GO130" i="7"/>
  <c r="GK129" i="7"/>
  <c r="GG128" i="7"/>
  <c r="GO126" i="7"/>
  <c r="GK125" i="7"/>
  <c r="GG124" i="7"/>
  <c r="GO122" i="7"/>
  <c r="GK121" i="7"/>
  <c r="GG120" i="7"/>
  <c r="GO118" i="7"/>
  <c r="GK117" i="7"/>
  <c r="GG116" i="7"/>
  <c r="GO114" i="7"/>
  <c r="GK113" i="7"/>
  <c r="GH112" i="7"/>
  <c r="GJ111" i="7"/>
  <c r="GK110" i="7"/>
  <c r="GM109" i="7"/>
  <c r="GI108" i="7"/>
  <c r="GM107" i="7"/>
  <c r="GI106" i="7"/>
  <c r="GM105" i="7"/>
  <c r="GI104" i="7"/>
  <c r="GM103" i="7"/>
  <c r="GI102" i="7"/>
  <c r="GM101" i="7"/>
  <c r="GI100" i="7"/>
  <c r="GM99" i="7"/>
  <c r="GI98" i="7"/>
  <c r="GM97" i="7"/>
  <c r="GI96" i="7"/>
  <c r="GK95" i="7"/>
  <c r="GG95" i="7"/>
  <c r="GO94" i="7"/>
  <c r="GK94" i="7"/>
  <c r="GG94" i="7"/>
  <c r="GO93" i="7"/>
  <c r="GK93" i="7"/>
  <c r="GG93" i="7"/>
  <c r="GO92" i="7"/>
  <c r="GK92" i="7"/>
  <c r="GG92" i="7"/>
  <c r="GO91" i="7"/>
  <c r="GK91" i="7"/>
  <c r="GG91" i="7"/>
  <c r="GO90" i="7"/>
  <c r="GK90" i="7"/>
  <c r="GG90" i="7"/>
  <c r="GO89" i="7"/>
  <c r="GK89" i="7"/>
  <c r="GG89" i="7"/>
  <c r="GO88" i="7"/>
  <c r="GK88" i="7"/>
  <c r="GG88" i="7"/>
  <c r="GO87" i="7"/>
  <c r="GK87" i="7"/>
  <c r="GG87" i="7"/>
  <c r="GL134" i="7"/>
  <c r="GH129" i="7"/>
  <c r="GL126" i="7"/>
  <c r="GH121" i="7"/>
  <c r="GL118" i="7"/>
  <c r="GH113" i="7"/>
  <c r="GH111" i="7"/>
  <c r="GL109" i="7"/>
  <c r="GH108" i="7"/>
  <c r="GL105" i="7"/>
  <c r="GH104" i="7"/>
  <c r="GL101" i="7"/>
  <c r="GH100" i="7"/>
  <c r="GL97" i="7"/>
  <c r="GH96" i="7"/>
  <c r="GJ95" i="7"/>
  <c r="GN94" i="7"/>
  <c r="GJ93" i="7"/>
  <c r="GN92" i="7"/>
  <c r="GJ91" i="7"/>
  <c r="GN90" i="7"/>
  <c r="GJ89" i="7"/>
  <c r="GN88" i="7"/>
  <c r="GJ87" i="7"/>
  <c r="MJ80" i="7"/>
  <c r="MF80" i="7"/>
  <c r="MB80" i="7"/>
  <c r="GO136" i="7"/>
  <c r="GG134" i="7"/>
  <c r="GK131" i="7"/>
  <c r="GO128" i="7"/>
  <c r="GG126" i="7"/>
  <c r="GK123" i="7"/>
  <c r="GO120" i="7"/>
  <c r="GG118" i="7"/>
  <c r="GK115" i="7"/>
  <c r="GO112" i="7"/>
  <c r="GI109" i="7"/>
  <c r="GM106" i="7"/>
  <c r="GI105" i="7"/>
  <c r="GM102" i="7"/>
  <c r="GI101" i="7"/>
  <c r="GM98" i="7"/>
  <c r="GI97" i="7"/>
  <c r="GI95" i="7"/>
  <c r="GM94" i="7"/>
  <c r="GI93" i="7"/>
  <c r="GM92" i="7"/>
  <c r="GI91" i="7"/>
  <c r="GM90" i="7"/>
  <c r="GI89" i="7"/>
  <c r="GM88" i="7"/>
  <c r="GI87" i="7"/>
  <c r="MI80" i="7"/>
  <c r="ME80" i="7"/>
  <c r="GH133" i="7"/>
  <c r="GL130" i="7"/>
  <c r="GH125" i="7"/>
  <c r="GL122" i="7"/>
  <c r="GH117" i="7"/>
  <c r="GL114" i="7"/>
  <c r="GG112" i="7"/>
  <c r="GJ110" i="7"/>
  <c r="GL107" i="7"/>
  <c r="GH106" i="7"/>
  <c r="GL103" i="7"/>
  <c r="GH102" i="7"/>
  <c r="GL99" i="7"/>
  <c r="GH98" i="7"/>
  <c r="GN95" i="7"/>
  <c r="GJ94" i="7"/>
  <c r="GN93" i="7"/>
  <c r="GJ92" i="7"/>
  <c r="GN91" i="7"/>
  <c r="GJ90" i="7"/>
  <c r="GN89" i="7"/>
  <c r="GJ88" i="7"/>
  <c r="GN87" i="7"/>
  <c r="GK135" i="7"/>
  <c r="GO132" i="7"/>
  <c r="GG130" i="7"/>
  <c r="GK127" i="7"/>
  <c r="GO124" i="7"/>
  <c r="GG122" i="7"/>
  <c r="GK119" i="7"/>
  <c r="GO116" i="7"/>
  <c r="GG114" i="7"/>
  <c r="GO111" i="7"/>
  <c r="GM108" i="7"/>
  <c r="GI107" i="7"/>
  <c r="GM104" i="7"/>
  <c r="GI103" i="7"/>
  <c r="GM100" i="7"/>
  <c r="GI99" i="7"/>
  <c r="GM96" i="7"/>
  <c r="GM95" i="7"/>
  <c r="GI94" i="7"/>
  <c r="GM93" i="7"/>
  <c r="GI92" i="7"/>
  <c r="GM91" i="7"/>
  <c r="GI90" i="7"/>
  <c r="GM89" i="7"/>
  <c r="GI88" i="7"/>
  <c r="GM87" i="7"/>
  <c r="MH80" i="7"/>
  <c r="LJ80" i="7"/>
  <c r="LF80" i="7"/>
  <c r="KN80" i="7"/>
  <c r="KJ80" i="7"/>
  <c r="KF80" i="7"/>
  <c r="KA80" i="7"/>
  <c r="JW80" i="7"/>
  <c r="JS80" i="7"/>
  <c r="JN80" i="7"/>
  <c r="JJ80" i="7"/>
  <c r="JF80" i="7"/>
  <c r="JA80" i="7"/>
  <c r="IW80" i="7"/>
  <c r="IS80" i="7"/>
  <c r="IO80" i="7"/>
  <c r="IK80" i="7"/>
  <c r="IG80" i="7"/>
  <c r="IB80" i="7"/>
  <c r="HX80" i="7"/>
  <c r="HT80" i="7"/>
  <c r="HO80" i="7"/>
  <c r="HK80" i="7"/>
  <c r="HG80" i="7"/>
  <c r="HB80" i="7"/>
  <c r="GX80" i="7"/>
  <c r="GT80" i="7"/>
  <c r="GO80" i="7"/>
  <c r="GK80" i="7"/>
  <c r="GG80" i="7"/>
  <c r="GB80" i="7"/>
  <c r="FX80" i="7"/>
  <c r="FT80" i="7"/>
  <c r="FO80" i="7"/>
  <c r="FK80" i="7"/>
  <c r="FG80" i="7"/>
  <c r="FB80" i="7"/>
  <c r="EX80" i="7"/>
  <c r="ET80" i="7"/>
  <c r="MJ79" i="7"/>
  <c r="MF79" i="7"/>
  <c r="MB79" i="7"/>
  <c r="LJ79" i="7"/>
  <c r="LF79" i="7"/>
  <c r="KN79" i="7"/>
  <c r="KJ79" i="7"/>
  <c r="KF79" i="7"/>
  <c r="KA79" i="7"/>
  <c r="JW79" i="7"/>
  <c r="JS79" i="7"/>
  <c r="JN79" i="7"/>
  <c r="JJ79" i="7"/>
  <c r="JF79" i="7"/>
  <c r="JA79" i="7"/>
  <c r="IW79" i="7"/>
  <c r="IS79" i="7"/>
  <c r="IO79" i="7"/>
  <c r="IK79" i="7"/>
  <c r="IG79" i="7"/>
  <c r="IB79" i="7"/>
  <c r="HX79" i="7"/>
  <c r="HT79" i="7"/>
  <c r="HO79" i="7"/>
  <c r="HK79" i="7"/>
  <c r="HG79" i="7"/>
  <c r="HB79" i="7"/>
  <c r="GX79" i="7"/>
  <c r="GT79" i="7"/>
  <c r="GO79" i="7"/>
  <c r="GK79" i="7"/>
  <c r="GG79" i="7"/>
  <c r="GB79" i="7"/>
  <c r="FX79" i="7"/>
  <c r="FT79" i="7"/>
  <c r="FO79" i="7"/>
  <c r="FK79" i="7"/>
  <c r="FG79" i="7"/>
  <c r="FB79" i="7"/>
  <c r="EX79" i="7"/>
  <c r="ET79" i="7"/>
  <c r="MJ78" i="7"/>
  <c r="MF78" i="7"/>
  <c r="MB78" i="7"/>
  <c r="MG80" i="7"/>
  <c r="LI80" i="7"/>
  <c r="LE80" i="7"/>
  <c r="KM80" i="7"/>
  <c r="KI80" i="7"/>
  <c r="JZ80" i="7"/>
  <c r="JV80" i="7"/>
  <c r="JM80" i="7"/>
  <c r="JI80" i="7"/>
  <c r="IZ80" i="7"/>
  <c r="IV80" i="7"/>
  <c r="IN80" i="7"/>
  <c r="IJ80" i="7"/>
  <c r="IA80" i="7"/>
  <c r="HW80" i="7"/>
  <c r="HN80" i="7"/>
  <c r="HJ80" i="7"/>
  <c r="HA80" i="7"/>
  <c r="GW80" i="7"/>
  <c r="GN80" i="7"/>
  <c r="GJ80" i="7"/>
  <c r="GA80" i="7"/>
  <c r="FW80" i="7"/>
  <c r="FN80" i="7"/>
  <c r="FJ80" i="7"/>
  <c r="FA80" i="7"/>
  <c r="EW80" i="7"/>
  <c r="MI79" i="7"/>
  <c r="ME79" i="7"/>
  <c r="LI79" i="7"/>
  <c r="LE79" i="7"/>
  <c r="KM79" i="7"/>
  <c r="KI79" i="7"/>
  <c r="JZ79" i="7"/>
  <c r="JV79" i="7"/>
  <c r="JM79" i="7"/>
  <c r="JI79" i="7"/>
  <c r="IZ79" i="7"/>
  <c r="IV79" i="7"/>
  <c r="IN79" i="7"/>
  <c r="IJ79" i="7"/>
  <c r="IA79" i="7"/>
  <c r="HW79" i="7"/>
  <c r="HN79" i="7"/>
  <c r="HJ79" i="7"/>
  <c r="HA79" i="7"/>
  <c r="GW79" i="7"/>
  <c r="GN79" i="7"/>
  <c r="GJ79" i="7"/>
  <c r="GA79" i="7"/>
  <c r="FW79" i="7"/>
  <c r="FN79" i="7"/>
  <c r="FJ79" i="7"/>
  <c r="FA79" i="7"/>
  <c r="EW79" i="7"/>
  <c r="MI78" i="7"/>
  <c r="ME78" i="7"/>
  <c r="LI78" i="7"/>
  <c r="LE78" i="7"/>
  <c r="KM78" i="7"/>
  <c r="KI78" i="7"/>
  <c r="JZ78" i="7"/>
  <c r="JV78" i="7"/>
  <c r="JM78" i="7"/>
  <c r="JI78" i="7"/>
  <c r="IZ78" i="7"/>
  <c r="IV78" i="7"/>
  <c r="IN78" i="7"/>
  <c r="IJ78" i="7"/>
  <c r="IA78" i="7"/>
  <c r="HW78" i="7"/>
  <c r="HN78" i="7"/>
  <c r="HJ78" i="7"/>
  <c r="HA78" i="7"/>
  <c r="GW78" i="7"/>
  <c r="GN78" i="7"/>
  <c r="GJ78" i="7"/>
  <c r="GA78" i="7"/>
  <c r="FW78" i="7"/>
  <c r="FN78" i="7"/>
  <c r="FJ78" i="7"/>
  <c r="FA78" i="7"/>
  <c r="EW78" i="7"/>
  <c r="MD80" i="7"/>
  <c r="LL80" i="7"/>
  <c r="LH80" i="7"/>
  <c r="LD80" i="7"/>
  <c r="KL80" i="7"/>
  <c r="KH80" i="7"/>
  <c r="JY80" i="7"/>
  <c r="JU80" i="7"/>
  <c r="JL80" i="7"/>
  <c r="JH80" i="7"/>
  <c r="IY80" i="7"/>
  <c r="IU80" i="7"/>
  <c r="IM80" i="7"/>
  <c r="II80" i="7"/>
  <c r="HZ80" i="7"/>
  <c r="HV80" i="7"/>
  <c r="HM80" i="7"/>
  <c r="HI80" i="7"/>
  <c r="GZ80" i="7"/>
  <c r="GV80" i="7"/>
  <c r="GM80" i="7"/>
  <c r="GI80" i="7"/>
  <c r="FZ80" i="7"/>
  <c r="FV80" i="7"/>
  <c r="FM80" i="7"/>
  <c r="FI80" i="7"/>
  <c r="EZ80" i="7"/>
  <c r="EV80" i="7"/>
  <c r="MH79" i="7"/>
  <c r="MD79" i="7"/>
  <c r="LL79" i="7"/>
  <c r="LH79" i="7"/>
  <c r="LD79" i="7"/>
  <c r="KL79" i="7"/>
  <c r="KH79" i="7"/>
  <c r="JY79" i="7"/>
  <c r="JU79" i="7"/>
  <c r="JL79" i="7"/>
  <c r="JH79" i="7"/>
  <c r="IY79" i="7"/>
  <c r="IU79" i="7"/>
  <c r="IM79" i="7"/>
  <c r="II79" i="7"/>
  <c r="HZ79" i="7"/>
  <c r="HV79" i="7"/>
  <c r="HM79" i="7"/>
  <c r="HI79" i="7"/>
  <c r="GZ79" i="7"/>
  <c r="GV79" i="7"/>
  <c r="GM79" i="7"/>
  <c r="GI79" i="7"/>
  <c r="FZ79" i="7"/>
  <c r="FV79" i="7"/>
  <c r="FM79" i="7"/>
  <c r="FI79" i="7"/>
  <c r="EZ79" i="7"/>
  <c r="EV79" i="7"/>
  <c r="MH78" i="7"/>
  <c r="MD78" i="7"/>
  <c r="LL78" i="7"/>
  <c r="LH78" i="7"/>
  <c r="LD78" i="7"/>
  <c r="KL78" i="7"/>
  <c r="KH78" i="7"/>
  <c r="JY78" i="7"/>
  <c r="JU78" i="7"/>
  <c r="JL78" i="7"/>
  <c r="JH78" i="7"/>
  <c r="IY78" i="7"/>
  <c r="IU78" i="7"/>
  <c r="IM78" i="7"/>
  <c r="II78" i="7"/>
  <c r="HZ78" i="7"/>
  <c r="HV78" i="7"/>
  <c r="HM78" i="7"/>
  <c r="HI78" i="7"/>
  <c r="MC80" i="7"/>
  <c r="LK80" i="7"/>
  <c r="LG80" i="7"/>
  <c r="KK80" i="7"/>
  <c r="KG80" i="7"/>
  <c r="JX80" i="7"/>
  <c r="JT80" i="7"/>
  <c r="JK80" i="7"/>
  <c r="JG80" i="7"/>
  <c r="IX80" i="7"/>
  <c r="IT80" i="7"/>
  <c r="IL80" i="7"/>
  <c r="IH80" i="7"/>
  <c r="HY80" i="7"/>
  <c r="HU80" i="7"/>
  <c r="HL80" i="7"/>
  <c r="HH80" i="7"/>
  <c r="GY80" i="7"/>
  <c r="GU80" i="7"/>
  <c r="GL80" i="7"/>
  <c r="GH80" i="7"/>
  <c r="FY80" i="7"/>
  <c r="FU80" i="7"/>
  <c r="FL80" i="7"/>
  <c r="FH80" i="7"/>
  <c r="EY80" i="7"/>
  <c r="EU80" i="7"/>
  <c r="MG79" i="7"/>
  <c r="MC79" i="7"/>
  <c r="LK79" i="7"/>
  <c r="LG79" i="7"/>
  <c r="KK79" i="7"/>
  <c r="KG79" i="7"/>
  <c r="JX79" i="7"/>
  <c r="JT79" i="7"/>
  <c r="JK79" i="7"/>
  <c r="JG79" i="7"/>
  <c r="IX79" i="7"/>
  <c r="IT79" i="7"/>
  <c r="IL79" i="7"/>
  <c r="IH79" i="7"/>
  <c r="HY79" i="7"/>
  <c r="HU79" i="7"/>
  <c r="HL79" i="7"/>
  <c r="HH79" i="7"/>
  <c r="GY79" i="7"/>
  <c r="GU79" i="7"/>
  <c r="GL79" i="7"/>
  <c r="GH79" i="7"/>
  <c r="FY79" i="7"/>
  <c r="FU79" i="7"/>
  <c r="FL79" i="7"/>
  <c r="FH79" i="7"/>
  <c r="EY79" i="7"/>
  <c r="EU79" i="7"/>
  <c r="MG78" i="7"/>
  <c r="MC78" i="7"/>
  <c r="LK78" i="7"/>
  <c r="LG78" i="7"/>
  <c r="KK78" i="7"/>
  <c r="KG78" i="7"/>
  <c r="JX78" i="7"/>
  <c r="JT78" i="7"/>
  <c r="JK78" i="7"/>
  <c r="JG78" i="7"/>
  <c r="IX78" i="7"/>
  <c r="IT78" i="7"/>
  <c r="IL78" i="7"/>
  <c r="IH78" i="7"/>
  <c r="HY78" i="7"/>
  <c r="HU78" i="7"/>
  <c r="HL78" i="7"/>
  <c r="HH78" i="7"/>
  <c r="GY78" i="7"/>
  <c r="GU78" i="7"/>
  <c r="GL78" i="7"/>
  <c r="GH78" i="7"/>
  <c r="FY78" i="7"/>
  <c r="FU78" i="7"/>
  <c r="FL78" i="7"/>
  <c r="FH78" i="7"/>
  <c r="EY78" i="7"/>
  <c r="EU78" i="7"/>
  <c r="LF78" i="7"/>
  <c r="KN78" i="7"/>
  <c r="JW78" i="7"/>
  <c r="JF78" i="7"/>
  <c r="IO78" i="7"/>
  <c r="HX78" i="7"/>
  <c r="HG78" i="7"/>
  <c r="GX78" i="7"/>
  <c r="GO78" i="7"/>
  <c r="GG78" i="7"/>
  <c r="FX78" i="7"/>
  <c r="FO78" i="7"/>
  <c r="FG78" i="7"/>
  <c r="EX78" i="7"/>
  <c r="MI77" i="7"/>
  <c r="ME77" i="7"/>
  <c r="LI77" i="7"/>
  <c r="LE77" i="7"/>
  <c r="KM77" i="7"/>
  <c r="KI77" i="7"/>
  <c r="JZ77" i="7"/>
  <c r="JV77" i="7"/>
  <c r="JM77" i="7"/>
  <c r="JI77" i="7"/>
  <c r="IZ77" i="7"/>
  <c r="IV77" i="7"/>
  <c r="IN77" i="7"/>
  <c r="IJ77" i="7"/>
  <c r="IA77" i="7"/>
  <c r="HW77" i="7"/>
  <c r="HN77" i="7"/>
  <c r="HJ77" i="7"/>
  <c r="HA77" i="7"/>
  <c r="GW77" i="7"/>
  <c r="GN77" i="7"/>
  <c r="GJ77" i="7"/>
  <c r="GA77" i="7"/>
  <c r="FW77" i="7"/>
  <c r="FN77" i="7"/>
  <c r="FJ77" i="7"/>
  <c r="FA77" i="7"/>
  <c r="EW77" i="7"/>
  <c r="MI76" i="7"/>
  <c r="ME76" i="7"/>
  <c r="LI76" i="7"/>
  <c r="LE76" i="7"/>
  <c r="KM76" i="7"/>
  <c r="KI76" i="7"/>
  <c r="JZ76" i="7"/>
  <c r="JV76" i="7"/>
  <c r="JM76" i="7"/>
  <c r="JI76" i="7"/>
  <c r="IZ76" i="7"/>
  <c r="IV76" i="7"/>
  <c r="IN76" i="7"/>
  <c r="IJ76" i="7"/>
  <c r="IA76" i="7"/>
  <c r="HW76" i="7"/>
  <c r="HN76" i="7"/>
  <c r="HJ76" i="7"/>
  <c r="HA76" i="7"/>
  <c r="GW76" i="7"/>
  <c r="GN76" i="7"/>
  <c r="GJ76" i="7"/>
  <c r="GA76" i="7"/>
  <c r="FW76" i="7"/>
  <c r="FN76" i="7"/>
  <c r="FJ76" i="7"/>
  <c r="FA76" i="7"/>
  <c r="EW76" i="7"/>
  <c r="MI75" i="7"/>
  <c r="ME75" i="7"/>
  <c r="LI75" i="7"/>
  <c r="LE75" i="7"/>
  <c r="KM75" i="7"/>
  <c r="KI75" i="7"/>
  <c r="JZ75" i="7"/>
  <c r="JV75" i="7"/>
  <c r="JM75" i="7"/>
  <c r="JI75" i="7"/>
  <c r="IZ75" i="7"/>
  <c r="IV75" i="7"/>
  <c r="IN75" i="7"/>
  <c r="KJ78" i="7"/>
  <c r="JS78" i="7"/>
  <c r="JA78" i="7"/>
  <c r="IK78" i="7"/>
  <c r="HT78" i="7"/>
  <c r="GV78" i="7"/>
  <c r="GM78" i="7"/>
  <c r="FV78" i="7"/>
  <c r="FM78" i="7"/>
  <c r="EV78" i="7"/>
  <c r="MH77" i="7"/>
  <c r="MD77" i="7"/>
  <c r="LL77" i="7"/>
  <c r="LH77" i="7"/>
  <c r="LD77" i="7"/>
  <c r="KL77" i="7"/>
  <c r="KH77" i="7"/>
  <c r="JY77" i="7"/>
  <c r="JU77" i="7"/>
  <c r="JL77" i="7"/>
  <c r="JH77" i="7"/>
  <c r="IY77" i="7"/>
  <c r="IU77" i="7"/>
  <c r="IM77" i="7"/>
  <c r="II77" i="7"/>
  <c r="HZ77" i="7"/>
  <c r="HV77" i="7"/>
  <c r="HM77" i="7"/>
  <c r="HI77" i="7"/>
  <c r="GZ77" i="7"/>
  <c r="GV77" i="7"/>
  <c r="GM77" i="7"/>
  <c r="GI77" i="7"/>
  <c r="FZ77" i="7"/>
  <c r="FV77" i="7"/>
  <c r="FM77" i="7"/>
  <c r="FI77" i="7"/>
  <c r="EZ77" i="7"/>
  <c r="EV77" i="7"/>
  <c r="MH76" i="7"/>
  <c r="MD76" i="7"/>
  <c r="LL76" i="7"/>
  <c r="LH76" i="7"/>
  <c r="LD76" i="7"/>
  <c r="KL76" i="7"/>
  <c r="KH76" i="7"/>
  <c r="JY76" i="7"/>
  <c r="JU76" i="7"/>
  <c r="JL76" i="7"/>
  <c r="JH76" i="7"/>
  <c r="IY76" i="7"/>
  <c r="IU76" i="7"/>
  <c r="IM76" i="7"/>
  <c r="II76" i="7"/>
  <c r="HZ76" i="7"/>
  <c r="HV76" i="7"/>
  <c r="HM76" i="7"/>
  <c r="HI76" i="7"/>
  <c r="GZ76" i="7"/>
  <c r="GV76" i="7"/>
  <c r="GM76" i="7"/>
  <c r="GI76" i="7"/>
  <c r="FZ76" i="7"/>
  <c r="FV76" i="7"/>
  <c r="FM76" i="7"/>
  <c r="FI76" i="7"/>
  <c r="EZ76" i="7"/>
  <c r="EV76" i="7"/>
  <c r="KF78" i="7"/>
  <c r="JN78" i="7"/>
  <c r="IW78" i="7"/>
  <c r="IG78" i="7"/>
  <c r="HO78" i="7"/>
  <c r="HB78" i="7"/>
  <c r="GT78" i="7"/>
  <c r="GK78" i="7"/>
  <c r="GB78" i="7"/>
  <c r="FT78" i="7"/>
  <c r="FK78" i="7"/>
  <c r="FB78" i="7"/>
  <c r="ET78" i="7"/>
  <c r="MG77" i="7"/>
  <c r="MC77" i="7"/>
  <c r="LK77" i="7"/>
  <c r="LG77" i="7"/>
  <c r="KK77" i="7"/>
  <c r="KG77" i="7"/>
  <c r="JX77" i="7"/>
  <c r="JT77" i="7"/>
  <c r="JK77" i="7"/>
  <c r="JG77" i="7"/>
  <c r="IX77" i="7"/>
  <c r="IT77" i="7"/>
  <c r="IL77" i="7"/>
  <c r="IH77" i="7"/>
  <c r="HY77" i="7"/>
  <c r="HU77" i="7"/>
  <c r="HL77" i="7"/>
  <c r="HH77" i="7"/>
  <c r="GY77" i="7"/>
  <c r="GU77" i="7"/>
  <c r="GL77" i="7"/>
  <c r="GH77" i="7"/>
  <c r="FY77" i="7"/>
  <c r="FU77" i="7"/>
  <c r="FL77" i="7"/>
  <c r="FH77" i="7"/>
  <c r="EY77" i="7"/>
  <c r="EU77" i="7"/>
  <c r="MG76" i="7"/>
  <c r="MC76" i="7"/>
  <c r="LK76" i="7"/>
  <c r="LG76" i="7"/>
  <c r="KK76" i="7"/>
  <c r="KG76" i="7"/>
  <c r="JX76" i="7"/>
  <c r="JT76" i="7"/>
  <c r="JK76" i="7"/>
  <c r="JG76" i="7"/>
  <c r="IX76" i="7"/>
  <c r="IT76" i="7"/>
  <c r="IL76" i="7"/>
  <c r="IH76" i="7"/>
  <c r="HY76" i="7"/>
  <c r="HU76" i="7"/>
  <c r="HL76" i="7"/>
  <c r="HH76" i="7"/>
  <c r="GY76" i="7"/>
  <c r="GU76" i="7"/>
  <c r="GL76" i="7"/>
  <c r="GH76" i="7"/>
  <c r="FY76" i="7"/>
  <c r="FU76" i="7"/>
  <c r="FL76" i="7"/>
  <c r="FH76" i="7"/>
  <c r="EY76" i="7"/>
  <c r="EU76" i="7"/>
  <c r="JJ78" i="7"/>
  <c r="GZ78" i="7"/>
  <c r="MJ77" i="7"/>
  <c r="KF77" i="7"/>
  <c r="JN77" i="7"/>
  <c r="IW77" i="7"/>
  <c r="IG77" i="7"/>
  <c r="HO77" i="7"/>
  <c r="GX77" i="7"/>
  <c r="GG77" i="7"/>
  <c r="FO77" i="7"/>
  <c r="EX77" i="7"/>
  <c r="MB76" i="7"/>
  <c r="KF76" i="7"/>
  <c r="JN76" i="7"/>
  <c r="IW76" i="7"/>
  <c r="IG76" i="7"/>
  <c r="HO76" i="7"/>
  <c r="GX76" i="7"/>
  <c r="GG76" i="7"/>
  <c r="FO76" i="7"/>
  <c r="EX76" i="7"/>
  <c r="MG75" i="7"/>
  <c r="MB75" i="7"/>
  <c r="LK75" i="7"/>
  <c r="LF75" i="7"/>
  <c r="KJ75" i="7"/>
  <c r="JX75" i="7"/>
  <c r="JS75" i="7"/>
  <c r="JL75" i="7"/>
  <c r="JG75" i="7"/>
  <c r="JA75" i="7"/>
  <c r="IU75" i="7"/>
  <c r="IK75" i="7"/>
  <c r="IG75" i="7"/>
  <c r="IB75" i="7"/>
  <c r="HX75" i="7"/>
  <c r="HT75" i="7"/>
  <c r="HO75" i="7"/>
  <c r="HK75" i="7"/>
  <c r="HG75" i="7"/>
  <c r="HB75" i="7"/>
  <c r="GX75" i="7"/>
  <c r="GT75" i="7"/>
  <c r="GO75" i="7"/>
  <c r="GK75" i="7"/>
  <c r="GG75" i="7"/>
  <c r="GB75" i="7"/>
  <c r="FX75" i="7"/>
  <c r="FT75" i="7"/>
  <c r="FO75" i="7"/>
  <c r="FK75" i="7"/>
  <c r="FG75" i="7"/>
  <c r="FB75" i="7"/>
  <c r="EX75" i="7"/>
  <c r="ET75" i="7"/>
  <c r="MJ74" i="7"/>
  <c r="MF74" i="7"/>
  <c r="MB74" i="7"/>
  <c r="LJ74" i="7"/>
  <c r="LF74" i="7"/>
  <c r="KN74" i="7"/>
  <c r="KJ74" i="7"/>
  <c r="KF74" i="7"/>
  <c r="KA74" i="7"/>
  <c r="JW74" i="7"/>
  <c r="JS74" i="7"/>
  <c r="JN74" i="7"/>
  <c r="JJ74" i="7"/>
  <c r="JF74" i="7"/>
  <c r="JA74" i="7"/>
  <c r="IW74" i="7"/>
  <c r="IS74" i="7"/>
  <c r="IO74" i="7"/>
  <c r="IK74" i="7"/>
  <c r="IG74" i="7"/>
  <c r="IB74" i="7"/>
  <c r="HX74" i="7"/>
  <c r="HT74" i="7"/>
  <c r="HO74" i="7"/>
  <c r="HK74" i="7"/>
  <c r="HG74" i="7"/>
  <c r="HB74" i="7"/>
  <c r="GX74" i="7"/>
  <c r="GT74" i="7"/>
  <c r="GO74" i="7"/>
  <c r="GK74" i="7"/>
  <c r="GG74" i="7"/>
  <c r="GB74" i="7"/>
  <c r="FX74" i="7"/>
  <c r="FT74" i="7"/>
  <c r="FO74" i="7"/>
  <c r="FK74" i="7"/>
  <c r="FG74" i="7"/>
  <c r="FB74" i="7"/>
  <c r="EX74" i="7"/>
  <c r="ET74" i="7"/>
  <c r="MJ73" i="7"/>
  <c r="MF73" i="7"/>
  <c r="MB73" i="7"/>
  <c r="LJ73" i="7"/>
  <c r="LF73" i="7"/>
  <c r="KN73" i="7"/>
  <c r="KJ73" i="7"/>
  <c r="KF73" i="7"/>
  <c r="KA73" i="7"/>
  <c r="JW73" i="7"/>
  <c r="JS73" i="7"/>
  <c r="JN73" i="7"/>
  <c r="JJ73" i="7"/>
  <c r="JF73" i="7"/>
  <c r="JA73" i="7"/>
  <c r="IW73" i="7"/>
  <c r="IS73" i="7"/>
  <c r="IO73" i="7"/>
  <c r="IK73" i="7"/>
  <c r="IG73" i="7"/>
  <c r="IB73" i="7"/>
  <c r="HX73" i="7"/>
  <c r="HT73" i="7"/>
  <c r="HO73" i="7"/>
  <c r="HK73" i="7"/>
  <c r="HG73" i="7"/>
  <c r="HB73" i="7"/>
  <c r="GX73" i="7"/>
  <c r="GT73" i="7"/>
  <c r="GO73" i="7"/>
  <c r="GK73" i="7"/>
  <c r="GG73" i="7"/>
  <c r="GB73" i="7"/>
  <c r="FX73" i="7"/>
  <c r="FT73" i="7"/>
  <c r="FO73" i="7"/>
  <c r="FK73" i="7"/>
  <c r="FG73" i="7"/>
  <c r="FB73" i="7"/>
  <c r="EX73" i="7"/>
  <c r="ET73" i="7"/>
  <c r="IS78" i="7"/>
  <c r="FI78" i="7"/>
  <c r="MF77" i="7"/>
  <c r="KA77" i="7"/>
  <c r="JJ77" i="7"/>
  <c r="IS77" i="7"/>
  <c r="IB77" i="7"/>
  <c r="HK77" i="7"/>
  <c r="GT77" i="7"/>
  <c r="GB77" i="7"/>
  <c r="FK77" i="7"/>
  <c r="ET77" i="7"/>
  <c r="LJ76" i="7"/>
  <c r="KA76" i="7"/>
  <c r="JJ76" i="7"/>
  <c r="IS76" i="7"/>
  <c r="IB76" i="7"/>
  <c r="HK76" i="7"/>
  <c r="GT76" i="7"/>
  <c r="GB76" i="7"/>
  <c r="FK76" i="7"/>
  <c r="ET76" i="7"/>
  <c r="MF75" i="7"/>
  <c r="LJ75" i="7"/>
  <c r="LD75" i="7"/>
  <c r="KN75" i="7"/>
  <c r="KH75" i="7"/>
  <c r="JW75" i="7"/>
  <c r="JK75" i="7"/>
  <c r="JF75" i="7"/>
  <c r="IY75" i="7"/>
  <c r="IT75" i="7"/>
  <c r="IO75" i="7"/>
  <c r="IJ75" i="7"/>
  <c r="IA75" i="7"/>
  <c r="HW75" i="7"/>
  <c r="HN75" i="7"/>
  <c r="HJ75" i="7"/>
  <c r="HA75" i="7"/>
  <c r="GW75" i="7"/>
  <c r="GN75" i="7"/>
  <c r="GJ75" i="7"/>
  <c r="GA75" i="7"/>
  <c r="FW75" i="7"/>
  <c r="FN75" i="7"/>
  <c r="FJ75" i="7"/>
  <c r="FA75" i="7"/>
  <c r="EW75" i="7"/>
  <c r="MI74" i="7"/>
  <c r="ME74" i="7"/>
  <c r="LI74" i="7"/>
  <c r="LE74" i="7"/>
  <c r="KM74" i="7"/>
  <c r="KI74" i="7"/>
  <c r="JZ74" i="7"/>
  <c r="JV74" i="7"/>
  <c r="JM74" i="7"/>
  <c r="JI74" i="7"/>
  <c r="IZ74" i="7"/>
  <c r="IV74" i="7"/>
  <c r="IN74" i="7"/>
  <c r="IJ74" i="7"/>
  <c r="IA74" i="7"/>
  <c r="HW74" i="7"/>
  <c r="HN74" i="7"/>
  <c r="HJ74" i="7"/>
  <c r="HA74" i="7"/>
  <c r="GW74" i="7"/>
  <c r="GN74" i="7"/>
  <c r="GJ74" i="7"/>
  <c r="GA74" i="7"/>
  <c r="FW74" i="7"/>
  <c r="FN74" i="7"/>
  <c r="FJ74" i="7"/>
  <c r="FA74" i="7"/>
  <c r="EW74" i="7"/>
  <c r="MI73" i="7"/>
  <c r="ME73" i="7"/>
  <c r="LI73" i="7"/>
  <c r="LE73" i="7"/>
  <c r="KM73" i="7"/>
  <c r="KI73" i="7"/>
  <c r="JZ73" i="7"/>
  <c r="JV73" i="7"/>
  <c r="JM73" i="7"/>
  <c r="JI73" i="7"/>
  <c r="IZ73" i="7"/>
  <c r="IV73" i="7"/>
  <c r="IN73" i="7"/>
  <c r="IJ73" i="7"/>
  <c r="IA73" i="7"/>
  <c r="HW73" i="7"/>
  <c r="HN73" i="7"/>
  <c r="HJ73" i="7"/>
  <c r="HA73" i="7"/>
  <c r="GW73" i="7"/>
  <c r="GN73" i="7"/>
  <c r="GJ73" i="7"/>
  <c r="GA73" i="7"/>
  <c r="FW73" i="7"/>
  <c r="FN73" i="7"/>
  <c r="FJ73" i="7"/>
  <c r="FA73" i="7"/>
  <c r="EW73" i="7"/>
  <c r="IB78" i="7"/>
  <c r="GI78" i="7"/>
  <c r="EZ78" i="7"/>
  <c r="MB77" i="7"/>
  <c r="LJ77" i="7"/>
  <c r="KN77" i="7"/>
  <c r="JW77" i="7"/>
  <c r="JF77" i="7"/>
  <c r="IO77" i="7"/>
  <c r="HX77" i="7"/>
  <c r="HG77" i="7"/>
  <c r="GO77" i="7"/>
  <c r="FX77" i="7"/>
  <c r="FG77" i="7"/>
  <c r="MJ76" i="7"/>
  <c r="LF76" i="7"/>
  <c r="KN76" i="7"/>
  <c r="JW76" i="7"/>
  <c r="JF76" i="7"/>
  <c r="IO76" i="7"/>
  <c r="HX76" i="7"/>
  <c r="HG76" i="7"/>
  <c r="GO76" i="7"/>
  <c r="FX76" i="7"/>
  <c r="FG76" i="7"/>
  <c r="MJ75" i="7"/>
  <c r="MD75" i="7"/>
  <c r="LH75" i="7"/>
  <c r="KL75" i="7"/>
  <c r="KG75" i="7"/>
  <c r="KA75" i="7"/>
  <c r="JU75" i="7"/>
  <c r="JJ75" i="7"/>
  <c r="IX75" i="7"/>
  <c r="IS75" i="7"/>
  <c r="IM75" i="7"/>
  <c r="II75" i="7"/>
  <c r="HZ75" i="7"/>
  <c r="HV75" i="7"/>
  <c r="HM75" i="7"/>
  <c r="HI75" i="7"/>
  <c r="GZ75" i="7"/>
  <c r="GV75" i="7"/>
  <c r="GM75" i="7"/>
  <c r="GI75" i="7"/>
  <c r="FZ75" i="7"/>
  <c r="FV75" i="7"/>
  <c r="FM75" i="7"/>
  <c r="FI75" i="7"/>
  <c r="EZ75" i="7"/>
  <c r="EV75" i="7"/>
  <c r="MH74" i="7"/>
  <c r="MD74" i="7"/>
  <c r="LL74" i="7"/>
  <c r="LH74" i="7"/>
  <c r="LD74" i="7"/>
  <c r="KL74" i="7"/>
  <c r="KH74" i="7"/>
  <c r="JY74" i="7"/>
  <c r="JU74" i="7"/>
  <c r="JL74" i="7"/>
  <c r="JH74" i="7"/>
  <c r="IY74" i="7"/>
  <c r="IU74" i="7"/>
  <c r="IM74" i="7"/>
  <c r="II74" i="7"/>
  <c r="HZ74" i="7"/>
  <c r="HV74" i="7"/>
  <c r="HM74" i="7"/>
  <c r="HI74" i="7"/>
  <c r="GZ74" i="7"/>
  <c r="GV74" i="7"/>
  <c r="GM74" i="7"/>
  <c r="GI74" i="7"/>
  <c r="FZ74" i="7"/>
  <c r="FV74" i="7"/>
  <c r="FM74" i="7"/>
  <c r="FI74" i="7"/>
  <c r="EZ74" i="7"/>
  <c r="EV74" i="7"/>
  <c r="MH73" i="7"/>
  <c r="MD73" i="7"/>
  <c r="LL73" i="7"/>
  <c r="LH73" i="7"/>
  <c r="LD73" i="7"/>
  <c r="KL73" i="7"/>
  <c r="KH73" i="7"/>
  <c r="JY73" i="7"/>
  <c r="JU73" i="7"/>
  <c r="JL73" i="7"/>
  <c r="JH73" i="7"/>
  <c r="IY73" i="7"/>
  <c r="IU73" i="7"/>
  <c r="IM73" i="7"/>
  <c r="II73" i="7"/>
  <c r="HZ73" i="7"/>
  <c r="HV73" i="7"/>
  <c r="HM73" i="7"/>
  <c r="HI73" i="7"/>
  <c r="GZ73" i="7"/>
  <c r="GV73" i="7"/>
  <c r="GM73" i="7"/>
  <c r="GI73" i="7"/>
  <c r="FZ73" i="7"/>
  <c r="FV73" i="7"/>
  <c r="HK78" i="7"/>
  <c r="IK77" i="7"/>
  <c r="FT77" i="7"/>
  <c r="IK76" i="7"/>
  <c r="FT76" i="7"/>
  <c r="MC75" i="7"/>
  <c r="LG75" i="7"/>
  <c r="JT75" i="7"/>
  <c r="IW75" i="7"/>
  <c r="HL75" i="7"/>
  <c r="GU75" i="7"/>
  <c r="FL75" i="7"/>
  <c r="EU75" i="7"/>
  <c r="MG74" i="7"/>
  <c r="LG74" i="7"/>
  <c r="JK74" i="7"/>
  <c r="IT74" i="7"/>
  <c r="HL74" i="7"/>
  <c r="GU74" i="7"/>
  <c r="FL74" i="7"/>
  <c r="EU74" i="7"/>
  <c r="LG73" i="7"/>
  <c r="JX73" i="7"/>
  <c r="JG73" i="7"/>
  <c r="HY73" i="7"/>
  <c r="HH73" i="7"/>
  <c r="FY73" i="7"/>
  <c r="FL73" i="7"/>
  <c r="EU73" i="7"/>
  <c r="MH72" i="7"/>
  <c r="MD72" i="7"/>
  <c r="LL72" i="7"/>
  <c r="LH72" i="7"/>
  <c r="LD72" i="7"/>
  <c r="KL72" i="7"/>
  <c r="KH72" i="7"/>
  <c r="JY72" i="7"/>
  <c r="JU72" i="7"/>
  <c r="JL72" i="7"/>
  <c r="JH72" i="7"/>
  <c r="IY72" i="7"/>
  <c r="IU72" i="7"/>
  <c r="IM72" i="7"/>
  <c r="II72" i="7"/>
  <c r="HZ72" i="7"/>
  <c r="HV72" i="7"/>
  <c r="HM72" i="7"/>
  <c r="HI72" i="7"/>
  <c r="GZ72" i="7"/>
  <c r="GV72" i="7"/>
  <c r="GM72" i="7"/>
  <c r="GI72" i="7"/>
  <c r="FZ72" i="7"/>
  <c r="FV72" i="7"/>
  <c r="FM72" i="7"/>
  <c r="FI72" i="7"/>
  <c r="EZ72" i="7"/>
  <c r="EV72" i="7"/>
  <c r="MH71" i="7"/>
  <c r="MD71" i="7"/>
  <c r="LL71" i="7"/>
  <c r="LH71" i="7"/>
  <c r="LD71" i="7"/>
  <c r="KL71" i="7"/>
  <c r="KH71" i="7"/>
  <c r="JY71" i="7"/>
  <c r="JU71" i="7"/>
  <c r="JL71" i="7"/>
  <c r="JH71" i="7"/>
  <c r="IY71" i="7"/>
  <c r="IU71" i="7"/>
  <c r="IM71" i="7"/>
  <c r="II71" i="7"/>
  <c r="HZ71" i="7"/>
  <c r="HV71" i="7"/>
  <c r="HM71" i="7"/>
  <c r="HI71" i="7"/>
  <c r="GZ71" i="7"/>
  <c r="GV71" i="7"/>
  <c r="GM71" i="7"/>
  <c r="GI71" i="7"/>
  <c r="FZ71" i="7"/>
  <c r="FV71" i="7"/>
  <c r="FM71" i="7"/>
  <c r="FI71" i="7"/>
  <c r="EZ71" i="7"/>
  <c r="EV71" i="7"/>
  <c r="FZ78" i="7"/>
  <c r="KJ77" i="7"/>
  <c r="HT77" i="7"/>
  <c r="FB77" i="7"/>
  <c r="KJ76" i="7"/>
  <c r="HT76" i="7"/>
  <c r="FB76" i="7"/>
  <c r="KK75" i="7"/>
  <c r="JN75" i="7"/>
  <c r="HY75" i="7"/>
  <c r="HH75" i="7"/>
  <c r="FY75" i="7"/>
  <c r="FH75" i="7"/>
  <c r="MC74" i="7"/>
  <c r="JX74" i="7"/>
  <c r="JG74" i="7"/>
  <c r="HY74" i="7"/>
  <c r="HH74" i="7"/>
  <c r="FY74" i="7"/>
  <c r="FH74" i="7"/>
  <c r="KK73" i="7"/>
  <c r="JT73" i="7"/>
  <c r="IL73" i="7"/>
  <c r="HU73" i="7"/>
  <c r="GL73" i="7"/>
  <c r="FU73" i="7"/>
  <c r="FI73" i="7"/>
  <c r="EZ73" i="7"/>
  <c r="MG72" i="7"/>
  <c r="MC72" i="7"/>
  <c r="LK72" i="7"/>
  <c r="LG72" i="7"/>
  <c r="KK72" i="7"/>
  <c r="KG72" i="7"/>
  <c r="JX72" i="7"/>
  <c r="JT72" i="7"/>
  <c r="JK72" i="7"/>
  <c r="JG72" i="7"/>
  <c r="IX72" i="7"/>
  <c r="IT72" i="7"/>
  <c r="IL72" i="7"/>
  <c r="IH72" i="7"/>
  <c r="HY72" i="7"/>
  <c r="HU72" i="7"/>
  <c r="HL72" i="7"/>
  <c r="HH72" i="7"/>
  <c r="GY72" i="7"/>
  <c r="GU72" i="7"/>
  <c r="GL72" i="7"/>
  <c r="GH72" i="7"/>
  <c r="FY72" i="7"/>
  <c r="FU72" i="7"/>
  <c r="FL72" i="7"/>
  <c r="FH72" i="7"/>
  <c r="EY72" i="7"/>
  <c r="EU72" i="7"/>
  <c r="MG71" i="7"/>
  <c r="MC71" i="7"/>
  <c r="LK71" i="7"/>
  <c r="LG71" i="7"/>
  <c r="KK71" i="7"/>
  <c r="KG71" i="7"/>
  <c r="JX71" i="7"/>
  <c r="JT71" i="7"/>
  <c r="JK71" i="7"/>
  <c r="JG71" i="7"/>
  <c r="IX71" i="7"/>
  <c r="IT71" i="7"/>
  <c r="IL71" i="7"/>
  <c r="IH71" i="7"/>
  <c r="HY71" i="7"/>
  <c r="HU71" i="7"/>
  <c r="HL71" i="7"/>
  <c r="HH71" i="7"/>
  <c r="GY71" i="7"/>
  <c r="GU71" i="7"/>
  <c r="GL71" i="7"/>
  <c r="GH71" i="7"/>
  <c r="FY71" i="7"/>
  <c r="FU71" i="7"/>
  <c r="FL71" i="7"/>
  <c r="FH71" i="7"/>
  <c r="EY71" i="7"/>
  <c r="EU71" i="7"/>
  <c r="LF77" i="7"/>
  <c r="JS77" i="7"/>
  <c r="HB77" i="7"/>
  <c r="MF76" i="7"/>
  <c r="JS76" i="7"/>
  <c r="HB76" i="7"/>
  <c r="KF75" i="7"/>
  <c r="JH75" i="7"/>
  <c r="IL75" i="7"/>
  <c r="HU75" i="7"/>
  <c r="GL75" i="7"/>
  <c r="FU75" i="7"/>
  <c r="KK74" i="7"/>
  <c r="JT74" i="7"/>
  <c r="IL74" i="7"/>
  <c r="HU74" i="7"/>
  <c r="GL74" i="7"/>
  <c r="FU74" i="7"/>
  <c r="MG73" i="7"/>
  <c r="KG73" i="7"/>
  <c r="IX73" i="7"/>
  <c r="IH73" i="7"/>
  <c r="GY73" i="7"/>
  <c r="GH73" i="7"/>
  <c r="FH73" i="7"/>
  <c r="EY73" i="7"/>
  <c r="MJ72" i="7"/>
  <c r="MF72" i="7"/>
  <c r="MB72" i="7"/>
  <c r="LJ72" i="7"/>
  <c r="LF72" i="7"/>
  <c r="KN72" i="7"/>
  <c r="KJ72" i="7"/>
  <c r="KF72" i="7"/>
  <c r="KA72" i="7"/>
  <c r="JW72" i="7"/>
  <c r="JS72" i="7"/>
  <c r="JN72" i="7"/>
  <c r="JJ72" i="7"/>
  <c r="JF72" i="7"/>
  <c r="JA72" i="7"/>
  <c r="IW72" i="7"/>
  <c r="IS72" i="7"/>
  <c r="IO72" i="7"/>
  <c r="IK72" i="7"/>
  <c r="IG72" i="7"/>
  <c r="IB72" i="7"/>
  <c r="HX72" i="7"/>
  <c r="HT72" i="7"/>
  <c r="HO72" i="7"/>
  <c r="HK72" i="7"/>
  <c r="HG72" i="7"/>
  <c r="HB72" i="7"/>
  <c r="GX72" i="7"/>
  <c r="GT72" i="7"/>
  <c r="GO72" i="7"/>
  <c r="GK72" i="7"/>
  <c r="GG72" i="7"/>
  <c r="GB72" i="7"/>
  <c r="FX72" i="7"/>
  <c r="FT72" i="7"/>
  <c r="FO72" i="7"/>
  <c r="FK72" i="7"/>
  <c r="FG72" i="7"/>
  <c r="FB72" i="7"/>
  <c r="EX72" i="7"/>
  <c r="ET72" i="7"/>
  <c r="EY75" i="7"/>
  <c r="GY74" i="7"/>
  <c r="IT73" i="7"/>
  <c r="ME72" i="7"/>
  <c r="JM72" i="7"/>
  <c r="IV72" i="7"/>
  <c r="HN72" i="7"/>
  <c r="GW72" i="7"/>
  <c r="FN72" i="7"/>
  <c r="EW72" i="7"/>
  <c r="MI71" i="7"/>
  <c r="LF71" i="7"/>
  <c r="KJ71" i="7"/>
  <c r="KA71" i="7"/>
  <c r="JS71" i="7"/>
  <c r="JJ71" i="7"/>
  <c r="JA71" i="7"/>
  <c r="IS71" i="7"/>
  <c r="IK71" i="7"/>
  <c r="IB71" i="7"/>
  <c r="HT71" i="7"/>
  <c r="HK71" i="7"/>
  <c r="HB71" i="7"/>
  <c r="GT71" i="7"/>
  <c r="GK71" i="7"/>
  <c r="GB71" i="7"/>
  <c r="FT71" i="7"/>
  <c r="FK71" i="7"/>
  <c r="FB71" i="7"/>
  <c r="ET71" i="7"/>
  <c r="MJ70" i="7"/>
  <c r="MF70" i="7"/>
  <c r="MB70" i="7"/>
  <c r="LJ70" i="7"/>
  <c r="LF70" i="7"/>
  <c r="KN70" i="7"/>
  <c r="KJ70" i="7"/>
  <c r="KF70" i="7"/>
  <c r="KA70" i="7"/>
  <c r="JW70" i="7"/>
  <c r="JS70" i="7"/>
  <c r="JN70" i="7"/>
  <c r="JJ70" i="7"/>
  <c r="JF70" i="7"/>
  <c r="JA70" i="7"/>
  <c r="IW70" i="7"/>
  <c r="IS70" i="7"/>
  <c r="IO70" i="7"/>
  <c r="IK70" i="7"/>
  <c r="IG70" i="7"/>
  <c r="IB70" i="7"/>
  <c r="HX70" i="7"/>
  <c r="HT70" i="7"/>
  <c r="HO70" i="7"/>
  <c r="HK70" i="7"/>
  <c r="HG70" i="7"/>
  <c r="HB70" i="7"/>
  <c r="GX70" i="7"/>
  <c r="GT70" i="7"/>
  <c r="GO70" i="7"/>
  <c r="GK70" i="7"/>
  <c r="GG70" i="7"/>
  <c r="GB70" i="7"/>
  <c r="FX70" i="7"/>
  <c r="FT70" i="7"/>
  <c r="FO70" i="7"/>
  <c r="FK70" i="7"/>
  <c r="FG70" i="7"/>
  <c r="FB70" i="7"/>
  <c r="EX70" i="7"/>
  <c r="ET70" i="7"/>
  <c r="MJ69" i="7"/>
  <c r="MF69" i="7"/>
  <c r="MB69" i="7"/>
  <c r="LJ69" i="7"/>
  <c r="LF69" i="7"/>
  <c r="KN69" i="7"/>
  <c r="KJ69" i="7"/>
  <c r="KF69" i="7"/>
  <c r="KA69" i="7"/>
  <c r="JW69" i="7"/>
  <c r="JS69" i="7"/>
  <c r="JN69" i="7"/>
  <c r="JJ69" i="7"/>
  <c r="JF69" i="7"/>
  <c r="JA69" i="7"/>
  <c r="IW69" i="7"/>
  <c r="IS69" i="7"/>
  <c r="IO69" i="7"/>
  <c r="IK69" i="7"/>
  <c r="IG69" i="7"/>
  <c r="IB69" i="7"/>
  <c r="HX69" i="7"/>
  <c r="HT69" i="7"/>
  <c r="HO69" i="7"/>
  <c r="HK69" i="7"/>
  <c r="HG69" i="7"/>
  <c r="HB69" i="7"/>
  <c r="GX69" i="7"/>
  <c r="GT69" i="7"/>
  <c r="GO69" i="7"/>
  <c r="GK69" i="7"/>
  <c r="GG69" i="7"/>
  <c r="GB69" i="7"/>
  <c r="FX69" i="7"/>
  <c r="FT69" i="7"/>
  <c r="FO69" i="7"/>
  <c r="FK69" i="7"/>
  <c r="FG69" i="7"/>
  <c r="FB69" i="7"/>
  <c r="EX69" i="7"/>
  <c r="ET69" i="7"/>
  <c r="MJ68" i="7"/>
  <c r="MF68" i="7"/>
  <c r="MB68" i="7"/>
  <c r="LJ68" i="7"/>
  <c r="LF68" i="7"/>
  <c r="KN68" i="7"/>
  <c r="KJ68" i="7"/>
  <c r="KF68" i="7"/>
  <c r="KA68" i="7"/>
  <c r="JW68" i="7"/>
  <c r="JS68" i="7"/>
  <c r="JN68" i="7"/>
  <c r="JJ68" i="7"/>
  <c r="JF68" i="7"/>
  <c r="JA68" i="7"/>
  <c r="IW68" i="7"/>
  <c r="IS68" i="7"/>
  <c r="IO68" i="7"/>
  <c r="IK68" i="7"/>
  <c r="IG68" i="7"/>
  <c r="IB68" i="7"/>
  <c r="HX68" i="7"/>
  <c r="HT68" i="7"/>
  <c r="HO68" i="7"/>
  <c r="HK68" i="7"/>
  <c r="HG68" i="7"/>
  <c r="HB68" i="7"/>
  <c r="GX68" i="7"/>
  <c r="GT68" i="7"/>
  <c r="GO68" i="7"/>
  <c r="GK68" i="7"/>
  <c r="GG68" i="7"/>
  <c r="GB68" i="7"/>
  <c r="FX68" i="7"/>
  <c r="FT68" i="7"/>
  <c r="FO68" i="7"/>
  <c r="FK68" i="7"/>
  <c r="FG68" i="7"/>
  <c r="FB68" i="7"/>
  <c r="EX68" i="7"/>
  <c r="ET68" i="7"/>
  <c r="MJ67" i="7"/>
  <c r="MF67" i="7"/>
  <c r="MB67" i="7"/>
  <c r="LJ67" i="7"/>
  <c r="LF67" i="7"/>
  <c r="KN67" i="7"/>
  <c r="KJ67" i="7"/>
  <c r="KF67" i="7"/>
  <c r="KA67" i="7"/>
  <c r="JW67" i="7"/>
  <c r="JS67" i="7"/>
  <c r="JN67" i="7"/>
  <c r="JJ67" i="7"/>
  <c r="JF67" i="7"/>
  <c r="JA67" i="7"/>
  <c r="IW67" i="7"/>
  <c r="IS67" i="7"/>
  <c r="IO67" i="7"/>
  <c r="IK67" i="7"/>
  <c r="IG67" i="7"/>
  <c r="IB67" i="7"/>
  <c r="HX67" i="7"/>
  <c r="HT67" i="7"/>
  <c r="HO67" i="7"/>
  <c r="HK67" i="7"/>
  <c r="HG67" i="7"/>
  <c r="HB67" i="7"/>
  <c r="GX67" i="7"/>
  <c r="GT67" i="7"/>
  <c r="GO67" i="7"/>
  <c r="GK67" i="7"/>
  <c r="GG67" i="7"/>
  <c r="GB67" i="7"/>
  <c r="FX67" i="7"/>
  <c r="FT67" i="7"/>
  <c r="FO67" i="7"/>
  <c r="FK67" i="7"/>
  <c r="FG67" i="7"/>
  <c r="FB67" i="7"/>
  <c r="EX67" i="7"/>
  <c r="ET67" i="7"/>
  <c r="MJ66" i="7"/>
  <c r="MF66" i="7"/>
  <c r="MB66" i="7"/>
  <c r="LJ66" i="7"/>
  <c r="LF66" i="7"/>
  <c r="KN66" i="7"/>
  <c r="KJ66" i="7"/>
  <c r="KF66" i="7"/>
  <c r="KA66" i="7"/>
  <c r="JW66" i="7"/>
  <c r="JS66" i="7"/>
  <c r="JN66" i="7"/>
  <c r="JJ66" i="7"/>
  <c r="JF66" i="7"/>
  <c r="JA66" i="7"/>
  <c r="IW66" i="7"/>
  <c r="IS66" i="7"/>
  <c r="IO66" i="7"/>
  <c r="LL75" i="7"/>
  <c r="JY75" i="7"/>
  <c r="GY75" i="7"/>
  <c r="IX74" i="7"/>
  <c r="GH74" i="7"/>
  <c r="FM73" i="7"/>
  <c r="LI72" i="7"/>
  <c r="JZ72" i="7"/>
  <c r="JI72" i="7"/>
  <c r="IA72" i="7"/>
  <c r="HJ72" i="7"/>
  <c r="GA72" i="7"/>
  <c r="FJ72" i="7"/>
  <c r="MF71" i="7"/>
  <c r="LE71" i="7"/>
  <c r="KI71" i="7"/>
  <c r="JZ71" i="7"/>
  <c r="JI71" i="7"/>
  <c r="IZ71" i="7"/>
  <c r="IJ71" i="7"/>
  <c r="IA71" i="7"/>
  <c r="HJ71" i="7"/>
  <c r="HA71" i="7"/>
  <c r="GJ71" i="7"/>
  <c r="GA71" i="7"/>
  <c r="FJ71" i="7"/>
  <c r="FA71" i="7"/>
  <c r="MI70" i="7"/>
  <c r="ME70" i="7"/>
  <c r="LI70" i="7"/>
  <c r="LE70" i="7"/>
  <c r="KM70" i="7"/>
  <c r="KI70" i="7"/>
  <c r="JZ70" i="7"/>
  <c r="JV70" i="7"/>
  <c r="JM70" i="7"/>
  <c r="JI70" i="7"/>
  <c r="IZ70" i="7"/>
  <c r="IV70" i="7"/>
  <c r="IN70" i="7"/>
  <c r="IJ70" i="7"/>
  <c r="IA70" i="7"/>
  <c r="HW70" i="7"/>
  <c r="HN70" i="7"/>
  <c r="HJ70" i="7"/>
  <c r="HA70" i="7"/>
  <c r="GW70" i="7"/>
  <c r="GN70" i="7"/>
  <c r="GJ70" i="7"/>
  <c r="GA70" i="7"/>
  <c r="FW70" i="7"/>
  <c r="FN70" i="7"/>
  <c r="FJ70" i="7"/>
  <c r="FA70" i="7"/>
  <c r="EW70" i="7"/>
  <c r="MI69" i="7"/>
  <c r="ME69" i="7"/>
  <c r="LI69" i="7"/>
  <c r="LE69" i="7"/>
  <c r="KM69" i="7"/>
  <c r="KI69" i="7"/>
  <c r="JZ69" i="7"/>
  <c r="JV69" i="7"/>
  <c r="JM69" i="7"/>
  <c r="JI69" i="7"/>
  <c r="IZ69" i="7"/>
  <c r="IV69" i="7"/>
  <c r="IN69" i="7"/>
  <c r="IJ69" i="7"/>
  <c r="IA69" i="7"/>
  <c r="HW69" i="7"/>
  <c r="HN69" i="7"/>
  <c r="HJ69" i="7"/>
  <c r="HA69" i="7"/>
  <c r="GW69" i="7"/>
  <c r="GN69" i="7"/>
  <c r="GJ69" i="7"/>
  <c r="GA69" i="7"/>
  <c r="FW69" i="7"/>
  <c r="FN69" i="7"/>
  <c r="FJ69" i="7"/>
  <c r="FA69" i="7"/>
  <c r="EW69" i="7"/>
  <c r="MI68" i="7"/>
  <c r="ME68" i="7"/>
  <c r="LI68" i="7"/>
  <c r="LE68" i="7"/>
  <c r="KM68" i="7"/>
  <c r="KI68" i="7"/>
  <c r="JZ68" i="7"/>
  <c r="JV68" i="7"/>
  <c r="JM68" i="7"/>
  <c r="JI68" i="7"/>
  <c r="IZ68" i="7"/>
  <c r="IV68" i="7"/>
  <c r="IN68" i="7"/>
  <c r="IJ68" i="7"/>
  <c r="IA68" i="7"/>
  <c r="HW68" i="7"/>
  <c r="HN68" i="7"/>
  <c r="HJ68" i="7"/>
  <c r="HA68" i="7"/>
  <c r="GW68" i="7"/>
  <c r="GN68" i="7"/>
  <c r="GJ68" i="7"/>
  <c r="GA68" i="7"/>
  <c r="FW68" i="7"/>
  <c r="FN68" i="7"/>
  <c r="FJ68" i="7"/>
  <c r="FA68" i="7"/>
  <c r="EW68" i="7"/>
  <c r="MI67" i="7"/>
  <c r="ME67" i="7"/>
  <c r="LI67" i="7"/>
  <c r="LE67" i="7"/>
  <c r="KM67" i="7"/>
  <c r="KI67" i="7"/>
  <c r="JZ67" i="7"/>
  <c r="JV67" i="7"/>
  <c r="JM67" i="7"/>
  <c r="JI67" i="7"/>
  <c r="IZ67" i="7"/>
  <c r="IV67" i="7"/>
  <c r="IN67" i="7"/>
  <c r="IJ67" i="7"/>
  <c r="IA67" i="7"/>
  <c r="HW67" i="7"/>
  <c r="HN67" i="7"/>
  <c r="HJ67" i="7"/>
  <c r="HA67" i="7"/>
  <c r="GW67" i="7"/>
  <c r="GN67" i="7"/>
  <c r="GJ67" i="7"/>
  <c r="GA67" i="7"/>
  <c r="FW67" i="7"/>
  <c r="FN67" i="7"/>
  <c r="FJ67" i="7"/>
  <c r="FA67" i="7"/>
  <c r="EW67" i="7"/>
  <c r="MI66" i="7"/>
  <c r="ME66" i="7"/>
  <c r="LI66" i="7"/>
  <c r="LE66" i="7"/>
  <c r="KM66" i="7"/>
  <c r="KI66" i="7"/>
  <c r="JZ66" i="7"/>
  <c r="JV66" i="7"/>
  <c r="JM66" i="7"/>
  <c r="JI66" i="7"/>
  <c r="IZ66" i="7"/>
  <c r="IV66" i="7"/>
  <c r="IN66" i="7"/>
  <c r="IJ66" i="7"/>
  <c r="IA66" i="7"/>
  <c r="HW66" i="7"/>
  <c r="HN66" i="7"/>
  <c r="HJ66" i="7"/>
  <c r="HA66" i="7"/>
  <c r="GW66" i="7"/>
  <c r="GN66" i="7"/>
  <c r="GJ66" i="7"/>
  <c r="GA66" i="7"/>
  <c r="FW66" i="7"/>
  <c r="FN66" i="7"/>
  <c r="FJ66" i="7"/>
  <c r="FA66" i="7"/>
  <c r="EW66" i="7"/>
  <c r="JA77" i="7"/>
  <c r="JA76" i="7"/>
  <c r="MH75" i="7"/>
  <c r="GH75" i="7"/>
  <c r="LK74" i="7"/>
  <c r="IH74" i="7"/>
  <c r="LK73" i="7"/>
  <c r="HL73" i="7"/>
  <c r="LE72" i="7"/>
  <c r="KM72" i="7"/>
  <c r="JV72" i="7"/>
  <c r="IN72" i="7"/>
  <c r="HW72" i="7"/>
  <c r="GN72" i="7"/>
  <c r="FW72" i="7"/>
  <c r="ME71" i="7"/>
  <c r="LJ71" i="7"/>
  <c r="KN71" i="7"/>
  <c r="KF71" i="7"/>
  <c r="JW71" i="7"/>
  <c r="JN71" i="7"/>
  <c r="JF71" i="7"/>
  <c r="IW71" i="7"/>
  <c r="IO71" i="7"/>
  <c r="IG71" i="7"/>
  <c r="HX71" i="7"/>
  <c r="HO71" i="7"/>
  <c r="HG71" i="7"/>
  <c r="GX71" i="7"/>
  <c r="GO71" i="7"/>
  <c r="GG71" i="7"/>
  <c r="FX71" i="7"/>
  <c r="FO71" i="7"/>
  <c r="FG71" i="7"/>
  <c r="EX71" i="7"/>
  <c r="MH70" i="7"/>
  <c r="MD70" i="7"/>
  <c r="LL70" i="7"/>
  <c r="LH70" i="7"/>
  <c r="LD70" i="7"/>
  <c r="KL70" i="7"/>
  <c r="KH70" i="7"/>
  <c r="JY70" i="7"/>
  <c r="JU70" i="7"/>
  <c r="JL70" i="7"/>
  <c r="JH70" i="7"/>
  <c r="IY70" i="7"/>
  <c r="IU70" i="7"/>
  <c r="IM70" i="7"/>
  <c r="II70" i="7"/>
  <c r="HZ70" i="7"/>
  <c r="HV70" i="7"/>
  <c r="HM70" i="7"/>
  <c r="HI70" i="7"/>
  <c r="GZ70" i="7"/>
  <c r="GV70" i="7"/>
  <c r="GM70" i="7"/>
  <c r="GI70" i="7"/>
  <c r="FZ70" i="7"/>
  <c r="FV70" i="7"/>
  <c r="FM70" i="7"/>
  <c r="FI70" i="7"/>
  <c r="EZ70" i="7"/>
  <c r="EV70" i="7"/>
  <c r="MH69" i="7"/>
  <c r="MD69" i="7"/>
  <c r="LL69" i="7"/>
  <c r="LH69" i="7"/>
  <c r="LD69" i="7"/>
  <c r="KL69" i="7"/>
  <c r="KH69" i="7"/>
  <c r="JY69" i="7"/>
  <c r="JU69" i="7"/>
  <c r="JL69" i="7"/>
  <c r="JH69" i="7"/>
  <c r="IY69" i="7"/>
  <c r="IU69" i="7"/>
  <c r="IM69" i="7"/>
  <c r="II69" i="7"/>
  <c r="HZ69" i="7"/>
  <c r="HV69" i="7"/>
  <c r="HM69" i="7"/>
  <c r="HI69" i="7"/>
  <c r="GZ69" i="7"/>
  <c r="GV69" i="7"/>
  <c r="GM69" i="7"/>
  <c r="GI69" i="7"/>
  <c r="FZ69" i="7"/>
  <c r="FV69" i="7"/>
  <c r="FM69" i="7"/>
  <c r="FI69" i="7"/>
  <c r="EZ69" i="7"/>
  <c r="EV69" i="7"/>
  <c r="MH68" i="7"/>
  <c r="MD68" i="7"/>
  <c r="LL68" i="7"/>
  <c r="LH68" i="7"/>
  <c r="LD68" i="7"/>
  <c r="KL68" i="7"/>
  <c r="KH68" i="7"/>
  <c r="JY68" i="7"/>
  <c r="JU68" i="7"/>
  <c r="JL68" i="7"/>
  <c r="JH68" i="7"/>
  <c r="IY68" i="7"/>
  <c r="IU68" i="7"/>
  <c r="IM68" i="7"/>
  <c r="II68" i="7"/>
  <c r="HZ68" i="7"/>
  <c r="HV68" i="7"/>
  <c r="HM68" i="7"/>
  <c r="HI68" i="7"/>
  <c r="GZ68" i="7"/>
  <c r="GV68" i="7"/>
  <c r="GM68" i="7"/>
  <c r="GI68" i="7"/>
  <c r="FZ68" i="7"/>
  <c r="FV68" i="7"/>
  <c r="FM68" i="7"/>
  <c r="FI68" i="7"/>
  <c r="EZ68" i="7"/>
  <c r="EV68" i="7"/>
  <c r="MH67" i="7"/>
  <c r="MD67" i="7"/>
  <c r="LL67" i="7"/>
  <c r="LH67" i="7"/>
  <c r="LD67" i="7"/>
  <c r="KL67" i="7"/>
  <c r="KH67" i="7"/>
  <c r="JY67" i="7"/>
  <c r="JU67" i="7"/>
  <c r="JL67" i="7"/>
  <c r="JH67" i="7"/>
  <c r="IY67" i="7"/>
  <c r="IU67" i="7"/>
  <c r="IM67" i="7"/>
  <c r="II67" i="7"/>
  <c r="HZ67" i="7"/>
  <c r="HV67" i="7"/>
  <c r="HM67" i="7"/>
  <c r="HI67" i="7"/>
  <c r="GZ67" i="7"/>
  <c r="GV67" i="7"/>
  <c r="GM67" i="7"/>
  <c r="GI67" i="7"/>
  <c r="FZ67" i="7"/>
  <c r="FV67" i="7"/>
  <c r="FM67" i="7"/>
  <c r="FI67" i="7"/>
  <c r="EZ67" i="7"/>
  <c r="EV67" i="7"/>
  <c r="MH66" i="7"/>
  <c r="MD66" i="7"/>
  <c r="LL66" i="7"/>
  <c r="LH66" i="7"/>
  <c r="LD66" i="7"/>
  <c r="KL66" i="7"/>
  <c r="KH66" i="7"/>
  <c r="JY66" i="7"/>
  <c r="JU66" i="7"/>
  <c r="JL66" i="7"/>
  <c r="JH66" i="7"/>
  <c r="IY66" i="7"/>
  <c r="IU66" i="7"/>
  <c r="LJ78" i="7"/>
  <c r="KA78" i="7"/>
  <c r="GK77" i="7"/>
  <c r="GK76" i="7"/>
  <c r="IH75" i="7"/>
  <c r="KG74" i="7"/>
  <c r="EY74" i="7"/>
  <c r="MC73" i="7"/>
  <c r="JK73" i="7"/>
  <c r="GU73" i="7"/>
  <c r="EV73" i="7"/>
  <c r="MI72" i="7"/>
  <c r="KI72" i="7"/>
  <c r="IZ72" i="7"/>
  <c r="IJ72" i="7"/>
  <c r="HA72" i="7"/>
  <c r="GJ72" i="7"/>
  <c r="FA72" i="7"/>
  <c r="MJ71" i="7"/>
  <c r="MB71" i="7"/>
  <c r="LI71" i="7"/>
  <c r="KM71" i="7"/>
  <c r="JV71" i="7"/>
  <c r="JM71" i="7"/>
  <c r="IV71" i="7"/>
  <c r="IN71" i="7"/>
  <c r="HW71" i="7"/>
  <c r="HN71" i="7"/>
  <c r="GW71" i="7"/>
  <c r="GN71" i="7"/>
  <c r="FW71" i="7"/>
  <c r="FN71" i="7"/>
  <c r="EW71" i="7"/>
  <c r="MG70" i="7"/>
  <c r="MC70" i="7"/>
  <c r="LK70" i="7"/>
  <c r="LG70" i="7"/>
  <c r="KK70" i="7"/>
  <c r="KG70" i="7"/>
  <c r="JX70" i="7"/>
  <c r="JT70" i="7"/>
  <c r="JK70" i="7"/>
  <c r="JG70" i="7"/>
  <c r="IX70" i="7"/>
  <c r="IT70" i="7"/>
  <c r="IL70" i="7"/>
  <c r="IH70" i="7"/>
  <c r="HY70" i="7"/>
  <c r="HU70" i="7"/>
  <c r="HL70" i="7"/>
  <c r="HH70" i="7"/>
  <c r="GY70" i="7"/>
  <c r="GU70" i="7"/>
  <c r="GL70" i="7"/>
  <c r="GH70" i="7"/>
  <c r="FY70" i="7"/>
  <c r="FU70" i="7"/>
  <c r="FL70" i="7"/>
  <c r="FH70" i="7"/>
  <c r="EY70" i="7"/>
  <c r="EU70" i="7"/>
  <c r="MG69" i="7"/>
  <c r="MC69" i="7"/>
  <c r="LK69" i="7"/>
  <c r="LG69" i="7"/>
  <c r="KK69" i="7"/>
  <c r="KG69" i="7"/>
  <c r="JX69" i="7"/>
  <c r="JT69" i="7"/>
  <c r="JK69" i="7"/>
  <c r="JG69" i="7"/>
  <c r="IX69" i="7"/>
  <c r="IT69" i="7"/>
  <c r="IL69" i="7"/>
  <c r="IH69" i="7"/>
  <c r="HY69" i="7"/>
  <c r="HU69" i="7"/>
  <c r="HL69" i="7"/>
  <c r="HH69" i="7"/>
  <c r="GY69" i="7"/>
  <c r="GU69" i="7"/>
  <c r="GL69" i="7"/>
  <c r="GH69" i="7"/>
  <c r="FY69" i="7"/>
  <c r="FU69" i="7"/>
  <c r="FL69" i="7"/>
  <c r="FH69" i="7"/>
  <c r="EY69" i="7"/>
  <c r="EU69" i="7"/>
  <c r="MG68" i="7"/>
  <c r="MC68" i="7"/>
  <c r="LK68" i="7"/>
  <c r="LG68" i="7"/>
  <c r="KK68" i="7"/>
  <c r="KG68" i="7"/>
  <c r="JX68" i="7"/>
  <c r="JT68" i="7"/>
  <c r="JK68" i="7"/>
  <c r="JG68" i="7"/>
  <c r="IX68" i="7"/>
  <c r="IT68" i="7"/>
  <c r="IL68" i="7"/>
  <c r="IH68" i="7"/>
  <c r="HY68" i="7"/>
  <c r="HU68" i="7"/>
  <c r="HL68" i="7"/>
  <c r="HH68" i="7"/>
  <c r="GY68" i="7"/>
  <c r="GU68" i="7"/>
  <c r="GL68" i="7"/>
  <c r="GH68" i="7"/>
  <c r="FY68" i="7"/>
  <c r="FU68" i="7"/>
  <c r="FL68" i="7"/>
  <c r="FH68" i="7"/>
  <c r="EY68" i="7"/>
  <c r="EU68" i="7"/>
  <c r="MG67" i="7"/>
  <c r="MC67" i="7"/>
  <c r="LK67" i="7"/>
  <c r="LG67" i="7"/>
  <c r="KK67" i="7"/>
  <c r="KG67" i="7"/>
  <c r="JX67" i="7"/>
  <c r="JT67" i="7"/>
  <c r="JK67" i="7"/>
  <c r="JG67" i="7"/>
  <c r="IX67" i="7"/>
  <c r="IT67" i="7"/>
  <c r="IL67" i="7"/>
  <c r="IH67" i="7"/>
  <c r="HY67" i="7"/>
  <c r="HU67" i="7"/>
  <c r="HL67" i="7"/>
  <c r="HH67" i="7"/>
  <c r="GY67" i="7"/>
  <c r="GU67" i="7"/>
  <c r="GL67" i="7"/>
  <c r="GH67" i="7"/>
  <c r="FY67" i="7"/>
  <c r="FU67" i="7"/>
  <c r="FL67" i="7"/>
  <c r="FH67" i="7"/>
  <c r="EY67" i="7"/>
  <c r="EU67" i="7"/>
  <c r="MG66" i="7"/>
  <c r="MC66" i="7"/>
  <c r="LK66" i="7"/>
  <c r="LG66" i="7"/>
  <c r="KK66" i="7"/>
  <c r="KG66" i="7"/>
  <c r="JX66" i="7"/>
  <c r="JT66" i="7"/>
  <c r="JK66" i="7"/>
  <c r="JG66" i="7"/>
  <c r="IX66" i="7"/>
  <c r="IT66" i="7"/>
  <c r="IL66" i="7"/>
  <c r="IH66" i="7"/>
  <c r="HY66" i="7"/>
  <c r="HU66" i="7"/>
  <c r="HL66" i="7"/>
  <c r="HH66" i="7"/>
  <c r="GY66" i="7"/>
  <c r="GU66" i="7"/>
  <c r="GL66" i="7"/>
  <c r="GH66" i="7"/>
  <c r="FY66" i="7"/>
  <c r="FU66" i="7"/>
  <c r="FL66" i="7"/>
  <c r="FH66" i="7"/>
  <c r="EY66" i="7"/>
  <c r="EU66" i="7"/>
  <c r="IG66" i="7"/>
  <c r="HX66" i="7"/>
  <c r="HO66" i="7"/>
  <c r="HG66" i="7"/>
  <c r="GX66" i="7"/>
  <c r="GO66" i="7"/>
  <c r="GG66" i="7"/>
  <c r="FX66" i="7"/>
  <c r="FO66" i="7"/>
  <c r="FG66" i="7"/>
  <c r="EX66" i="7"/>
  <c r="MG65" i="7"/>
  <c r="MC65" i="7"/>
  <c r="LK65" i="7"/>
  <c r="LG65" i="7"/>
  <c r="KK65" i="7"/>
  <c r="KG65" i="7"/>
  <c r="JX65" i="7"/>
  <c r="JT65" i="7"/>
  <c r="JK65" i="7"/>
  <c r="JG65" i="7"/>
  <c r="IX65" i="7"/>
  <c r="IT65" i="7"/>
  <c r="IL65" i="7"/>
  <c r="IH65" i="7"/>
  <c r="HY65" i="7"/>
  <c r="HU65" i="7"/>
  <c r="HL65" i="7"/>
  <c r="HH65" i="7"/>
  <c r="GY65" i="7"/>
  <c r="GU65" i="7"/>
  <c r="GL65" i="7"/>
  <c r="GH65" i="7"/>
  <c r="FY65" i="7"/>
  <c r="FU65" i="7"/>
  <c r="FL65" i="7"/>
  <c r="FH65" i="7"/>
  <c r="EY65" i="7"/>
  <c r="EU65" i="7"/>
  <c r="MG64" i="7"/>
  <c r="MC64" i="7"/>
  <c r="LK64" i="7"/>
  <c r="LG64" i="7"/>
  <c r="KK64" i="7"/>
  <c r="KG64" i="7"/>
  <c r="JX64" i="7"/>
  <c r="JT64" i="7"/>
  <c r="JK64" i="7"/>
  <c r="JG64" i="7"/>
  <c r="IX64" i="7"/>
  <c r="IT64" i="7"/>
  <c r="IL64" i="7"/>
  <c r="IH64" i="7"/>
  <c r="HY64" i="7"/>
  <c r="HU64" i="7"/>
  <c r="HL64" i="7"/>
  <c r="HH64" i="7"/>
  <c r="GY64" i="7"/>
  <c r="GU64" i="7"/>
  <c r="GL64" i="7"/>
  <c r="GH64" i="7"/>
  <c r="FY64" i="7"/>
  <c r="FU64" i="7"/>
  <c r="FL64" i="7"/>
  <c r="FH64" i="7"/>
  <c r="EY64" i="7"/>
  <c r="EU64" i="7"/>
  <c r="MG63" i="7"/>
  <c r="MC63" i="7"/>
  <c r="LK63" i="7"/>
  <c r="LG63" i="7"/>
  <c r="KK63" i="7"/>
  <c r="KG63" i="7"/>
  <c r="JX63" i="7"/>
  <c r="JT63" i="7"/>
  <c r="JK63" i="7"/>
  <c r="JG63" i="7"/>
  <c r="IX63" i="7"/>
  <c r="IT63" i="7"/>
  <c r="IL63" i="7"/>
  <c r="IH63" i="7"/>
  <c r="HY63" i="7"/>
  <c r="HU63" i="7"/>
  <c r="HL63" i="7"/>
  <c r="HH63" i="7"/>
  <c r="GY63" i="7"/>
  <c r="GU63" i="7"/>
  <c r="GL63" i="7"/>
  <c r="GH63" i="7"/>
  <c r="FY63" i="7"/>
  <c r="FU63" i="7"/>
  <c r="FL63" i="7"/>
  <c r="FH63" i="7"/>
  <c r="EY63" i="7"/>
  <c r="EU63" i="7"/>
  <c r="MG62" i="7"/>
  <c r="MC62" i="7"/>
  <c r="LK62" i="7"/>
  <c r="LG62" i="7"/>
  <c r="KK62" i="7"/>
  <c r="KG62" i="7"/>
  <c r="JX62" i="7"/>
  <c r="JT62" i="7"/>
  <c r="JK62" i="7"/>
  <c r="JG62" i="7"/>
  <c r="IX62" i="7"/>
  <c r="IT62" i="7"/>
  <c r="IL62" i="7"/>
  <c r="IH62" i="7"/>
  <c r="HY62" i="7"/>
  <c r="HU62" i="7"/>
  <c r="HL62" i="7"/>
  <c r="HH62" i="7"/>
  <c r="GY62" i="7"/>
  <c r="GU62" i="7"/>
  <c r="GL62" i="7"/>
  <c r="GH62" i="7"/>
  <c r="FY62" i="7"/>
  <c r="FU62" i="7"/>
  <c r="FL62" i="7"/>
  <c r="FH62" i="7"/>
  <c r="EY62" i="7"/>
  <c r="EU62" i="7"/>
  <c r="MG61" i="7"/>
  <c r="MC61" i="7"/>
  <c r="LK61" i="7"/>
  <c r="LG61" i="7"/>
  <c r="KK61" i="7"/>
  <c r="KG61" i="7"/>
  <c r="JX61" i="7"/>
  <c r="JT61" i="7"/>
  <c r="JK61" i="7"/>
  <c r="JG61" i="7"/>
  <c r="IX61" i="7"/>
  <c r="IT61" i="7"/>
  <c r="IL61" i="7"/>
  <c r="IH61" i="7"/>
  <c r="HY61" i="7"/>
  <c r="HU61" i="7"/>
  <c r="HL61" i="7"/>
  <c r="HH61" i="7"/>
  <c r="GY61" i="7"/>
  <c r="GU61" i="7"/>
  <c r="GL61" i="7"/>
  <c r="GH61" i="7"/>
  <c r="FY61" i="7"/>
  <c r="FU61" i="7"/>
  <c r="FL61" i="7"/>
  <c r="FH61" i="7"/>
  <c r="EY61" i="7"/>
  <c r="EU61" i="7"/>
  <c r="MG60" i="7"/>
  <c r="MC60" i="7"/>
  <c r="LK60" i="7"/>
  <c r="LG60" i="7"/>
  <c r="KK60" i="7"/>
  <c r="KG60" i="7"/>
  <c r="JX60" i="7"/>
  <c r="JT60" i="7"/>
  <c r="JK60" i="7"/>
  <c r="JG60" i="7"/>
  <c r="IM66" i="7"/>
  <c r="HV66" i="7"/>
  <c r="HM66" i="7"/>
  <c r="GV66" i="7"/>
  <c r="GM66" i="7"/>
  <c r="FV66" i="7"/>
  <c r="FM66" i="7"/>
  <c r="EV66" i="7"/>
  <c r="MJ65" i="7"/>
  <c r="MF65" i="7"/>
  <c r="MB65" i="7"/>
  <c r="LJ65" i="7"/>
  <c r="LF65" i="7"/>
  <c r="KN65" i="7"/>
  <c r="KJ65" i="7"/>
  <c r="KF65" i="7"/>
  <c r="KA65" i="7"/>
  <c r="JW65" i="7"/>
  <c r="JS65" i="7"/>
  <c r="JN65" i="7"/>
  <c r="JJ65" i="7"/>
  <c r="JF65" i="7"/>
  <c r="JA65" i="7"/>
  <c r="IW65" i="7"/>
  <c r="IS65" i="7"/>
  <c r="IO65" i="7"/>
  <c r="IK65" i="7"/>
  <c r="IG65" i="7"/>
  <c r="IB65" i="7"/>
  <c r="HX65" i="7"/>
  <c r="HT65" i="7"/>
  <c r="HO65" i="7"/>
  <c r="HK65" i="7"/>
  <c r="HG65" i="7"/>
  <c r="HB65" i="7"/>
  <c r="GX65" i="7"/>
  <c r="GT65" i="7"/>
  <c r="GO65" i="7"/>
  <c r="GK65" i="7"/>
  <c r="GG65" i="7"/>
  <c r="GB65" i="7"/>
  <c r="FX65" i="7"/>
  <c r="FT65" i="7"/>
  <c r="FO65" i="7"/>
  <c r="FK65" i="7"/>
  <c r="FG65" i="7"/>
  <c r="FB65" i="7"/>
  <c r="EX65" i="7"/>
  <c r="ET65" i="7"/>
  <c r="MJ64" i="7"/>
  <c r="MF64" i="7"/>
  <c r="MB64" i="7"/>
  <c r="LJ64" i="7"/>
  <c r="LF64" i="7"/>
  <c r="KN64" i="7"/>
  <c r="KJ64" i="7"/>
  <c r="KF64" i="7"/>
  <c r="KA64" i="7"/>
  <c r="JW64" i="7"/>
  <c r="JS64" i="7"/>
  <c r="JN64" i="7"/>
  <c r="JJ64" i="7"/>
  <c r="JF64" i="7"/>
  <c r="JA64" i="7"/>
  <c r="IW64" i="7"/>
  <c r="IS64" i="7"/>
  <c r="IO64" i="7"/>
  <c r="IK64" i="7"/>
  <c r="IG64" i="7"/>
  <c r="IB64" i="7"/>
  <c r="HX64" i="7"/>
  <c r="HT64" i="7"/>
  <c r="HO64" i="7"/>
  <c r="HK64" i="7"/>
  <c r="HG64" i="7"/>
  <c r="HB64" i="7"/>
  <c r="GX64" i="7"/>
  <c r="GT64" i="7"/>
  <c r="GO64" i="7"/>
  <c r="GK64" i="7"/>
  <c r="GG64" i="7"/>
  <c r="GB64" i="7"/>
  <c r="FX64" i="7"/>
  <c r="FT64" i="7"/>
  <c r="FO64" i="7"/>
  <c r="FK64" i="7"/>
  <c r="FG64" i="7"/>
  <c r="FB64" i="7"/>
  <c r="EX64" i="7"/>
  <c r="ET64" i="7"/>
  <c r="MJ63" i="7"/>
  <c r="MF63" i="7"/>
  <c r="MB63" i="7"/>
  <c r="LJ63" i="7"/>
  <c r="LF63" i="7"/>
  <c r="KN63" i="7"/>
  <c r="KJ63" i="7"/>
  <c r="KF63" i="7"/>
  <c r="KA63" i="7"/>
  <c r="JW63" i="7"/>
  <c r="JS63" i="7"/>
  <c r="JN63" i="7"/>
  <c r="JJ63" i="7"/>
  <c r="JF63" i="7"/>
  <c r="JA63" i="7"/>
  <c r="IW63" i="7"/>
  <c r="IS63" i="7"/>
  <c r="IO63" i="7"/>
  <c r="IK63" i="7"/>
  <c r="IG63" i="7"/>
  <c r="IB63" i="7"/>
  <c r="HX63" i="7"/>
  <c r="HT63" i="7"/>
  <c r="HO63" i="7"/>
  <c r="HK63" i="7"/>
  <c r="HG63" i="7"/>
  <c r="HB63" i="7"/>
  <c r="GX63" i="7"/>
  <c r="GT63" i="7"/>
  <c r="GO63" i="7"/>
  <c r="GK63" i="7"/>
  <c r="GG63" i="7"/>
  <c r="GB63" i="7"/>
  <c r="FX63" i="7"/>
  <c r="FT63" i="7"/>
  <c r="FO63" i="7"/>
  <c r="FK63" i="7"/>
  <c r="FG63" i="7"/>
  <c r="FB63" i="7"/>
  <c r="EX63" i="7"/>
  <c r="ET63" i="7"/>
  <c r="MJ62" i="7"/>
  <c r="MF62" i="7"/>
  <c r="MB62" i="7"/>
  <c r="LJ62" i="7"/>
  <c r="LF62" i="7"/>
  <c r="KN62" i="7"/>
  <c r="KJ62" i="7"/>
  <c r="KF62" i="7"/>
  <c r="KA62" i="7"/>
  <c r="JW62" i="7"/>
  <c r="JS62" i="7"/>
  <c r="JN62" i="7"/>
  <c r="JJ62" i="7"/>
  <c r="JF62" i="7"/>
  <c r="JA62" i="7"/>
  <c r="IW62" i="7"/>
  <c r="IS62" i="7"/>
  <c r="IO62" i="7"/>
  <c r="IK62" i="7"/>
  <c r="IG62" i="7"/>
  <c r="IB62" i="7"/>
  <c r="HX62" i="7"/>
  <c r="HT62" i="7"/>
  <c r="HO62" i="7"/>
  <c r="HK62" i="7"/>
  <c r="HG62" i="7"/>
  <c r="HB62" i="7"/>
  <c r="GX62" i="7"/>
  <c r="GT62" i="7"/>
  <c r="GO62" i="7"/>
  <c r="GK62" i="7"/>
  <c r="GG62" i="7"/>
  <c r="GB62" i="7"/>
  <c r="FX62" i="7"/>
  <c r="FT62" i="7"/>
  <c r="FO62" i="7"/>
  <c r="FK62" i="7"/>
  <c r="FG62" i="7"/>
  <c r="FB62" i="7"/>
  <c r="EX62" i="7"/>
  <c r="ET62" i="7"/>
  <c r="MJ61" i="7"/>
  <c r="MF61" i="7"/>
  <c r="MB61" i="7"/>
  <c r="LJ61" i="7"/>
  <c r="LF61" i="7"/>
  <c r="KN61" i="7"/>
  <c r="KJ61" i="7"/>
  <c r="KF61" i="7"/>
  <c r="KA61" i="7"/>
  <c r="JW61" i="7"/>
  <c r="JS61" i="7"/>
  <c r="JN61" i="7"/>
  <c r="JJ61" i="7"/>
  <c r="JF61" i="7"/>
  <c r="JA61" i="7"/>
  <c r="IW61" i="7"/>
  <c r="IS61" i="7"/>
  <c r="IO61" i="7"/>
  <c r="IK61" i="7"/>
  <c r="IG61" i="7"/>
  <c r="IB61" i="7"/>
  <c r="HX61" i="7"/>
  <c r="HT61" i="7"/>
  <c r="HO61" i="7"/>
  <c r="HK61" i="7"/>
  <c r="HG61" i="7"/>
  <c r="HB61" i="7"/>
  <c r="GX61" i="7"/>
  <c r="GT61" i="7"/>
  <c r="GO61" i="7"/>
  <c r="GK61" i="7"/>
  <c r="GG61" i="7"/>
  <c r="GB61" i="7"/>
  <c r="FX61" i="7"/>
  <c r="FT61" i="7"/>
  <c r="FO61" i="7"/>
  <c r="FK61" i="7"/>
  <c r="FG61" i="7"/>
  <c r="FB61" i="7"/>
  <c r="EX61" i="7"/>
  <c r="ET61" i="7"/>
  <c r="IK66" i="7"/>
  <c r="IB66" i="7"/>
  <c r="HT66" i="7"/>
  <c r="HK66" i="7"/>
  <c r="HB66" i="7"/>
  <c r="GT66" i="7"/>
  <c r="GK66" i="7"/>
  <c r="GB66" i="7"/>
  <c r="FT66" i="7"/>
  <c r="FK66" i="7"/>
  <c r="FB66" i="7"/>
  <c r="ET66" i="7"/>
  <c r="MI65" i="7"/>
  <c r="ME65" i="7"/>
  <c r="LI65" i="7"/>
  <c r="LE65" i="7"/>
  <c r="KM65" i="7"/>
  <c r="KI65" i="7"/>
  <c r="JZ65" i="7"/>
  <c r="JV65" i="7"/>
  <c r="JM65" i="7"/>
  <c r="JI65" i="7"/>
  <c r="IZ65" i="7"/>
  <c r="IV65" i="7"/>
  <c r="IN65" i="7"/>
  <c r="IJ65" i="7"/>
  <c r="IA65" i="7"/>
  <c r="HW65" i="7"/>
  <c r="HN65" i="7"/>
  <c r="HJ65" i="7"/>
  <c r="HA65" i="7"/>
  <c r="GW65" i="7"/>
  <c r="GN65" i="7"/>
  <c r="GJ65" i="7"/>
  <c r="GA65" i="7"/>
  <c r="FW65" i="7"/>
  <c r="FN65" i="7"/>
  <c r="FJ65" i="7"/>
  <c r="FA65" i="7"/>
  <c r="EW65" i="7"/>
  <c r="MI64" i="7"/>
  <c r="ME64" i="7"/>
  <c r="LI64" i="7"/>
  <c r="LE64" i="7"/>
  <c r="KM64" i="7"/>
  <c r="KI64" i="7"/>
  <c r="JZ64" i="7"/>
  <c r="JV64" i="7"/>
  <c r="JM64" i="7"/>
  <c r="JI64" i="7"/>
  <c r="IZ64" i="7"/>
  <c r="IV64" i="7"/>
  <c r="IN64" i="7"/>
  <c r="IJ64" i="7"/>
  <c r="IA64" i="7"/>
  <c r="HW64" i="7"/>
  <c r="HN64" i="7"/>
  <c r="HJ64" i="7"/>
  <c r="HA64" i="7"/>
  <c r="GW64" i="7"/>
  <c r="GN64" i="7"/>
  <c r="GJ64" i="7"/>
  <c r="GA64" i="7"/>
  <c r="FW64" i="7"/>
  <c r="FN64" i="7"/>
  <c r="FJ64" i="7"/>
  <c r="FA64" i="7"/>
  <c r="EW64" i="7"/>
  <c r="MI63" i="7"/>
  <c r="ME63" i="7"/>
  <c r="LI63" i="7"/>
  <c r="LE63" i="7"/>
  <c r="KM63" i="7"/>
  <c r="KI63" i="7"/>
  <c r="JZ63" i="7"/>
  <c r="JV63" i="7"/>
  <c r="JM63" i="7"/>
  <c r="JI63" i="7"/>
  <c r="IZ63" i="7"/>
  <c r="IV63" i="7"/>
  <c r="IN63" i="7"/>
  <c r="IJ63" i="7"/>
  <c r="IA63" i="7"/>
  <c r="HW63" i="7"/>
  <c r="HN63" i="7"/>
  <c r="HJ63" i="7"/>
  <c r="HA63" i="7"/>
  <c r="GW63" i="7"/>
  <c r="GN63" i="7"/>
  <c r="GJ63" i="7"/>
  <c r="GA63" i="7"/>
  <c r="FW63" i="7"/>
  <c r="FN63" i="7"/>
  <c r="FJ63" i="7"/>
  <c r="FA63" i="7"/>
  <c r="EW63" i="7"/>
  <c r="MI62" i="7"/>
  <c r="ME62" i="7"/>
  <c r="LI62" i="7"/>
  <c r="LE62" i="7"/>
  <c r="KM62" i="7"/>
  <c r="KI62" i="7"/>
  <c r="JZ62" i="7"/>
  <c r="JV62" i="7"/>
  <c r="JM62" i="7"/>
  <c r="JI62" i="7"/>
  <c r="IZ62" i="7"/>
  <c r="IV62" i="7"/>
  <c r="IN62" i="7"/>
  <c r="IJ62" i="7"/>
  <c r="IA62" i="7"/>
  <c r="HW62" i="7"/>
  <c r="HN62" i="7"/>
  <c r="HJ62" i="7"/>
  <c r="HA62" i="7"/>
  <c r="GW62" i="7"/>
  <c r="GN62" i="7"/>
  <c r="GJ62" i="7"/>
  <c r="GA62" i="7"/>
  <c r="FW62" i="7"/>
  <c r="FN62" i="7"/>
  <c r="FJ62" i="7"/>
  <c r="FA62" i="7"/>
  <c r="EW62" i="7"/>
  <c r="MI61" i="7"/>
  <c r="ME61" i="7"/>
  <c r="LI61" i="7"/>
  <c r="LE61" i="7"/>
  <c r="KM61" i="7"/>
  <c r="KI61" i="7"/>
  <c r="JZ61" i="7"/>
  <c r="JV61" i="7"/>
  <c r="JM61" i="7"/>
  <c r="JI61" i="7"/>
  <c r="IZ61" i="7"/>
  <c r="IV61" i="7"/>
  <c r="IN61" i="7"/>
  <c r="IJ61" i="7"/>
  <c r="IA61" i="7"/>
  <c r="HW61" i="7"/>
  <c r="HN61" i="7"/>
  <c r="HJ61" i="7"/>
  <c r="HA61" i="7"/>
  <c r="GW61" i="7"/>
  <c r="GN61" i="7"/>
  <c r="GJ61" i="7"/>
  <c r="GA61" i="7"/>
  <c r="FW61" i="7"/>
  <c r="FN61" i="7"/>
  <c r="FJ61" i="7"/>
  <c r="FA61" i="7"/>
  <c r="EW61" i="7"/>
  <c r="II66" i="7"/>
  <c r="HZ66" i="7"/>
  <c r="HI66" i="7"/>
  <c r="GZ66" i="7"/>
  <c r="GI66" i="7"/>
  <c r="FZ66" i="7"/>
  <c r="FI66" i="7"/>
  <c r="EZ66" i="7"/>
  <c r="MH65" i="7"/>
  <c r="MD65" i="7"/>
  <c r="LL65" i="7"/>
  <c r="LH65" i="7"/>
  <c r="LD65" i="7"/>
  <c r="KL65" i="7"/>
  <c r="KH65" i="7"/>
  <c r="JY65" i="7"/>
  <c r="JU65" i="7"/>
  <c r="JL65" i="7"/>
  <c r="JH65" i="7"/>
  <c r="IY65" i="7"/>
  <c r="II65" i="7"/>
  <c r="GZ65" i="7"/>
  <c r="GI65" i="7"/>
  <c r="EZ65" i="7"/>
  <c r="MD64" i="7"/>
  <c r="LH64" i="7"/>
  <c r="JY64" i="7"/>
  <c r="JH64" i="7"/>
  <c r="HZ64" i="7"/>
  <c r="HI64" i="7"/>
  <c r="FZ64" i="7"/>
  <c r="FI64" i="7"/>
  <c r="LH63" i="7"/>
  <c r="JL63" i="7"/>
  <c r="IU63" i="7"/>
  <c r="HM63" i="7"/>
  <c r="GV63" i="7"/>
  <c r="FM63" i="7"/>
  <c r="EV63" i="7"/>
  <c r="MH62" i="7"/>
  <c r="LL62" i="7"/>
  <c r="JL62" i="7"/>
  <c r="IU62" i="7"/>
  <c r="HM62" i="7"/>
  <c r="GV62" i="7"/>
  <c r="FM62" i="7"/>
  <c r="EV62" i="7"/>
  <c r="LD61" i="7"/>
  <c r="KL61" i="7"/>
  <c r="JU61" i="7"/>
  <c r="IM61" i="7"/>
  <c r="HV61" i="7"/>
  <c r="GM61" i="7"/>
  <c r="FV61" i="7"/>
  <c r="MI60" i="7"/>
  <c r="MD60" i="7"/>
  <c r="LH60" i="7"/>
  <c r="KL60" i="7"/>
  <c r="KF60" i="7"/>
  <c r="JZ60" i="7"/>
  <c r="JU60" i="7"/>
  <c r="JN60" i="7"/>
  <c r="JI60" i="7"/>
  <c r="IX60" i="7"/>
  <c r="IT60" i="7"/>
  <c r="IL60" i="7"/>
  <c r="IH60" i="7"/>
  <c r="HY60" i="7"/>
  <c r="HU60" i="7"/>
  <c r="HL60" i="7"/>
  <c r="HH60" i="7"/>
  <c r="GY60" i="7"/>
  <c r="GU60" i="7"/>
  <c r="GL60" i="7"/>
  <c r="GH60" i="7"/>
  <c r="FY60" i="7"/>
  <c r="FU60" i="7"/>
  <c r="FL60" i="7"/>
  <c r="FH60" i="7"/>
  <c r="EY60" i="7"/>
  <c r="EU60" i="7"/>
  <c r="MG59" i="7"/>
  <c r="MC59" i="7"/>
  <c r="LK59" i="7"/>
  <c r="LG59" i="7"/>
  <c r="KK59" i="7"/>
  <c r="KG59" i="7"/>
  <c r="JX59" i="7"/>
  <c r="JT59" i="7"/>
  <c r="JK59" i="7"/>
  <c r="JG59" i="7"/>
  <c r="IX59" i="7"/>
  <c r="IT59" i="7"/>
  <c r="IL59" i="7"/>
  <c r="IH59" i="7"/>
  <c r="HY59" i="7"/>
  <c r="HU59" i="7"/>
  <c r="HL59" i="7"/>
  <c r="HH59" i="7"/>
  <c r="GY59" i="7"/>
  <c r="GU59" i="7"/>
  <c r="GL59" i="7"/>
  <c r="GH59" i="7"/>
  <c r="FY59" i="7"/>
  <c r="FU59" i="7"/>
  <c r="FL59" i="7"/>
  <c r="FH59" i="7"/>
  <c r="EY59" i="7"/>
  <c r="EU59" i="7"/>
  <c r="MG58" i="7"/>
  <c r="MC58" i="7"/>
  <c r="LK58" i="7"/>
  <c r="LG58" i="7"/>
  <c r="KK58" i="7"/>
  <c r="KG58" i="7"/>
  <c r="JX58" i="7"/>
  <c r="JT58" i="7"/>
  <c r="JK58" i="7"/>
  <c r="JG58" i="7"/>
  <c r="IX58" i="7"/>
  <c r="IT58" i="7"/>
  <c r="IL58" i="7"/>
  <c r="IH58" i="7"/>
  <c r="HY58" i="7"/>
  <c r="HU58" i="7"/>
  <c r="HL58" i="7"/>
  <c r="HH58" i="7"/>
  <c r="GY58" i="7"/>
  <c r="GU58" i="7"/>
  <c r="GL58" i="7"/>
  <c r="GH58" i="7"/>
  <c r="FY58" i="7"/>
  <c r="FU58" i="7"/>
  <c r="FL58" i="7"/>
  <c r="FH58" i="7"/>
  <c r="EY58" i="7"/>
  <c r="EU58" i="7"/>
  <c r="MG57" i="7"/>
  <c r="MC57" i="7"/>
  <c r="LK57" i="7"/>
  <c r="LG57" i="7"/>
  <c r="KK57" i="7"/>
  <c r="KG57" i="7"/>
  <c r="JX57" i="7"/>
  <c r="JT57" i="7"/>
  <c r="JK57" i="7"/>
  <c r="JG57" i="7"/>
  <c r="IX57" i="7"/>
  <c r="IT57" i="7"/>
  <c r="IL57" i="7"/>
  <c r="IH57" i="7"/>
  <c r="HY57" i="7"/>
  <c r="HU57" i="7"/>
  <c r="HL57" i="7"/>
  <c r="HH57" i="7"/>
  <c r="GY57" i="7"/>
  <c r="GU57" i="7"/>
  <c r="GL57" i="7"/>
  <c r="GH57" i="7"/>
  <c r="FY57" i="7"/>
  <c r="FU57" i="7"/>
  <c r="FL57" i="7"/>
  <c r="FH57" i="7"/>
  <c r="EY57" i="7"/>
  <c r="EU57" i="7"/>
  <c r="MG56" i="7"/>
  <c r="MC56" i="7"/>
  <c r="LK56" i="7"/>
  <c r="LG56" i="7"/>
  <c r="KK56" i="7"/>
  <c r="KG56" i="7"/>
  <c r="JX56" i="7"/>
  <c r="JT56" i="7"/>
  <c r="JK56" i="7"/>
  <c r="JG56" i="7"/>
  <c r="IX56" i="7"/>
  <c r="IT56" i="7"/>
  <c r="IL56" i="7"/>
  <c r="IH56" i="7"/>
  <c r="HY56" i="7"/>
  <c r="HU56" i="7"/>
  <c r="HL56" i="7"/>
  <c r="HH56" i="7"/>
  <c r="GY56" i="7"/>
  <c r="GU56" i="7"/>
  <c r="GL56" i="7"/>
  <c r="GH56" i="7"/>
  <c r="FY56" i="7"/>
  <c r="FU56" i="7"/>
  <c r="FL56" i="7"/>
  <c r="FH56" i="7"/>
  <c r="EY56" i="7"/>
  <c r="EU56" i="7"/>
  <c r="IU65" i="7"/>
  <c r="HM65" i="7"/>
  <c r="GV65" i="7"/>
  <c r="FM65" i="7"/>
  <c r="EV65" i="7"/>
  <c r="LD64" i="7"/>
  <c r="KL64" i="7"/>
  <c r="JU64" i="7"/>
  <c r="IM64" i="7"/>
  <c r="HV64" i="7"/>
  <c r="GM64" i="7"/>
  <c r="FV64" i="7"/>
  <c r="LD63" i="7"/>
  <c r="JY63" i="7"/>
  <c r="JH63" i="7"/>
  <c r="HZ63" i="7"/>
  <c r="HI63" i="7"/>
  <c r="FZ63" i="7"/>
  <c r="FI63" i="7"/>
  <c r="MD62" i="7"/>
  <c r="LH62" i="7"/>
  <c r="JY62" i="7"/>
  <c r="JH62" i="7"/>
  <c r="HZ62" i="7"/>
  <c r="HI62" i="7"/>
  <c r="FZ62" i="7"/>
  <c r="FI62" i="7"/>
  <c r="KH61" i="7"/>
  <c r="IY61" i="7"/>
  <c r="II61" i="7"/>
  <c r="GZ61" i="7"/>
  <c r="GI61" i="7"/>
  <c r="EZ61" i="7"/>
  <c r="MH60" i="7"/>
  <c r="MB60" i="7"/>
  <c r="LL60" i="7"/>
  <c r="LF60" i="7"/>
  <c r="KJ60" i="7"/>
  <c r="JY60" i="7"/>
  <c r="JS60" i="7"/>
  <c r="JM60" i="7"/>
  <c r="JH60" i="7"/>
  <c r="JA60" i="7"/>
  <c r="IW60" i="7"/>
  <c r="IS60" i="7"/>
  <c r="IO60" i="7"/>
  <c r="IK60" i="7"/>
  <c r="IG60" i="7"/>
  <c r="IB60" i="7"/>
  <c r="HX60" i="7"/>
  <c r="HT60" i="7"/>
  <c r="HO60" i="7"/>
  <c r="HK60" i="7"/>
  <c r="HG60" i="7"/>
  <c r="HB60" i="7"/>
  <c r="GX60" i="7"/>
  <c r="GT60" i="7"/>
  <c r="GO60" i="7"/>
  <c r="GK60" i="7"/>
  <c r="GG60" i="7"/>
  <c r="GB60" i="7"/>
  <c r="FX60" i="7"/>
  <c r="FT60" i="7"/>
  <c r="FO60" i="7"/>
  <c r="FK60" i="7"/>
  <c r="FG60" i="7"/>
  <c r="FB60" i="7"/>
  <c r="EX60" i="7"/>
  <c r="ET60" i="7"/>
  <c r="MJ59" i="7"/>
  <c r="MF59" i="7"/>
  <c r="MB59" i="7"/>
  <c r="LJ59" i="7"/>
  <c r="LF59" i="7"/>
  <c r="KN59" i="7"/>
  <c r="KJ59" i="7"/>
  <c r="KF59" i="7"/>
  <c r="KA59" i="7"/>
  <c r="JW59" i="7"/>
  <c r="JS59" i="7"/>
  <c r="JN59" i="7"/>
  <c r="JJ59" i="7"/>
  <c r="JF59" i="7"/>
  <c r="JA59" i="7"/>
  <c r="IW59" i="7"/>
  <c r="IS59" i="7"/>
  <c r="IO59" i="7"/>
  <c r="IK59" i="7"/>
  <c r="IG59" i="7"/>
  <c r="IB59" i="7"/>
  <c r="HX59" i="7"/>
  <c r="HT59" i="7"/>
  <c r="HO59" i="7"/>
  <c r="HK59" i="7"/>
  <c r="HG59" i="7"/>
  <c r="HB59" i="7"/>
  <c r="GX59" i="7"/>
  <c r="GT59" i="7"/>
  <c r="GO59" i="7"/>
  <c r="GK59" i="7"/>
  <c r="GG59" i="7"/>
  <c r="GB59" i="7"/>
  <c r="FX59" i="7"/>
  <c r="FT59" i="7"/>
  <c r="FO59" i="7"/>
  <c r="FK59" i="7"/>
  <c r="FG59" i="7"/>
  <c r="FB59" i="7"/>
  <c r="EX59" i="7"/>
  <c r="ET59" i="7"/>
  <c r="MJ58" i="7"/>
  <c r="MF58" i="7"/>
  <c r="MB58" i="7"/>
  <c r="LJ58" i="7"/>
  <c r="LF58" i="7"/>
  <c r="KN58" i="7"/>
  <c r="KJ58" i="7"/>
  <c r="KF58" i="7"/>
  <c r="KA58" i="7"/>
  <c r="JW58" i="7"/>
  <c r="JS58" i="7"/>
  <c r="JN58" i="7"/>
  <c r="JJ58" i="7"/>
  <c r="JF58" i="7"/>
  <c r="JA58" i="7"/>
  <c r="IW58" i="7"/>
  <c r="IS58" i="7"/>
  <c r="IO58" i="7"/>
  <c r="IK58" i="7"/>
  <c r="IG58" i="7"/>
  <c r="IB58" i="7"/>
  <c r="HX58" i="7"/>
  <c r="HT58" i="7"/>
  <c r="HO58" i="7"/>
  <c r="HK58" i="7"/>
  <c r="HG58" i="7"/>
  <c r="HB58" i="7"/>
  <c r="GX58" i="7"/>
  <c r="GT58" i="7"/>
  <c r="GO58" i="7"/>
  <c r="GK58" i="7"/>
  <c r="GG58" i="7"/>
  <c r="GB58" i="7"/>
  <c r="FX58" i="7"/>
  <c r="FT58" i="7"/>
  <c r="FO58" i="7"/>
  <c r="FK58" i="7"/>
  <c r="FG58" i="7"/>
  <c r="FB58" i="7"/>
  <c r="EX58" i="7"/>
  <c r="ET58" i="7"/>
  <c r="MJ57" i="7"/>
  <c r="MF57" i="7"/>
  <c r="MB57" i="7"/>
  <c r="LJ57" i="7"/>
  <c r="LF57" i="7"/>
  <c r="KN57" i="7"/>
  <c r="KJ57" i="7"/>
  <c r="KF57" i="7"/>
  <c r="KA57" i="7"/>
  <c r="JW57" i="7"/>
  <c r="JS57" i="7"/>
  <c r="JN57" i="7"/>
  <c r="JJ57" i="7"/>
  <c r="JF57" i="7"/>
  <c r="JA57" i="7"/>
  <c r="IW57" i="7"/>
  <c r="IS57" i="7"/>
  <c r="IO57" i="7"/>
  <c r="IK57" i="7"/>
  <c r="IG57" i="7"/>
  <c r="IB57" i="7"/>
  <c r="HX57" i="7"/>
  <c r="HT57" i="7"/>
  <c r="HO57" i="7"/>
  <c r="HK57" i="7"/>
  <c r="HG57" i="7"/>
  <c r="HB57" i="7"/>
  <c r="GX57" i="7"/>
  <c r="GT57" i="7"/>
  <c r="GO57" i="7"/>
  <c r="GK57" i="7"/>
  <c r="GG57" i="7"/>
  <c r="GB57" i="7"/>
  <c r="FX57" i="7"/>
  <c r="FT57" i="7"/>
  <c r="FO57" i="7"/>
  <c r="FK57" i="7"/>
  <c r="FG57" i="7"/>
  <c r="FB57" i="7"/>
  <c r="EX57" i="7"/>
  <c r="ET57" i="7"/>
  <c r="MJ56" i="7"/>
  <c r="MF56" i="7"/>
  <c r="MB56" i="7"/>
  <c r="LJ56" i="7"/>
  <c r="LF56" i="7"/>
  <c r="KN56" i="7"/>
  <c r="KJ56" i="7"/>
  <c r="KF56" i="7"/>
  <c r="KA56" i="7"/>
  <c r="HZ65" i="7"/>
  <c r="HI65" i="7"/>
  <c r="FZ65" i="7"/>
  <c r="FI65" i="7"/>
  <c r="KH64" i="7"/>
  <c r="IY64" i="7"/>
  <c r="II64" i="7"/>
  <c r="GZ64" i="7"/>
  <c r="GI64" i="7"/>
  <c r="EZ64" i="7"/>
  <c r="MH63" i="7"/>
  <c r="KL63" i="7"/>
  <c r="JU63" i="7"/>
  <c r="IM63" i="7"/>
  <c r="HV63" i="7"/>
  <c r="GM63" i="7"/>
  <c r="FV63" i="7"/>
  <c r="LD62" i="7"/>
  <c r="KL62" i="7"/>
  <c r="JU62" i="7"/>
  <c r="IM62" i="7"/>
  <c r="HV62" i="7"/>
  <c r="GM62" i="7"/>
  <c r="FV62" i="7"/>
  <c r="MH61" i="7"/>
  <c r="LL61" i="7"/>
  <c r="JL61" i="7"/>
  <c r="IU61" i="7"/>
  <c r="HM61" i="7"/>
  <c r="GV61" i="7"/>
  <c r="FM61" i="7"/>
  <c r="EV61" i="7"/>
  <c r="MF60" i="7"/>
  <c r="LJ60" i="7"/>
  <c r="LE60" i="7"/>
  <c r="KN60" i="7"/>
  <c r="KI60" i="7"/>
  <c r="JW60" i="7"/>
  <c r="JL60" i="7"/>
  <c r="JF60" i="7"/>
  <c r="IZ60" i="7"/>
  <c r="IV60" i="7"/>
  <c r="IN60" i="7"/>
  <c r="IJ60" i="7"/>
  <c r="IA60" i="7"/>
  <c r="HW60" i="7"/>
  <c r="HN60" i="7"/>
  <c r="HJ60" i="7"/>
  <c r="HA60" i="7"/>
  <c r="GW60" i="7"/>
  <c r="GN60" i="7"/>
  <c r="GJ60" i="7"/>
  <c r="GA60" i="7"/>
  <c r="FW60" i="7"/>
  <c r="FN60" i="7"/>
  <c r="FJ60" i="7"/>
  <c r="FA60" i="7"/>
  <c r="EW60" i="7"/>
  <c r="MI59" i="7"/>
  <c r="ME59" i="7"/>
  <c r="LI59" i="7"/>
  <c r="LE59" i="7"/>
  <c r="KM59" i="7"/>
  <c r="KI59" i="7"/>
  <c r="JZ59" i="7"/>
  <c r="JV59" i="7"/>
  <c r="JM59" i="7"/>
  <c r="JI59" i="7"/>
  <c r="IZ59" i="7"/>
  <c r="IV59" i="7"/>
  <c r="IN59" i="7"/>
  <c r="IJ59" i="7"/>
  <c r="IA59" i="7"/>
  <c r="HW59" i="7"/>
  <c r="HN59" i="7"/>
  <c r="HJ59" i="7"/>
  <c r="HA59" i="7"/>
  <c r="GW59" i="7"/>
  <c r="GN59" i="7"/>
  <c r="GJ59" i="7"/>
  <c r="GA59" i="7"/>
  <c r="FW59" i="7"/>
  <c r="FN59" i="7"/>
  <c r="FJ59" i="7"/>
  <c r="FA59" i="7"/>
  <c r="EW59" i="7"/>
  <c r="MI58" i="7"/>
  <c r="ME58" i="7"/>
  <c r="LI58" i="7"/>
  <c r="LE58" i="7"/>
  <c r="KM58" i="7"/>
  <c r="KI58" i="7"/>
  <c r="JZ58" i="7"/>
  <c r="JV58" i="7"/>
  <c r="JM58" i="7"/>
  <c r="JI58" i="7"/>
  <c r="IZ58" i="7"/>
  <c r="IV58" i="7"/>
  <c r="IN58" i="7"/>
  <c r="IJ58" i="7"/>
  <c r="IA58" i="7"/>
  <c r="HW58" i="7"/>
  <c r="HN58" i="7"/>
  <c r="HJ58" i="7"/>
  <c r="HA58" i="7"/>
  <c r="GW58" i="7"/>
  <c r="GN58" i="7"/>
  <c r="GJ58" i="7"/>
  <c r="GA58" i="7"/>
  <c r="FW58" i="7"/>
  <c r="FN58" i="7"/>
  <c r="FJ58" i="7"/>
  <c r="FA58" i="7"/>
  <c r="EW58" i="7"/>
  <c r="MI57" i="7"/>
  <c r="ME57" i="7"/>
  <c r="LI57" i="7"/>
  <c r="LE57" i="7"/>
  <c r="KM57" i="7"/>
  <c r="KI57" i="7"/>
  <c r="JZ57" i="7"/>
  <c r="JV57" i="7"/>
  <c r="JM57" i="7"/>
  <c r="JI57" i="7"/>
  <c r="IZ57" i="7"/>
  <c r="IV57" i="7"/>
  <c r="IN57" i="7"/>
  <c r="IJ57" i="7"/>
  <c r="IA57" i="7"/>
  <c r="HW57" i="7"/>
  <c r="HN57" i="7"/>
  <c r="HJ57" i="7"/>
  <c r="HA57" i="7"/>
  <c r="GW57" i="7"/>
  <c r="GN57" i="7"/>
  <c r="GJ57" i="7"/>
  <c r="GA57" i="7"/>
  <c r="FW57" i="7"/>
  <c r="FN57" i="7"/>
  <c r="FJ57" i="7"/>
  <c r="FA57" i="7"/>
  <c r="EW57" i="7"/>
  <c r="MI56" i="7"/>
  <c r="ME56" i="7"/>
  <c r="LI56" i="7"/>
  <c r="LE56" i="7"/>
  <c r="KM56" i="7"/>
  <c r="KI56" i="7"/>
  <c r="JZ56" i="7"/>
  <c r="JV56" i="7"/>
  <c r="JM56" i="7"/>
  <c r="JI56" i="7"/>
  <c r="IZ56" i="7"/>
  <c r="IV56" i="7"/>
  <c r="IN56" i="7"/>
  <c r="IJ56" i="7"/>
  <c r="IA56" i="7"/>
  <c r="HW56" i="7"/>
  <c r="HN56" i="7"/>
  <c r="HJ56" i="7"/>
  <c r="HA56" i="7"/>
  <c r="GW56" i="7"/>
  <c r="GN56" i="7"/>
  <c r="GJ56" i="7"/>
  <c r="GA56" i="7"/>
  <c r="FW56" i="7"/>
  <c r="FN56" i="7"/>
  <c r="FJ56" i="7"/>
  <c r="FA56" i="7"/>
  <c r="EW56" i="7"/>
  <c r="IM65" i="7"/>
  <c r="HV65" i="7"/>
  <c r="GM65" i="7"/>
  <c r="FV65" i="7"/>
  <c r="MH64" i="7"/>
  <c r="LL64" i="7"/>
  <c r="JL64" i="7"/>
  <c r="IU64" i="7"/>
  <c r="HM64" i="7"/>
  <c r="GV64" i="7"/>
  <c r="FM64" i="7"/>
  <c r="EV64" i="7"/>
  <c r="MD63" i="7"/>
  <c r="LL63" i="7"/>
  <c r="KH63" i="7"/>
  <c r="IY63" i="7"/>
  <c r="II63" i="7"/>
  <c r="GZ63" i="7"/>
  <c r="GI63" i="7"/>
  <c r="EZ63" i="7"/>
  <c r="KH62" i="7"/>
  <c r="IY62" i="7"/>
  <c r="II62" i="7"/>
  <c r="GZ62" i="7"/>
  <c r="GI62" i="7"/>
  <c r="EZ62" i="7"/>
  <c r="MD61" i="7"/>
  <c r="LH61" i="7"/>
  <c r="JY61" i="7"/>
  <c r="JH61" i="7"/>
  <c r="HZ61" i="7"/>
  <c r="HI61" i="7"/>
  <c r="FZ61" i="7"/>
  <c r="FI61" i="7"/>
  <c r="MJ60" i="7"/>
  <c r="ME60" i="7"/>
  <c r="LI60" i="7"/>
  <c r="LD60" i="7"/>
  <c r="KM60" i="7"/>
  <c r="IU60" i="7"/>
  <c r="HM60" i="7"/>
  <c r="GV60" i="7"/>
  <c r="FM60" i="7"/>
  <c r="EV60" i="7"/>
  <c r="MD59" i="7"/>
  <c r="LL59" i="7"/>
  <c r="KL59" i="7"/>
  <c r="JU59" i="7"/>
  <c r="IM59" i="7"/>
  <c r="HV59" i="7"/>
  <c r="GM59" i="7"/>
  <c r="FV59" i="7"/>
  <c r="LD58" i="7"/>
  <c r="JL58" i="7"/>
  <c r="IU58" i="7"/>
  <c r="HM58" i="7"/>
  <c r="GV58" i="7"/>
  <c r="FM58" i="7"/>
  <c r="EV58" i="7"/>
  <c r="MD57" i="7"/>
  <c r="LL57" i="7"/>
  <c r="KL57" i="7"/>
  <c r="JU57" i="7"/>
  <c r="IM57" i="7"/>
  <c r="HV57" i="7"/>
  <c r="GM57" i="7"/>
  <c r="FV57" i="7"/>
  <c r="MH56" i="7"/>
  <c r="LL56" i="7"/>
  <c r="JS56" i="7"/>
  <c r="JJ56" i="7"/>
  <c r="JA56" i="7"/>
  <c r="IS56" i="7"/>
  <c r="IK56" i="7"/>
  <c r="IB56" i="7"/>
  <c r="HT56" i="7"/>
  <c r="HK56" i="7"/>
  <c r="HB56" i="7"/>
  <c r="GT56" i="7"/>
  <c r="GK56" i="7"/>
  <c r="GB56" i="7"/>
  <c r="FT56" i="7"/>
  <c r="FK56" i="7"/>
  <c r="FB56" i="7"/>
  <c r="ET56" i="7"/>
  <c r="MG55" i="7"/>
  <c r="MC55" i="7"/>
  <c r="LK55" i="7"/>
  <c r="LG55" i="7"/>
  <c r="KK55" i="7"/>
  <c r="KG55" i="7"/>
  <c r="JX55" i="7"/>
  <c r="JT55" i="7"/>
  <c r="JK55" i="7"/>
  <c r="JG55" i="7"/>
  <c r="IX55" i="7"/>
  <c r="IT55" i="7"/>
  <c r="IL55" i="7"/>
  <c r="IH55" i="7"/>
  <c r="HY55" i="7"/>
  <c r="HU55" i="7"/>
  <c r="HL55" i="7"/>
  <c r="HH55" i="7"/>
  <c r="GY55" i="7"/>
  <c r="GU55" i="7"/>
  <c r="GL55" i="7"/>
  <c r="GH55" i="7"/>
  <c r="FY55" i="7"/>
  <c r="FU55" i="7"/>
  <c r="FL55" i="7"/>
  <c r="FH55" i="7"/>
  <c r="EY55" i="7"/>
  <c r="EU55" i="7"/>
  <c r="MG54" i="7"/>
  <c r="MC54" i="7"/>
  <c r="LK54" i="7"/>
  <c r="LG54" i="7"/>
  <c r="KK54" i="7"/>
  <c r="KG54" i="7"/>
  <c r="JX54" i="7"/>
  <c r="JT54" i="7"/>
  <c r="JK54" i="7"/>
  <c r="JG54" i="7"/>
  <c r="IX54" i="7"/>
  <c r="IT54" i="7"/>
  <c r="IL54" i="7"/>
  <c r="IH54" i="7"/>
  <c r="HY54" i="7"/>
  <c r="HU54" i="7"/>
  <c r="HL54" i="7"/>
  <c r="HH54" i="7"/>
  <c r="GY54" i="7"/>
  <c r="GU54" i="7"/>
  <c r="GL54" i="7"/>
  <c r="GH54" i="7"/>
  <c r="FY54" i="7"/>
  <c r="FU54" i="7"/>
  <c r="FL54" i="7"/>
  <c r="FH54" i="7"/>
  <c r="EY54" i="7"/>
  <c r="EU54" i="7"/>
  <c r="MG53" i="7"/>
  <c r="MC53" i="7"/>
  <c r="LK53" i="7"/>
  <c r="LG53" i="7"/>
  <c r="KK53" i="7"/>
  <c r="KG53" i="7"/>
  <c r="JX53" i="7"/>
  <c r="JT53" i="7"/>
  <c r="JK53" i="7"/>
  <c r="JG53" i="7"/>
  <c r="IX53" i="7"/>
  <c r="IT53" i="7"/>
  <c r="IL53" i="7"/>
  <c r="IH53" i="7"/>
  <c r="HY53" i="7"/>
  <c r="HU53" i="7"/>
  <c r="HL53" i="7"/>
  <c r="HH53" i="7"/>
  <c r="GY53" i="7"/>
  <c r="GU53" i="7"/>
  <c r="GL53" i="7"/>
  <c r="GH53" i="7"/>
  <c r="FY53" i="7"/>
  <c r="FU53" i="7"/>
  <c r="FL53" i="7"/>
  <c r="FH53" i="7"/>
  <c r="EY53" i="7"/>
  <c r="EU53" i="7"/>
  <c r="MG52" i="7"/>
  <c r="MC52" i="7"/>
  <c r="LK52" i="7"/>
  <c r="LG52" i="7"/>
  <c r="KK52" i="7"/>
  <c r="KG52" i="7"/>
  <c r="JX52" i="7"/>
  <c r="JT52" i="7"/>
  <c r="JK52" i="7"/>
  <c r="JG52" i="7"/>
  <c r="IX52" i="7"/>
  <c r="IT52" i="7"/>
  <c r="IL52" i="7"/>
  <c r="IH52" i="7"/>
  <c r="HY52" i="7"/>
  <c r="HU52" i="7"/>
  <c r="HL52" i="7"/>
  <c r="HH52" i="7"/>
  <c r="GY52" i="7"/>
  <c r="GU52" i="7"/>
  <c r="GL52" i="7"/>
  <c r="GH52" i="7"/>
  <c r="FY52" i="7"/>
  <c r="FU52" i="7"/>
  <c r="FL52" i="7"/>
  <c r="FH52" i="7"/>
  <c r="EY52" i="7"/>
  <c r="EU52" i="7"/>
  <c r="MG51" i="7"/>
  <c r="MC51" i="7"/>
  <c r="LK51" i="7"/>
  <c r="LG51" i="7"/>
  <c r="KK51" i="7"/>
  <c r="KG51" i="7"/>
  <c r="JX51" i="7"/>
  <c r="JT51" i="7"/>
  <c r="JK51" i="7"/>
  <c r="JG51" i="7"/>
  <c r="IX51" i="7"/>
  <c r="IT51" i="7"/>
  <c r="IL51" i="7"/>
  <c r="IH51" i="7"/>
  <c r="HY51" i="7"/>
  <c r="HU51" i="7"/>
  <c r="HL51" i="7"/>
  <c r="HH51" i="7"/>
  <c r="GY51" i="7"/>
  <c r="GU51" i="7"/>
  <c r="GL51" i="7"/>
  <c r="GH51" i="7"/>
  <c r="FY51" i="7"/>
  <c r="FU51" i="7"/>
  <c r="FL51" i="7"/>
  <c r="FH51" i="7"/>
  <c r="EY51" i="7"/>
  <c r="EU51" i="7"/>
  <c r="MG50" i="7"/>
  <c r="MC50" i="7"/>
  <c r="LK50" i="7"/>
  <c r="LG50" i="7"/>
  <c r="KK50" i="7"/>
  <c r="KG50" i="7"/>
  <c r="JX50" i="7"/>
  <c r="JT50" i="7"/>
  <c r="JK50" i="7"/>
  <c r="JG50" i="7"/>
  <c r="IX50" i="7"/>
  <c r="IT50" i="7"/>
  <c r="IL50" i="7"/>
  <c r="IH50" i="7"/>
  <c r="HY50" i="7"/>
  <c r="HU50" i="7"/>
  <c r="HL50" i="7"/>
  <c r="HH50" i="7"/>
  <c r="GY50" i="7"/>
  <c r="GU50" i="7"/>
  <c r="GL50" i="7"/>
  <c r="GH50" i="7"/>
  <c r="FY50" i="7"/>
  <c r="FU50" i="7"/>
  <c r="FL50" i="7"/>
  <c r="FH50" i="7"/>
  <c r="EY50" i="7"/>
  <c r="EU50" i="7"/>
  <c r="MG49" i="7"/>
  <c r="MC49" i="7"/>
  <c r="LK49" i="7"/>
  <c r="LG49" i="7"/>
  <c r="KK49" i="7"/>
  <c r="KG49" i="7"/>
  <c r="JX49" i="7"/>
  <c r="JT49" i="7"/>
  <c r="JK49" i="7"/>
  <c r="JG49" i="7"/>
  <c r="IX49" i="7"/>
  <c r="IT49" i="7"/>
  <c r="IL49" i="7"/>
  <c r="IH49" i="7"/>
  <c r="HY49" i="7"/>
  <c r="HU49" i="7"/>
  <c r="HL49" i="7"/>
  <c r="HH49" i="7"/>
  <c r="GY49" i="7"/>
  <c r="GU49" i="7"/>
  <c r="GL49" i="7"/>
  <c r="GH49" i="7"/>
  <c r="FY49" i="7"/>
  <c r="FU49" i="7"/>
  <c r="FL49" i="7"/>
  <c r="FH49" i="7"/>
  <c r="EY49" i="7"/>
  <c r="EU49" i="7"/>
  <c r="MG48" i="7"/>
  <c r="MC48" i="7"/>
  <c r="LK48" i="7"/>
  <c r="LG48" i="7"/>
  <c r="KK48" i="7"/>
  <c r="KG48" i="7"/>
  <c r="JX48" i="7"/>
  <c r="JT48" i="7"/>
  <c r="JK48" i="7"/>
  <c r="JG48" i="7"/>
  <c r="IX48" i="7"/>
  <c r="IT48" i="7"/>
  <c r="IL48" i="7"/>
  <c r="IH48" i="7"/>
  <c r="HY48" i="7"/>
  <c r="HU48" i="7"/>
  <c r="HL48" i="7"/>
  <c r="HH48" i="7"/>
  <c r="GY48" i="7"/>
  <c r="GU48" i="7"/>
  <c r="GL48" i="7"/>
  <c r="GH48" i="7"/>
  <c r="FY48" i="7"/>
  <c r="FU48" i="7"/>
  <c r="FL48" i="7"/>
  <c r="FH48" i="7"/>
  <c r="EY48" i="7"/>
  <c r="EU48" i="7"/>
  <c r="MG47" i="7"/>
  <c r="MC47" i="7"/>
  <c r="LK47" i="7"/>
  <c r="LG47" i="7"/>
  <c r="KK47" i="7"/>
  <c r="KG47" i="7"/>
  <c r="JX47" i="7"/>
  <c r="JT47" i="7"/>
  <c r="JK47" i="7"/>
  <c r="JG47" i="7"/>
  <c r="IX47" i="7"/>
  <c r="IT47" i="7"/>
  <c r="IL47" i="7"/>
  <c r="IH47" i="7"/>
  <c r="HY47" i="7"/>
  <c r="HU47" i="7"/>
  <c r="HL47" i="7"/>
  <c r="HH47" i="7"/>
  <c r="GY47" i="7"/>
  <c r="GU47" i="7"/>
  <c r="GL47" i="7"/>
  <c r="GH47" i="7"/>
  <c r="FY47" i="7"/>
  <c r="FU47" i="7"/>
  <c r="FL47" i="7"/>
  <c r="FH47" i="7"/>
  <c r="EY47" i="7"/>
  <c r="EU47" i="7"/>
  <c r="MG46" i="7"/>
  <c r="MC46" i="7"/>
  <c r="LK46" i="7"/>
  <c r="LG46" i="7"/>
  <c r="KK46" i="7"/>
  <c r="KG46" i="7"/>
  <c r="JX46" i="7"/>
  <c r="JT46" i="7"/>
  <c r="JK46" i="7"/>
  <c r="JG46" i="7"/>
  <c r="IX46" i="7"/>
  <c r="IT46" i="7"/>
  <c r="IL46" i="7"/>
  <c r="IH46" i="7"/>
  <c r="HY46" i="7"/>
  <c r="HU46" i="7"/>
  <c r="HL46" i="7"/>
  <c r="HH46" i="7"/>
  <c r="GY46" i="7"/>
  <c r="GU46" i="7"/>
  <c r="GL46" i="7"/>
  <c r="GH46" i="7"/>
  <c r="FY46" i="7"/>
  <c r="FU46" i="7"/>
  <c r="FL46" i="7"/>
  <c r="FH46" i="7"/>
  <c r="EY46" i="7"/>
  <c r="EU46" i="7"/>
  <c r="KH60" i="7"/>
  <c r="JJ60" i="7"/>
  <c r="HZ60" i="7"/>
  <c r="HI60" i="7"/>
  <c r="FZ60" i="7"/>
  <c r="FI60" i="7"/>
  <c r="LH59" i="7"/>
  <c r="KH59" i="7"/>
  <c r="IY59" i="7"/>
  <c r="II59" i="7"/>
  <c r="GZ59" i="7"/>
  <c r="GI59" i="7"/>
  <c r="EZ59" i="7"/>
  <c r="MH58" i="7"/>
  <c r="JY58" i="7"/>
  <c r="JH58" i="7"/>
  <c r="HZ58" i="7"/>
  <c r="HI58" i="7"/>
  <c r="FZ58" i="7"/>
  <c r="FI58" i="7"/>
  <c r="LH57" i="7"/>
  <c r="KH57" i="7"/>
  <c r="IY57" i="7"/>
  <c r="II57" i="7"/>
  <c r="GZ57" i="7"/>
  <c r="GI57" i="7"/>
  <c r="EZ57" i="7"/>
  <c r="MD56" i="7"/>
  <c r="LH56" i="7"/>
  <c r="JY56" i="7"/>
  <c r="JH56" i="7"/>
  <c r="IY56" i="7"/>
  <c r="II56" i="7"/>
  <c r="HZ56" i="7"/>
  <c r="HI56" i="7"/>
  <c r="GZ56" i="7"/>
  <c r="GI56" i="7"/>
  <c r="FZ56" i="7"/>
  <c r="FI56" i="7"/>
  <c r="EZ56" i="7"/>
  <c r="MJ55" i="7"/>
  <c r="MF55" i="7"/>
  <c r="MB55" i="7"/>
  <c r="LJ55" i="7"/>
  <c r="LF55" i="7"/>
  <c r="KN55" i="7"/>
  <c r="KJ55" i="7"/>
  <c r="KF55" i="7"/>
  <c r="KA55" i="7"/>
  <c r="JW55" i="7"/>
  <c r="JS55" i="7"/>
  <c r="JN55" i="7"/>
  <c r="JJ55" i="7"/>
  <c r="JF55" i="7"/>
  <c r="JA55" i="7"/>
  <c r="IW55" i="7"/>
  <c r="IS55" i="7"/>
  <c r="IO55" i="7"/>
  <c r="IK55" i="7"/>
  <c r="IG55" i="7"/>
  <c r="IB55" i="7"/>
  <c r="HX55" i="7"/>
  <c r="HT55" i="7"/>
  <c r="HO55" i="7"/>
  <c r="HK55" i="7"/>
  <c r="HG55" i="7"/>
  <c r="HB55" i="7"/>
  <c r="GX55" i="7"/>
  <c r="GT55" i="7"/>
  <c r="GO55" i="7"/>
  <c r="GK55" i="7"/>
  <c r="GG55" i="7"/>
  <c r="GB55" i="7"/>
  <c r="FX55" i="7"/>
  <c r="FT55" i="7"/>
  <c r="FO55" i="7"/>
  <c r="FK55" i="7"/>
  <c r="FG55" i="7"/>
  <c r="FB55" i="7"/>
  <c r="EX55" i="7"/>
  <c r="ET55" i="7"/>
  <c r="MJ54" i="7"/>
  <c r="MF54" i="7"/>
  <c r="MB54" i="7"/>
  <c r="LJ54" i="7"/>
  <c r="LF54" i="7"/>
  <c r="KN54" i="7"/>
  <c r="KJ54" i="7"/>
  <c r="KF54" i="7"/>
  <c r="KA54" i="7"/>
  <c r="JW54" i="7"/>
  <c r="JS54" i="7"/>
  <c r="JN54" i="7"/>
  <c r="JJ54" i="7"/>
  <c r="JF54" i="7"/>
  <c r="JA54" i="7"/>
  <c r="IW54" i="7"/>
  <c r="IS54" i="7"/>
  <c r="IO54" i="7"/>
  <c r="IK54" i="7"/>
  <c r="IG54" i="7"/>
  <c r="IB54" i="7"/>
  <c r="HX54" i="7"/>
  <c r="HT54" i="7"/>
  <c r="HO54" i="7"/>
  <c r="HK54" i="7"/>
  <c r="HG54" i="7"/>
  <c r="HB54" i="7"/>
  <c r="GX54" i="7"/>
  <c r="GT54" i="7"/>
  <c r="GO54" i="7"/>
  <c r="GK54" i="7"/>
  <c r="GG54" i="7"/>
  <c r="GB54" i="7"/>
  <c r="FX54" i="7"/>
  <c r="FT54" i="7"/>
  <c r="FO54" i="7"/>
  <c r="FK54" i="7"/>
  <c r="FG54" i="7"/>
  <c r="FB54" i="7"/>
  <c r="EX54" i="7"/>
  <c r="ET54" i="7"/>
  <c r="MJ53" i="7"/>
  <c r="MF53" i="7"/>
  <c r="MB53" i="7"/>
  <c r="LJ53" i="7"/>
  <c r="LF53" i="7"/>
  <c r="KN53" i="7"/>
  <c r="KJ53" i="7"/>
  <c r="KF53" i="7"/>
  <c r="KA53" i="7"/>
  <c r="JW53" i="7"/>
  <c r="JS53" i="7"/>
  <c r="JN53" i="7"/>
  <c r="JJ53" i="7"/>
  <c r="JF53" i="7"/>
  <c r="JA53" i="7"/>
  <c r="IW53" i="7"/>
  <c r="IS53" i="7"/>
  <c r="IO53" i="7"/>
  <c r="IK53" i="7"/>
  <c r="IG53" i="7"/>
  <c r="IB53" i="7"/>
  <c r="HX53" i="7"/>
  <c r="HT53" i="7"/>
  <c r="HO53" i="7"/>
  <c r="HK53" i="7"/>
  <c r="HG53" i="7"/>
  <c r="HB53" i="7"/>
  <c r="GX53" i="7"/>
  <c r="GT53" i="7"/>
  <c r="GO53" i="7"/>
  <c r="GK53" i="7"/>
  <c r="GG53" i="7"/>
  <c r="GB53" i="7"/>
  <c r="FX53" i="7"/>
  <c r="FT53" i="7"/>
  <c r="FO53" i="7"/>
  <c r="FK53" i="7"/>
  <c r="FG53" i="7"/>
  <c r="FB53" i="7"/>
  <c r="EX53" i="7"/>
  <c r="ET53" i="7"/>
  <c r="MJ52" i="7"/>
  <c r="MF52" i="7"/>
  <c r="MB52" i="7"/>
  <c r="LJ52" i="7"/>
  <c r="LF52" i="7"/>
  <c r="KN52" i="7"/>
  <c r="KJ52" i="7"/>
  <c r="KF52" i="7"/>
  <c r="KA52" i="7"/>
  <c r="JW52" i="7"/>
  <c r="JS52" i="7"/>
  <c r="JN52" i="7"/>
  <c r="JJ52" i="7"/>
  <c r="JF52" i="7"/>
  <c r="JA52" i="7"/>
  <c r="IW52" i="7"/>
  <c r="IS52" i="7"/>
  <c r="IO52" i="7"/>
  <c r="IK52" i="7"/>
  <c r="IG52" i="7"/>
  <c r="IB52" i="7"/>
  <c r="HX52" i="7"/>
  <c r="HT52" i="7"/>
  <c r="HO52" i="7"/>
  <c r="HK52" i="7"/>
  <c r="HG52" i="7"/>
  <c r="HB52" i="7"/>
  <c r="GX52" i="7"/>
  <c r="GT52" i="7"/>
  <c r="GO52" i="7"/>
  <c r="GK52" i="7"/>
  <c r="GG52" i="7"/>
  <c r="GB52" i="7"/>
  <c r="FX52" i="7"/>
  <c r="FT52" i="7"/>
  <c r="FO52" i="7"/>
  <c r="FK52" i="7"/>
  <c r="FG52" i="7"/>
  <c r="FB52" i="7"/>
  <c r="EX52" i="7"/>
  <c r="ET52" i="7"/>
  <c r="MJ51" i="7"/>
  <c r="MF51" i="7"/>
  <c r="MB51" i="7"/>
  <c r="LJ51" i="7"/>
  <c r="LF51" i="7"/>
  <c r="KN51" i="7"/>
  <c r="KJ51" i="7"/>
  <c r="KF51" i="7"/>
  <c r="KA51" i="7"/>
  <c r="JW51" i="7"/>
  <c r="JS51" i="7"/>
  <c r="JN51" i="7"/>
  <c r="JJ51" i="7"/>
  <c r="JF51" i="7"/>
  <c r="JA51" i="7"/>
  <c r="IW51" i="7"/>
  <c r="IS51" i="7"/>
  <c r="IO51" i="7"/>
  <c r="IK51" i="7"/>
  <c r="IG51" i="7"/>
  <c r="IB51" i="7"/>
  <c r="HX51" i="7"/>
  <c r="HT51" i="7"/>
  <c r="HO51" i="7"/>
  <c r="HK51" i="7"/>
  <c r="HG51" i="7"/>
  <c r="HB51" i="7"/>
  <c r="GX51" i="7"/>
  <c r="GT51" i="7"/>
  <c r="GO51" i="7"/>
  <c r="GK51" i="7"/>
  <c r="GG51" i="7"/>
  <c r="GB51" i="7"/>
  <c r="FX51" i="7"/>
  <c r="FT51" i="7"/>
  <c r="FO51" i="7"/>
  <c r="FK51" i="7"/>
  <c r="FG51" i="7"/>
  <c r="FB51" i="7"/>
  <c r="EX51" i="7"/>
  <c r="ET51" i="7"/>
  <c r="MJ50" i="7"/>
  <c r="MF50" i="7"/>
  <c r="MB50" i="7"/>
  <c r="LJ50" i="7"/>
  <c r="LF50" i="7"/>
  <c r="KN50" i="7"/>
  <c r="KJ50" i="7"/>
  <c r="KF50" i="7"/>
  <c r="KA50" i="7"/>
  <c r="JW50" i="7"/>
  <c r="JS50" i="7"/>
  <c r="JN50" i="7"/>
  <c r="JJ50" i="7"/>
  <c r="JF50" i="7"/>
  <c r="JA50" i="7"/>
  <c r="IW50" i="7"/>
  <c r="IS50" i="7"/>
  <c r="IO50" i="7"/>
  <c r="IK50" i="7"/>
  <c r="IG50" i="7"/>
  <c r="IB50" i="7"/>
  <c r="HX50" i="7"/>
  <c r="HT50" i="7"/>
  <c r="HO50" i="7"/>
  <c r="HK50" i="7"/>
  <c r="HG50" i="7"/>
  <c r="HB50" i="7"/>
  <c r="GX50" i="7"/>
  <c r="GT50" i="7"/>
  <c r="GO50" i="7"/>
  <c r="GK50" i="7"/>
  <c r="GG50" i="7"/>
  <c r="GB50" i="7"/>
  <c r="FX50" i="7"/>
  <c r="FT50" i="7"/>
  <c r="FO50" i="7"/>
  <c r="FK50" i="7"/>
  <c r="FG50" i="7"/>
  <c r="FB50" i="7"/>
  <c r="EX50" i="7"/>
  <c r="ET50" i="7"/>
  <c r="MJ49" i="7"/>
  <c r="MF49" i="7"/>
  <c r="MB49" i="7"/>
  <c r="LJ49" i="7"/>
  <c r="LF49" i="7"/>
  <c r="KN49" i="7"/>
  <c r="KJ49" i="7"/>
  <c r="KF49" i="7"/>
  <c r="KA49" i="7"/>
  <c r="JW49" i="7"/>
  <c r="JS49" i="7"/>
  <c r="JN49" i="7"/>
  <c r="JJ49" i="7"/>
  <c r="JF49" i="7"/>
  <c r="JA49" i="7"/>
  <c r="IW49" i="7"/>
  <c r="IS49" i="7"/>
  <c r="IO49" i="7"/>
  <c r="IK49" i="7"/>
  <c r="IG49" i="7"/>
  <c r="IB49" i="7"/>
  <c r="HX49" i="7"/>
  <c r="HT49" i="7"/>
  <c r="HO49" i="7"/>
  <c r="HK49" i="7"/>
  <c r="HG49" i="7"/>
  <c r="HB49" i="7"/>
  <c r="GX49" i="7"/>
  <c r="GT49" i="7"/>
  <c r="GO49" i="7"/>
  <c r="GK49" i="7"/>
  <c r="GG49" i="7"/>
  <c r="GB49" i="7"/>
  <c r="FX49" i="7"/>
  <c r="FT49" i="7"/>
  <c r="FO49" i="7"/>
  <c r="FK49" i="7"/>
  <c r="FG49" i="7"/>
  <c r="FB49" i="7"/>
  <c r="EX49" i="7"/>
  <c r="ET49" i="7"/>
  <c r="MJ48" i="7"/>
  <c r="MF48" i="7"/>
  <c r="MB48" i="7"/>
  <c r="LJ48" i="7"/>
  <c r="LF48" i="7"/>
  <c r="KN48" i="7"/>
  <c r="KJ48" i="7"/>
  <c r="KF48" i="7"/>
  <c r="KA48" i="7"/>
  <c r="JW48" i="7"/>
  <c r="JS48" i="7"/>
  <c r="JN48" i="7"/>
  <c r="JJ48" i="7"/>
  <c r="JF48" i="7"/>
  <c r="JA48" i="7"/>
  <c r="IW48" i="7"/>
  <c r="IS48" i="7"/>
  <c r="IO48" i="7"/>
  <c r="IK48" i="7"/>
  <c r="IG48" i="7"/>
  <c r="IB48" i="7"/>
  <c r="HX48" i="7"/>
  <c r="HT48" i="7"/>
  <c r="HO48" i="7"/>
  <c r="HK48" i="7"/>
  <c r="HG48" i="7"/>
  <c r="HB48" i="7"/>
  <c r="GX48" i="7"/>
  <c r="GT48" i="7"/>
  <c r="GO48" i="7"/>
  <c r="GK48" i="7"/>
  <c r="GG48" i="7"/>
  <c r="GB48" i="7"/>
  <c r="FX48" i="7"/>
  <c r="FT48" i="7"/>
  <c r="FO48" i="7"/>
  <c r="FK48" i="7"/>
  <c r="FG48" i="7"/>
  <c r="FB48" i="7"/>
  <c r="EX48" i="7"/>
  <c r="ET48" i="7"/>
  <c r="MJ47" i="7"/>
  <c r="MF47" i="7"/>
  <c r="MB47" i="7"/>
  <c r="LJ47" i="7"/>
  <c r="LF47" i="7"/>
  <c r="KN47" i="7"/>
  <c r="KJ47" i="7"/>
  <c r="KF47" i="7"/>
  <c r="KA47" i="7"/>
  <c r="JW47" i="7"/>
  <c r="JS47" i="7"/>
  <c r="JN47" i="7"/>
  <c r="JJ47" i="7"/>
  <c r="JF47" i="7"/>
  <c r="JA47" i="7"/>
  <c r="IW47" i="7"/>
  <c r="IS47" i="7"/>
  <c r="IO47" i="7"/>
  <c r="IK47" i="7"/>
  <c r="IG47" i="7"/>
  <c r="IB47" i="7"/>
  <c r="HX47" i="7"/>
  <c r="HT47" i="7"/>
  <c r="HO47" i="7"/>
  <c r="HK47" i="7"/>
  <c r="HG47" i="7"/>
  <c r="HB47" i="7"/>
  <c r="GX47" i="7"/>
  <c r="GT47" i="7"/>
  <c r="GO47" i="7"/>
  <c r="GK47" i="7"/>
  <c r="GG47" i="7"/>
  <c r="GB47" i="7"/>
  <c r="FX47" i="7"/>
  <c r="FT47" i="7"/>
  <c r="FO47" i="7"/>
  <c r="FK47" i="7"/>
  <c r="FG47" i="7"/>
  <c r="FB47" i="7"/>
  <c r="EX47" i="7"/>
  <c r="ET47" i="7"/>
  <c r="KA60" i="7"/>
  <c r="IM60" i="7"/>
  <c r="HV60" i="7"/>
  <c r="GM60" i="7"/>
  <c r="FV60" i="7"/>
  <c r="LD59" i="7"/>
  <c r="JL59" i="7"/>
  <c r="IU59" i="7"/>
  <c r="HM59" i="7"/>
  <c r="GV59" i="7"/>
  <c r="FM59" i="7"/>
  <c r="EV59" i="7"/>
  <c r="MD58" i="7"/>
  <c r="LL58" i="7"/>
  <c r="KL58" i="7"/>
  <c r="JU58" i="7"/>
  <c r="IM58" i="7"/>
  <c r="HV58" i="7"/>
  <c r="GM58" i="7"/>
  <c r="FV58" i="7"/>
  <c r="LD57" i="7"/>
  <c r="JL57" i="7"/>
  <c r="IU57" i="7"/>
  <c r="HM57" i="7"/>
  <c r="GV57" i="7"/>
  <c r="FM57" i="7"/>
  <c r="EV57" i="7"/>
  <c r="LD56" i="7"/>
  <c r="KL56" i="7"/>
  <c r="JW56" i="7"/>
  <c r="JN56" i="7"/>
  <c r="JF56" i="7"/>
  <c r="IW56" i="7"/>
  <c r="IO56" i="7"/>
  <c r="IG56" i="7"/>
  <c r="HX56" i="7"/>
  <c r="HO56" i="7"/>
  <c r="HG56" i="7"/>
  <c r="GX56" i="7"/>
  <c r="GO56" i="7"/>
  <c r="GG56" i="7"/>
  <c r="FX56" i="7"/>
  <c r="FO56" i="7"/>
  <c r="FG56" i="7"/>
  <c r="EX56" i="7"/>
  <c r="MI55" i="7"/>
  <c r="ME55" i="7"/>
  <c r="LI55" i="7"/>
  <c r="LE55" i="7"/>
  <c r="KM55" i="7"/>
  <c r="KI55" i="7"/>
  <c r="JZ55" i="7"/>
  <c r="JV55" i="7"/>
  <c r="JM55" i="7"/>
  <c r="JI55" i="7"/>
  <c r="IZ55" i="7"/>
  <c r="IV55" i="7"/>
  <c r="IN55" i="7"/>
  <c r="IJ55" i="7"/>
  <c r="IA55" i="7"/>
  <c r="HW55" i="7"/>
  <c r="HN55" i="7"/>
  <c r="HJ55" i="7"/>
  <c r="HA55" i="7"/>
  <c r="GW55" i="7"/>
  <c r="GN55" i="7"/>
  <c r="GJ55" i="7"/>
  <c r="GA55" i="7"/>
  <c r="FW55" i="7"/>
  <c r="FN55" i="7"/>
  <c r="FJ55" i="7"/>
  <c r="FA55" i="7"/>
  <c r="EW55" i="7"/>
  <c r="MI54" i="7"/>
  <c r="ME54" i="7"/>
  <c r="LI54" i="7"/>
  <c r="LE54" i="7"/>
  <c r="KM54" i="7"/>
  <c r="KI54" i="7"/>
  <c r="JZ54" i="7"/>
  <c r="JV54" i="7"/>
  <c r="JM54" i="7"/>
  <c r="JI54" i="7"/>
  <c r="IZ54" i="7"/>
  <c r="IV54" i="7"/>
  <c r="IN54" i="7"/>
  <c r="IJ54" i="7"/>
  <c r="IA54" i="7"/>
  <c r="HW54" i="7"/>
  <c r="HN54" i="7"/>
  <c r="HJ54" i="7"/>
  <c r="HA54" i="7"/>
  <c r="GW54" i="7"/>
  <c r="GN54" i="7"/>
  <c r="GJ54" i="7"/>
  <c r="GA54" i="7"/>
  <c r="FW54" i="7"/>
  <c r="FN54" i="7"/>
  <c r="FJ54" i="7"/>
  <c r="FA54" i="7"/>
  <c r="EW54" i="7"/>
  <c r="MI53" i="7"/>
  <c r="ME53" i="7"/>
  <c r="LI53" i="7"/>
  <c r="LE53" i="7"/>
  <c r="KM53" i="7"/>
  <c r="KI53" i="7"/>
  <c r="JZ53" i="7"/>
  <c r="JV53" i="7"/>
  <c r="JM53" i="7"/>
  <c r="JI53" i="7"/>
  <c r="IZ53" i="7"/>
  <c r="IV53" i="7"/>
  <c r="IN53" i="7"/>
  <c r="IJ53" i="7"/>
  <c r="IA53" i="7"/>
  <c r="HW53" i="7"/>
  <c r="HN53" i="7"/>
  <c r="HJ53" i="7"/>
  <c r="HA53" i="7"/>
  <c r="GW53" i="7"/>
  <c r="GN53" i="7"/>
  <c r="GJ53" i="7"/>
  <c r="GA53" i="7"/>
  <c r="FW53" i="7"/>
  <c r="FN53" i="7"/>
  <c r="FJ53" i="7"/>
  <c r="FA53" i="7"/>
  <c r="EW53" i="7"/>
  <c r="MI52" i="7"/>
  <c r="ME52" i="7"/>
  <c r="LI52" i="7"/>
  <c r="LE52" i="7"/>
  <c r="KM52" i="7"/>
  <c r="KI52" i="7"/>
  <c r="JZ52" i="7"/>
  <c r="JV52" i="7"/>
  <c r="JM52" i="7"/>
  <c r="JI52" i="7"/>
  <c r="IZ52" i="7"/>
  <c r="IV52" i="7"/>
  <c r="IN52" i="7"/>
  <c r="IJ52" i="7"/>
  <c r="IA52" i="7"/>
  <c r="HW52" i="7"/>
  <c r="HN52" i="7"/>
  <c r="HJ52" i="7"/>
  <c r="HA52" i="7"/>
  <c r="GW52" i="7"/>
  <c r="GN52" i="7"/>
  <c r="GJ52" i="7"/>
  <c r="GA52" i="7"/>
  <c r="FW52" i="7"/>
  <c r="FN52" i="7"/>
  <c r="FJ52" i="7"/>
  <c r="FA52" i="7"/>
  <c r="EW52" i="7"/>
  <c r="MI51" i="7"/>
  <c r="ME51" i="7"/>
  <c r="LI51" i="7"/>
  <c r="LE51" i="7"/>
  <c r="KM51" i="7"/>
  <c r="KI51" i="7"/>
  <c r="JZ51" i="7"/>
  <c r="JV51" i="7"/>
  <c r="JM51" i="7"/>
  <c r="JI51" i="7"/>
  <c r="IZ51" i="7"/>
  <c r="IV51" i="7"/>
  <c r="IN51" i="7"/>
  <c r="IJ51" i="7"/>
  <c r="IA51" i="7"/>
  <c r="HW51" i="7"/>
  <c r="HN51" i="7"/>
  <c r="HJ51" i="7"/>
  <c r="HA51" i="7"/>
  <c r="GW51" i="7"/>
  <c r="GN51" i="7"/>
  <c r="GJ51" i="7"/>
  <c r="GA51" i="7"/>
  <c r="FW51" i="7"/>
  <c r="FN51" i="7"/>
  <c r="FJ51" i="7"/>
  <c r="FA51" i="7"/>
  <c r="EW51" i="7"/>
  <c r="MI50" i="7"/>
  <c r="ME50" i="7"/>
  <c r="LI50" i="7"/>
  <c r="LE50" i="7"/>
  <c r="KM50" i="7"/>
  <c r="KI50" i="7"/>
  <c r="JZ50" i="7"/>
  <c r="JV50" i="7"/>
  <c r="JM50" i="7"/>
  <c r="JI50" i="7"/>
  <c r="IZ50" i="7"/>
  <c r="IV50" i="7"/>
  <c r="IN50" i="7"/>
  <c r="IJ50" i="7"/>
  <c r="IA50" i="7"/>
  <c r="HW50" i="7"/>
  <c r="HN50" i="7"/>
  <c r="HJ50" i="7"/>
  <c r="HA50" i="7"/>
  <c r="GW50" i="7"/>
  <c r="GN50" i="7"/>
  <c r="GJ50" i="7"/>
  <c r="GA50" i="7"/>
  <c r="FW50" i="7"/>
  <c r="FN50" i="7"/>
  <c r="FJ50" i="7"/>
  <c r="FA50" i="7"/>
  <c r="EW50" i="7"/>
  <c r="MI49" i="7"/>
  <c r="ME49" i="7"/>
  <c r="LI49" i="7"/>
  <c r="LE49" i="7"/>
  <c r="KM49" i="7"/>
  <c r="KI49" i="7"/>
  <c r="JZ49" i="7"/>
  <c r="JV49" i="7"/>
  <c r="JM49" i="7"/>
  <c r="JI49" i="7"/>
  <c r="IZ49" i="7"/>
  <c r="IV49" i="7"/>
  <c r="IN49" i="7"/>
  <c r="IJ49" i="7"/>
  <c r="IA49" i="7"/>
  <c r="HW49" i="7"/>
  <c r="HN49" i="7"/>
  <c r="HJ49" i="7"/>
  <c r="HA49" i="7"/>
  <c r="GW49" i="7"/>
  <c r="GN49" i="7"/>
  <c r="GJ49" i="7"/>
  <c r="GA49" i="7"/>
  <c r="FW49" i="7"/>
  <c r="FN49" i="7"/>
  <c r="FJ49" i="7"/>
  <c r="FA49" i="7"/>
  <c r="EW49" i="7"/>
  <c r="MI48" i="7"/>
  <c r="ME48" i="7"/>
  <c r="LI48" i="7"/>
  <c r="LE48" i="7"/>
  <c r="KM48" i="7"/>
  <c r="KI48" i="7"/>
  <c r="JZ48" i="7"/>
  <c r="JV48" i="7"/>
  <c r="JM48" i="7"/>
  <c r="JI48" i="7"/>
  <c r="IZ48" i="7"/>
  <c r="IV48" i="7"/>
  <c r="IN48" i="7"/>
  <c r="IJ48" i="7"/>
  <c r="IA48" i="7"/>
  <c r="HW48" i="7"/>
  <c r="HN48" i="7"/>
  <c r="HJ48" i="7"/>
  <c r="HA48" i="7"/>
  <c r="GW48" i="7"/>
  <c r="GN48" i="7"/>
  <c r="GJ48" i="7"/>
  <c r="GA48" i="7"/>
  <c r="FW48" i="7"/>
  <c r="FN48" i="7"/>
  <c r="FJ48" i="7"/>
  <c r="FA48" i="7"/>
  <c r="EW48" i="7"/>
  <c r="MI47" i="7"/>
  <c r="ME47" i="7"/>
  <c r="LI47" i="7"/>
  <c r="LE47" i="7"/>
  <c r="KM47" i="7"/>
  <c r="KI47" i="7"/>
  <c r="JZ47" i="7"/>
  <c r="JV47" i="7"/>
  <c r="JM47" i="7"/>
  <c r="JI47" i="7"/>
  <c r="IZ47" i="7"/>
  <c r="IV47" i="7"/>
  <c r="IN47" i="7"/>
  <c r="IJ47" i="7"/>
  <c r="IA47" i="7"/>
  <c r="HW47" i="7"/>
  <c r="HN47" i="7"/>
  <c r="HJ47" i="7"/>
  <c r="HA47" i="7"/>
  <c r="GW47" i="7"/>
  <c r="GN47" i="7"/>
  <c r="GJ47" i="7"/>
  <c r="GA47" i="7"/>
  <c r="FW47" i="7"/>
  <c r="FN47" i="7"/>
  <c r="FJ47" i="7"/>
  <c r="FA47" i="7"/>
  <c r="EW47" i="7"/>
  <c r="MI46" i="7"/>
  <c r="ME46" i="7"/>
  <c r="LI46" i="7"/>
  <c r="LE46" i="7"/>
  <c r="KM46" i="7"/>
  <c r="KI46" i="7"/>
  <c r="JZ46" i="7"/>
  <c r="JV46" i="7"/>
  <c r="JM46" i="7"/>
  <c r="JI46" i="7"/>
  <c r="IZ46" i="7"/>
  <c r="IV46" i="7"/>
  <c r="IN46" i="7"/>
  <c r="IJ46" i="7"/>
  <c r="IA46" i="7"/>
  <c r="HW46" i="7"/>
  <c r="HN46" i="7"/>
  <c r="HJ46" i="7"/>
  <c r="HA46" i="7"/>
  <c r="GW46" i="7"/>
  <c r="GN46" i="7"/>
  <c r="GJ46" i="7"/>
  <c r="GA46" i="7"/>
  <c r="FW46" i="7"/>
  <c r="FN46" i="7"/>
  <c r="FJ46" i="7"/>
  <c r="FA46" i="7"/>
  <c r="EW46" i="7"/>
  <c r="MI45" i="7"/>
  <c r="ME45" i="7"/>
  <c r="LI45" i="7"/>
  <c r="LE45" i="7"/>
  <c r="JV60" i="7"/>
  <c r="IY60" i="7"/>
  <c r="II60" i="7"/>
  <c r="GZ60" i="7"/>
  <c r="GI60" i="7"/>
  <c r="EZ60" i="7"/>
  <c r="MH59" i="7"/>
  <c r="JY59" i="7"/>
  <c r="JH59" i="7"/>
  <c r="HZ59" i="7"/>
  <c r="HI59" i="7"/>
  <c r="FZ59" i="7"/>
  <c r="FI59" i="7"/>
  <c r="LH58" i="7"/>
  <c r="KH58" i="7"/>
  <c r="IY58" i="7"/>
  <c r="II58" i="7"/>
  <c r="GZ58" i="7"/>
  <c r="GI58" i="7"/>
  <c r="EZ58" i="7"/>
  <c r="MH57" i="7"/>
  <c r="JY57" i="7"/>
  <c r="JH57" i="7"/>
  <c r="HZ57" i="7"/>
  <c r="HI57" i="7"/>
  <c r="FZ57" i="7"/>
  <c r="FI57" i="7"/>
  <c r="KH56" i="7"/>
  <c r="JU56" i="7"/>
  <c r="JL56" i="7"/>
  <c r="IU56" i="7"/>
  <c r="IM56" i="7"/>
  <c r="HV56" i="7"/>
  <c r="HM56" i="7"/>
  <c r="GV56" i="7"/>
  <c r="GM56" i="7"/>
  <c r="FV56" i="7"/>
  <c r="FM56" i="7"/>
  <c r="EV56" i="7"/>
  <c r="MH55" i="7"/>
  <c r="MD55" i="7"/>
  <c r="LL55" i="7"/>
  <c r="LH55" i="7"/>
  <c r="LD55" i="7"/>
  <c r="KL55" i="7"/>
  <c r="KH55" i="7"/>
  <c r="JY55" i="7"/>
  <c r="JU55" i="7"/>
  <c r="JL55" i="7"/>
  <c r="JH55" i="7"/>
  <c r="IY55" i="7"/>
  <c r="IU55" i="7"/>
  <c r="IM55" i="7"/>
  <c r="II55" i="7"/>
  <c r="HZ55" i="7"/>
  <c r="HV55" i="7"/>
  <c r="HM55" i="7"/>
  <c r="HI55" i="7"/>
  <c r="GZ55" i="7"/>
  <c r="GV55" i="7"/>
  <c r="GM55" i="7"/>
  <c r="GI55" i="7"/>
  <c r="FZ55" i="7"/>
  <c r="FV55" i="7"/>
  <c r="FM55" i="7"/>
  <c r="FI55" i="7"/>
  <c r="EZ55" i="7"/>
  <c r="EV55" i="7"/>
  <c r="MH54" i="7"/>
  <c r="MD54" i="7"/>
  <c r="LL54" i="7"/>
  <c r="LH54" i="7"/>
  <c r="LD54" i="7"/>
  <c r="KL54" i="7"/>
  <c r="KH54" i="7"/>
  <c r="JY54" i="7"/>
  <c r="JU54" i="7"/>
  <c r="JL54" i="7"/>
  <c r="JH54" i="7"/>
  <c r="IY54" i="7"/>
  <c r="IU54" i="7"/>
  <c r="IM54" i="7"/>
  <c r="II54" i="7"/>
  <c r="HZ54" i="7"/>
  <c r="HV54" i="7"/>
  <c r="HM54" i="7"/>
  <c r="HI54" i="7"/>
  <c r="GZ54" i="7"/>
  <c r="GV54" i="7"/>
  <c r="GM54" i="7"/>
  <c r="GI54" i="7"/>
  <c r="FZ54" i="7"/>
  <c r="FV54" i="7"/>
  <c r="FM54" i="7"/>
  <c r="FI54" i="7"/>
  <c r="EZ54" i="7"/>
  <c r="EV54" i="7"/>
  <c r="MH53" i="7"/>
  <c r="MD53" i="7"/>
  <c r="LL53" i="7"/>
  <c r="LH53" i="7"/>
  <c r="LD53" i="7"/>
  <c r="KL53" i="7"/>
  <c r="KH53" i="7"/>
  <c r="JY53" i="7"/>
  <c r="JU53" i="7"/>
  <c r="JL53" i="7"/>
  <c r="JH53" i="7"/>
  <c r="IY53" i="7"/>
  <c r="IU53" i="7"/>
  <c r="IM53" i="7"/>
  <c r="II53" i="7"/>
  <c r="HZ53" i="7"/>
  <c r="HV53" i="7"/>
  <c r="HM53" i="7"/>
  <c r="HI53" i="7"/>
  <c r="GZ53" i="7"/>
  <c r="GV53" i="7"/>
  <c r="GM53" i="7"/>
  <c r="GI53" i="7"/>
  <c r="FZ53" i="7"/>
  <c r="FV53" i="7"/>
  <c r="FM53" i="7"/>
  <c r="FI53" i="7"/>
  <c r="EZ53" i="7"/>
  <c r="EV53" i="7"/>
  <c r="MH52" i="7"/>
  <c r="MD52" i="7"/>
  <c r="LL52" i="7"/>
  <c r="LH52" i="7"/>
  <c r="LD52" i="7"/>
  <c r="KL52" i="7"/>
  <c r="KH52" i="7"/>
  <c r="JY52" i="7"/>
  <c r="JU52" i="7"/>
  <c r="JL52" i="7"/>
  <c r="JH52" i="7"/>
  <c r="IY52" i="7"/>
  <c r="IU52" i="7"/>
  <c r="IM52" i="7"/>
  <c r="II52" i="7"/>
  <c r="HZ52" i="7"/>
  <c r="HV52" i="7"/>
  <c r="HM52" i="7"/>
  <c r="HI52" i="7"/>
  <c r="GZ52" i="7"/>
  <c r="GV52" i="7"/>
  <c r="GM52" i="7"/>
  <c r="GI52" i="7"/>
  <c r="FZ52" i="7"/>
  <c r="FV52" i="7"/>
  <c r="FM52" i="7"/>
  <c r="FI52" i="7"/>
  <c r="EZ52" i="7"/>
  <c r="EV52" i="7"/>
  <c r="MH51" i="7"/>
  <c r="KL51" i="7"/>
  <c r="JU51" i="7"/>
  <c r="IM51" i="7"/>
  <c r="HV51" i="7"/>
  <c r="GM51" i="7"/>
  <c r="FV51" i="7"/>
  <c r="LH50" i="7"/>
  <c r="JL50" i="7"/>
  <c r="IU50" i="7"/>
  <c r="HM50" i="7"/>
  <c r="GV50" i="7"/>
  <c r="FM50" i="7"/>
  <c r="EV50" i="7"/>
  <c r="MH49" i="7"/>
  <c r="KL49" i="7"/>
  <c r="JU49" i="7"/>
  <c r="IM49" i="7"/>
  <c r="HV49" i="7"/>
  <c r="GM49" i="7"/>
  <c r="FV49" i="7"/>
  <c r="LH48" i="7"/>
  <c r="JL48" i="7"/>
  <c r="IU48" i="7"/>
  <c r="HM48" i="7"/>
  <c r="GV48" i="7"/>
  <c r="FM48" i="7"/>
  <c r="EV48" i="7"/>
  <c r="MH47" i="7"/>
  <c r="KL47" i="7"/>
  <c r="JU47" i="7"/>
  <c r="IM47" i="7"/>
  <c r="HV47" i="7"/>
  <c r="GM47" i="7"/>
  <c r="FV47" i="7"/>
  <c r="MD46" i="7"/>
  <c r="LH46" i="7"/>
  <c r="KL46" i="7"/>
  <c r="JU46" i="7"/>
  <c r="JL46" i="7"/>
  <c r="IU46" i="7"/>
  <c r="IM46" i="7"/>
  <c r="HV46" i="7"/>
  <c r="HM46" i="7"/>
  <c r="GV46" i="7"/>
  <c r="GM46" i="7"/>
  <c r="FV46" i="7"/>
  <c r="FM46" i="7"/>
  <c r="EV46" i="7"/>
  <c r="MJ45" i="7"/>
  <c r="MD45" i="7"/>
  <c r="LH45" i="7"/>
  <c r="KK45" i="7"/>
  <c r="KG45" i="7"/>
  <c r="JX45" i="7"/>
  <c r="JT45" i="7"/>
  <c r="JK45" i="7"/>
  <c r="JG45" i="7"/>
  <c r="IX45" i="7"/>
  <c r="IT45" i="7"/>
  <c r="IL45" i="7"/>
  <c r="IH45" i="7"/>
  <c r="HY45" i="7"/>
  <c r="HU45" i="7"/>
  <c r="HL45" i="7"/>
  <c r="HH45" i="7"/>
  <c r="GY45" i="7"/>
  <c r="GU45" i="7"/>
  <c r="GL45" i="7"/>
  <c r="GH45" i="7"/>
  <c r="FY45" i="7"/>
  <c r="FU45" i="7"/>
  <c r="FL45" i="7"/>
  <c r="FH45" i="7"/>
  <c r="EY45" i="7"/>
  <c r="EU45" i="7"/>
  <c r="MG44" i="7"/>
  <c r="MC44" i="7"/>
  <c r="LK44" i="7"/>
  <c r="LG44" i="7"/>
  <c r="KK44" i="7"/>
  <c r="KG44" i="7"/>
  <c r="JX44" i="7"/>
  <c r="JT44" i="7"/>
  <c r="JK44" i="7"/>
  <c r="JG44" i="7"/>
  <c r="IX44" i="7"/>
  <c r="IT44" i="7"/>
  <c r="IL44" i="7"/>
  <c r="IH44" i="7"/>
  <c r="HY44" i="7"/>
  <c r="HU44" i="7"/>
  <c r="HL44" i="7"/>
  <c r="HH44" i="7"/>
  <c r="GY44" i="7"/>
  <c r="GU44" i="7"/>
  <c r="GL44" i="7"/>
  <c r="GH44" i="7"/>
  <c r="FY44" i="7"/>
  <c r="FU44" i="7"/>
  <c r="FL44" i="7"/>
  <c r="FH44" i="7"/>
  <c r="EY44" i="7"/>
  <c r="EU44" i="7"/>
  <c r="MG43" i="7"/>
  <c r="MC43" i="7"/>
  <c r="LK43" i="7"/>
  <c r="LG43" i="7"/>
  <c r="KK43" i="7"/>
  <c r="KG43" i="7"/>
  <c r="JX43" i="7"/>
  <c r="JT43" i="7"/>
  <c r="JK43" i="7"/>
  <c r="JG43" i="7"/>
  <c r="IX43" i="7"/>
  <c r="IT43" i="7"/>
  <c r="IL43" i="7"/>
  <c r="IH43" i="7"/>
  <c r="HY43" i="7"/>
  <c r="HU43" i="7"/>
  <c r="HL43" i="7"/>
  <c r="HH43" i="7"/>
  <c r="GY43" i="7"/>
  <c r="GU43" i="7"/>
  <c r="GL43" i="7"/>
  <c r="GH43" i="7"/>
  <c r="FY43" i="7"/>
  <c r="FU43" i="7"/>
  <c r="FL43" i="7"/>
  <c r="FH43" i="7"/>
  <c r="EY43" i="7"/>
  <c r="EU43" i="7"/>
  <c r="MG42" i="7"/>
  <c r="MC42" i="7"/>
  <c r="LK42" i="7"/>
  <c r="LG42" i="7"/>
  <c r="KK42" i="7"/>
  <c r="KG42" i="7"/>
  <c r="JX42" i="7"/>
  <c r="JT42" i="7"/>
  <c r="JK42" i="7"/>
  <c r="JG42" i="7"/>
  <c r="IX42" i="7"/>
  <c r="IT42" i="7"/>
  <c r="IL42" i="7"/>
  <c r="IH42" i="7"/>
  <c r="HY42" i="7"/>
  <c r="HU42" i="7"/>
  <c r="HL42" i="7"/>
  <c r="HH42" i="7"/>
  <c r="GY42" i="7"/>
  <c r="GU42" i="7"/>
  <c r="GL42" i="7"/>
  <c r="GH42" i="7"/>
  <c r="FY42" i="7"/>
  <c r="FU42" i="7"/>
  <c r="FL42" i="7"/>
  <c r="FH42" i="7"/>
  <c r="EY42" i="7"/>
  <c r="EU42" i="7"/>
  <c r="MG41" i="7"/>
  <c r="MC41" i="7"/>
  <c r="LK41" i="7"/>
  <c r="LG41" i="7"/>
  <c r="KK41" i="7"/>
  <c r="KG41" i="7"/>
  <c r="JX41" i="7"/>
  <c r="JT41" i="7"/>
  <c r="JK41" i="7"/>
  <c r="JG41" i="7"/>
  <c r="IX41" i="7"/>
  <c r="IT41" i="7"/>
  <c r="IL41" i="7"/>
  <c r="IH41" i="7"/>
  <c r="HY41" i="7"/>
  <c r="HU41" i="7"/>
  <c r="HL41" i="7"/>
  <c r="HH41" i="7"/>
  <c r="GY41" i="7"/>
  <c r="GU41" i="7"/>
  <c r="GL41" i="7"/>
  <c r="GH41" i="7"/>
  <c r="FY41" i="7"/>
  <c r="FU41" i="7"/>
  <c r="FL41" i="7"/>
  <c r="FH41" i="7"/>
  <c r="EY41" i="7"/>
  <c r="EU41" i="7"/>
  <c r="MG40" i="7"/>
  <c r="MC40" i="7"/>
  <c r="LK40" i="7"/>
  <c r="LG40" i="7"/>
  <c r="KK40" i="7"/>
  <c r="KG40" i="7"/>
  <c r="JX40" i="7"/>
  <c r="JT40" i="7"/>
  <c r="JK40" i="7"/>
  <c r="JG40" i="7"/>
  <c r="IX40" i="7"/>
  <c r="IT40" i="7"/>
  <c r="IL40" i="7"/>
  <c r="IH40" i="7"/>
  <c r="HY40" i="7"/>
  <c r="HU40" i="7"/>
  <c r="HL40" i="7"/>
  <c r="HH40" i="7"/>
  <c r="GY40" i="7"/>
  <c r="GU40" i="7"/>
  <c r="GL40" i="7"/>
  <c r="GH40" i="7"/>
  <c r="FY40" i="7"/>
  <c r="FU40" i="7"/>
  <c r="FL40" i="7"/>
  <c r="FH40" i="7"/>
  <c r="EY40" i="7"/>
  <c r="EU40" i="7"/>
  <c r="MG39" i="7"/>
  <c r="MC39" i="7"/>
  <c r="LK39" i="7"/>
  <c r="LG39" i="7"/>
  <c r="KK39" i="7"/>
  <c r="KG39" i="7"/>
  <c r="JX39" i="7"/>
  <c r="JT39" i="7"/>
  <c r="JK39" i="7"/>
  <c r="JG39" i="7"/>
  <c r="IX39" i="7"/>
  <c r="IT39" i="7"/>
  <c r="IL39" i="7"/>
  <c r="IH39" i="7"/>
  <c r="HY39" i="7"/>
  <c r="HU39" i="7"/>
  <c r="HL39" i="7"/>
  <c r="HH39" i="7"/>
  <c r="GY39" i="7"/>
  <c r="GU39" i="7"/>
  <c r="GL39" i="7"/>
  <c r="GH39" i="7"/>
  <c r="FY39" i="7"/>
  <c r="FU39" i="7"/>
  <c r="FL39" i="7"/>
  <c r="FH39" i="7"/>
  <c r="EY39" i="7"/>
  <c r="EU39" i="7"/>
  <c r="MG38" i="7"/>
  <c r="MC38" i="7"/>
  <c r="LK38" i="7"/>
  <c r="LG38" i="7"/>
  <c r="KK38" i="7"/>
  <c r="KG38" i="7"/>
  <c r="JX38" i="7"/>
  <c r="JT38" i="7"/>
  <c r="JK38" i="7"/>
  <c r="JG38" i="7"/>
  <c r="IX38" i="7"/>
  <c r="IT38" i="7"/>
  <c r="IL38" i="7"/>
  <c r="IH38" i="7"/>
  <c r="HY38" i="7"/>
  <c r="HU38" i="7"/>
  <c r="HL38" i="7"/>
  <c r="HH38" i="7"/>
  <c r="GY38" i="7"/>
  <c r="GU38" i="7"/>
  <c r="GL38" i="7"/>
  <c r="GH38" i="7"/>
  <c r="FY38" i="7"/>
  <c r="FU38" i="7"/>
  <c r="FL38" i="7"/>
  <c r="FH38" i="7"/>
  <c r="EY38" i="7"/>
  <c r="EU38" i="7"/>
  <c r="MG37" i="7"/>
  <c r="MC37" i="7"/>
  <c r="LK37" i="7"/>
  <c r="LG37" i="7"/>
  <c r="KK37" i="7"/>
  <c r="KG37" i="7"/>
  <c r="JX37" i="7"/>
  <c r="JT37" i="7"/>
  <c r="JK37" i="7"/>
  <c r="JG37" i="7"/>
  <c r="IX37" i="7"/>
  <c r="IT37" i="7"/>
  <c r="IL37" i="7"/>
  <c r="IH37" i="7"/>
  <c r="HY37" i="7"/>
  <c r="HU37" i="7"/>
  <c r="HL37" i="7"/>
  <c r="HH37" i="7"/>
  <c r="GY37" i="7"/>
  <c r="GU37" i="7"/>
  <c r="GL37" i="7"/>
  <c r="GH37" i="7"/>
  <c r="FY37" i="7"/>
  <c r="FU37" i="7"/>
  <c r="FL37" i="7"/>
  <c r="FH37" i="7"/>
  <c r="EY37" i="7"/>
  <c r="EU37" i="7"/>
  <c r="MG36" i="7"/>
  <c r="MC36" i="7"/>
  <c r="LK36" i="7"/>
  <c r="LG36" i="7"/>
  <c r="KK36" i="7"/>
  <c r="KG36" i="7"/>
  <c r="JX36" i="7"/>
  <c r="JT36" i="7"/>
  <c r="JK36" i="7"/>
  <c r="JG36" i="7"/>
  <c r="IX36" i="7"/>
  <c r="IT36" i="7"/>
  <c r="IL36" i="7"/>
  <c r="IH36" i="7"/>
  <c r="HY36" i="7"/>
  <c r="HU36" i="7"/>
  <c r="HL36" i="7"/>
  <c r="HH36" i="7"/>
  <c r="GY36" i="7"/>
  <c r="GU36" i="7"/>
  <c r="GL36" i="7"/>
  <c r="GH36" i="7"/>
  <c r="FY36" i="7"/>
  <c r="FU36" i="7"/>
  <c r="FL36" i="7"/>
  <c r="FH36" i="7"/>
  <c r="EY36" i="7"/>
  <c r="EU36" i="7"/>
  <c r="MD51" i="7"/>
  <c r="LL51" i="7"/>
  <c r="KH51" i="7"/>
  <c r="IY51" i="7"/>
  <c r="II51" i="7"/>
  <c r="GZ51" i="7"/>
  <c r="GI51" i="7"/>
  <c r="EZ51" i="7"/>
  <c r="LD50" i="7"/>
  <c r="JY50" i="7"/>
  <c r="JH50" i="7"/>
  <c r="HZ50" i="7"/>
  <c r="HI50" i="7"/>
  <c r="FZ50" i="7"/>
  <c r="FI50" i="7"/>
  <c r="MD49" i="7"/>
  <c r="LL49" i="7"/>
  <c r="KH49" i="7"/>
  <c r="IY49" i="7"/>
  <c r="II49" i="7"/>
  <c r="GZ49" i="7"/>
  <c r="GI49" i="7"/>
  <c r="EZ49" i="7"/>
  <c r="LD48" i="7"/>
  <c r="JY48" i="7"/>
  <c r="JH48" i="7"/>
  <c r="HZ48" i="7"/>
  <c r="HI48" i="7"/>
  <c r="FZ48" i="7"/>
  <c r="FI48" i="7"/>
  <c r="MD47" i="7"/>
  <c r="LL47" i="7"/>
  <c r="KH47" i="7"/>
  <c r="IY47" i="7"/>
  <c r="II47" i="7"/>
  <c r="GZ47" i="7"/>
  <c r="GI47" i="7"/>
  <c r="EZ47" i="7"/>
  <c r="MJ46" i="7"/>
  <c r="MB46" i="7"/>
  <c r="LF46" i="7"/>
  <c r="KJ46" i="7"/>
  <c r="KA46" i="7"/>
  <c r="JS46" i="7"/>
  <c r="JJ46" i="7"/>
  <c r="JA46" i="7"/>
  <c r="IS46" i="7"/>
  <c r="IK46" i="7"/>
  <c r="IB46" i="7"/>
  <c r="HT46" i="7"/>
  <c r="HK46" i="7"/>
  <c r="HB46" i="7"/>
  <c r="GT46" i="7"/>
  <c r="GK46" i="7"/>
  <c r="GB46" i="7"/>
  <c r="FT46" i="7"/>
  <c r="FK46" i="7"/>
  <c r="FB46" i="7"/>
  <c r="ET46" i="7"/>
  <c r="MH45" i="7"/>
  <c r="MC45" i="7"/>
  <c r="LL45" i="7"/>
  <c r="LG45" i="7"/>
  <c r="KN45" i="7"/>
  <c r="KJ45" i="7"/>
  <c r="KF45" i="7"/>
  <c r="KA45" i="7"/>
  <c r="JW45" i="7"/>
  <c r="JS45" i="7"/>
  <c r="JN45" i="7"/>
  <c r="JJ45" i="7"/>
  <c r="JF45" i="7"/>
  <c r="JA45" i="7"/>
  <c r="IW45" i="7"/>
  <c r="IS45" i="7"/>
  <c r="IO45" i="7"/>
  <c r="IK45" i="7"/>
  <c r="IG45" i="7"/>
  <c r="IB45" i="7"/>
  <c r="HX45" i="7"/>
  <c r="HT45" i="7"/>
  <c r="HO45" i="7"/>
  <c r="HK45" i="7"/>
  <c r="HG45" i="7"/>
  <c r="HB45" i="7"/>
  <c r="GX45" i="7"/>
  <c r="GT45" i="7"/>
  <c r="GO45" i="7"/>
  <c r="GK45" i="7"/>
  <c r="GG45" i="7"/>
  <c r="GB45" i="7"/>
  <c r="FX45" i="7"/>
  <c r="FT45" i="7"/>
  <c r="FO45" i="7"/>
  <c r="FK45" i="7"/>
  <c r="FG45" i="7"/>
  <c r="FB45" i="7"/>
  <c r="EX45" i="7"/>
  <c r="ET45" i="7"/>
  <c r="MJ44" i="7"/>
  <c r="MF44" i="7"/>
  <c r="MB44" i="7"/>
  <c r="LJ44" i="7"/>
  <c r="LF44" i="7"/>
  <c r="KN44" i="7"/>
  <c r="KJ44" i="7"/>
  <c r="KF44" i="7"/>
  <c r="KA44" i="7"/>
  <c r="JW44" i="7"/>
  <c r="JS44" i="7"/>
  <c r="JN44" i="7"/>
  <c r="JJ44" i="7"/>
  <c r="JF44" i="7"/>
  <c r="JA44" i="7"/>
  <c r="IW44" i="7"/>
  <c r="IS44" i="7"/>
  <c r="IO44" i="7"/>
  <c r="IK44" i="7"/>
  <c r="IG44" i="7"/>
  <c r="IB44" i="7"/>
  <c r="HX44" i="7"/>
  <c r="HT44" i="7"/>
  <c r="HO44" i="7"/>
  <c r="HK44" i="7"/>
  <c r="HG44" i="7"/>
  <c r="HB44" i="7"/>
  <c r="GX44" i="7"/>
  <c r="GT44" i="7"/>
  <c r="GO44" i="7"/>
  <c r="GK44" i="7"/>
  <c r="GG44" i="7"/>
  <c r="GB44" i="7"/>
  <c r="FX44" i="7"/>
  <c r="FT44" i="7"/>
  <c r="FO44" i="7"/>
  <c r="FK44" i="7"/>
  <c r="FG44" i="7"/>
  <c r="FB44" i="7"/>
  <c r="EX44" i="7"/>
  <c r="ET44" i="7"/>
  <c r="MJ43" i="7"/>
  <c r="MF43" i="7"/>
  <c r="MB43" i="7"/>
  <c r="LJ43" i="7"/>
  <c r="LF43" i="7"/>
  <c r="KN43" i="7"/>
  <c r="KJ43" i="7"/>
  <c r="KF43" i="7"/>
  <c r="KA43" i="7"/>
  <c r="JW43" i="7"/>
  <c r="JS43" i="7"/>
  <c r="JN43" i="7"/>
  <c r="JJ43" i="7"/>
  <c r="JF43" i="7"/>
  <c r="JA43" i="7"/>
  <c r="IW43" i="7"/>
  <c r="IS43" i="7"/>
  <c r="IO43" i="7"/>
  <c r="IK43" i="7"/>
  <c r="IG43" i="7"/>
  <c r="IB43" i="7"/>
  <c r="HX43" i="7"/>
  <c r="HT43" i="7"/>
  <c r="HO43" i="7"/>
  <c r="HK43" i="7"/>
  <c r="HG43" i="7"/>
  <c r="HB43" i="7"/>
  <c r="GX43" i="7"/>
  <c r="GT43" i="7"/>
  <c r="GO43" i="7"/>
  <c r="GK43" i="7"/>
  <c r="GG43" i="7"/>
  <c r="GB43" i="7"/>
  <c r="FX43" i="7"/>
  <c r="FT43" i="7"/>
  <c r="FO43" i="7"/>
  <c r="FK43" i="7"/>
  <c r="FG43" i="7"/>
  <c r="FB43" i="7"/>
  <c r="EX43" i="7"/>
  <c r="ET43" i="7"/>
  <c r="MJ42" i="7"/>
  <c r="MF42" i="7"/>
  <c r="MB42" i="7"/>
  <c r="LJ42" i="7"/>
  <c r="LF42" i="7"/>
  <c r="KN42" i="7"/>
  <c r="KJ42" i="7"/>
  <c r="KF42" i="7"/>
  <c r="KA42" i="7"/>
  <c r="JW42" i="7"/>
  <c r="JS42" i="7"/>
  <c r="JN42" i="7"/>
  <c r="JJ42" i="7"/>
  <c r="JF42" i="7"/>
  <c r="JA42" i="7"/>
  <c r="IW42" i="7"/>
  <c r="IS42" i="7"/>
  <c r="IO42" i="7"/>
  <c r="IK42" i="7"/>
  <c r="IG42" i="7"/>
  <c r="IB42" i="7"/>
  <c r="HX42" i="7"/>
  <c r="HT42" i="7"/>
  <c r="HO42" i="7"/>
  <c r="HK42" i="7"/>
  <c r="HG42" i="7"/>
  <c r="HB42" i="7"/>
  <c r="GX42" i="7"/>
  <c r="GT42" i="7"/>
  <c r="GO42" i="7"/>
  <c r="GK42" i="7"/>
  <c r="GG42" i="7"/>
  <c r="GB42" i="7"/>
  <c r="FX42" i="7"/>
  <c r="FT42" i="7"/>
  <c r="FO42" i="7"/>
  <c r="FK42" i="7"/>
  <c r="FG42" i="7"/>
  <c r="FB42" i="7"/>
  <c r="EX42" i="7"/>
  <c r="ET42" i="7"/>
  <c r="MJ41" i="7"/>
  <c r="MF41" i="7"/>
  <c r="MB41" i="7"/>
  <c r="LJ41" i="7"/>
  <c r="LF41" i="7"/>
  <c r="KN41" i="7"/>
  <c r="KJ41" i="7"/>
  <c r="KF41" i="7"/>
  <c r="KA41" i="7"/>
  <c r="JW41" i="7"/>
  <c r="JS41" i="7"/>
  <c r="JN41" i="7"/>
  <c r="JJ41" i="7"/>
  <c r="JF41" i="7"/>
  <c r="JA41" i="7"/>
  <c r="IW41" i="7"/>
  <c r="IS41" i="7"/>
  <c r="IO41" i="7"/>
  <c r="IK41" i="7"/>
  <c r="IG41" i="7"/>
  <c r="IB41" i="7"/>
  <c r="HX41" i="7"/>
  <c r="HT41" i="7"/>
  <c r="HO41" i="7"/>
  <c r="HK41" i="7"/>
  <c r="HG41" i="7"/>
  <c r="HB41" i="7"/>
  <c r="GX41" i="7"/>
  <c r="GT41" i="7"/>
  <c r="GO41" i="7"/>
  <c r="GK41" i="7"/>
  <c r="GG41" i="7"/>
  <c r="GB41" i="7"/>
  <c r="FX41" i="7"/>
  <c r="FT41" i="7"/>
  <c r="FO41" i="7"/>
  <c r="FK41" i="7"/>
  <c r="FG41" i="7"/>
  <c r="FB41" i="7"/>
  <c r="EX41" i="7"/>
  <c r="ET41" i="7"/>
  <c r="MJ40" i="7"/>
  <c r="MF40" i="7"/>
  <c r="MB40" i="7"/>
  <c r="LH51" i="7"/>
  <c r="JL51" i="7"/>
  <c r="IU51" i="7"/>
  <c r="HM51" i="7"/>
  <c r="GV51" i="7"/>
  <c r="FM51" i="7"/>
  <c r="EV51" i="7"/>
  <c r="MH50" i="7"/>
  <c r="KL50" i="7"/>
  <c r="JU50" i="7"/>
  <c r="IM50" i="7"/>
  <c r="HV50" i="7"/>
  <c r="GM50" i="7"/>
  <c r="FV50" i="7"/>
  <c r="LH49" i="7"/>
  <c r="JL49" i="7"/>
  <c r="IU49" i="7"/>
  <c r="HM49" i="7"/>
  <c r="GV49" i="7"/>
  <c r="FM49" i="7"/>
  <c r="EV49" i="7"/>
  <c r="MH48" i="7"/>
  <c r="KL48" i="7"/>
  <c r="JU48" i="7"/>
  <c r="IM48" i="7"/>
  <c r="HV48" i="7"/>
  <c r="GM48" i="7"/>
  <c r="FV48" i="7"/>
  <c r="LH47" i="7"/>
  <c r="JL47" i="7"/>
  <c r="IU47" i="7"/>
  <c r="HM47" i="7"/>
  <c r="GV47" i="7"/>
  <c r="FM47" i="7"/>
  <c r="EV47" i="7"/>
  <c r="MH46" i="7"/>
  <c r="LL46" i="7"/>
  <c r="LD46" i="7"/>
  <c r="KH46" i="7"/>
  <c r="JY46" i="7"/>
  <c r="JH46" i="7"/>
  <c r="IY46" i="7"/>
  <c r="II46" i="7"/>
  <c r="HZ46" i="7"/>
  <c r="HI46" i="7"/>
  <c r="GZ46" i="7"/>
  <c r="GI46" i="7"/>
  <c r="FZ46" i="7"/>
  <c r="FI46" i="7"/>
  <c r="EZ46" i="7"/>
  <c r="MG45" i="7"/>
  <c r="MB45" i="7"/>
  <c r="LK45" i="7"/>
  <c r="LF45" i="7"/>
  <c r="KM45" i="7"/>
  <c r="KI45" i="7"/>
  <c r="JZ45" i="7"/>
  <c r="JV45" i="7"/>
  <c r="JM45" i="7"/>
  <c r="JI45" i="7"/>
  <c r="IZ45" i="7"/>
  <c r="IV45" i="7"/>
  <c r="IN45" i="7"/>
  <c r="IJ45" i="7"/>
  <c r="IA45" i="7"/>
  <c r="HW45" i="7"/>
  <c r="HN45" i="7"/>
  <c r="HJ45" i="7"/>
  <c r="HA45" i="7"/>
  <c r="GW45" i="7"/>
  <c r="GN45" i="7"/>
  <c r="GJ45" i="7"/>
  <c r="GA45" i="7"/>
  <c r="FW45" i="7"/>
  <c r="FN45" i="7"/>
  <c r="FJ45" i="7"/>
  <c r="FA45" i="7"/>
  <c r="EW45" i="7"/>
  <c r="MI44" i="7"/>
  <c r="ME44" i="7"/>
  <c r="LI44" i="7"/>
  <c r="LE44" i="7"/>
  <c r="KM44" i="7"/>
  <c r="KI44" i="7"/>
  <c r="JZ44" i="7"/>
  <c r="JV44" i="7"/>
  <c r="JM44" i="7"/>
  <c r="JI44" i="7"/>
  <c r="IZ44" i="7"/>
  <c r="IV44" i="7"/>
  <c r="IN44" i="7"/>
  <c r="IJ44" i="7"/>
  <c r="IA44" i="7"/>
  <c r="HW44" i="7"/>
  <c r="HN44" i="7"/>
  <c r="HJ44" i="7"/>
  <c r="HA44" i="7"/>
  <c r="GW44" i="7"/>
  <c r="GN44" i="7"/>
  <c r="GJ44" i="7"/>
  <c r="GA44" i="7"/>
  <c r="FW44" i="7"/>
  <c r="FN44" i="7"/>
  <c r="FJ44" i="7"/>
  <c r="FA44" i="7"/>
  <c r="EW44" i="7"/>
  <c r="MI43" i="7"/>
  <c r="ME43" i="7"/>
  <c r="LI43" i="7"/>
  <c r="LE43" i="7"/>
  <c r="KM43" i="7"/>
  <c r="KI43" i="7"/>
  <c r="JZ43" i="7"/>
  <c r="JV43" i="7"/>
  <c r="JM43" i="7"/>
  <c r="JI43" i="7"/>
  <c r="IZ43" i="7"/>
  <c r="IV43" i="7"/>
  <c r="IN43" i="7"/>
  <c r="IJ43" i="7"/>
  <c r="IA43" i="7"/>
  <c r="HW43" i="7"/>
  <c r="HN43" i="7"/>
  <c r="HJ43" i="7"/>
  <c r="HA43" i="7"/>
  <c r="GW43" i="7"/>
  <c r="GN43" i="7"/>
  <c r="GJ43" i="7"/>
  <c r="GA43" i="7"/>
  <c r="FW43" i="7"/>
  <c r="FN43" i="7"/>
  <c r="FJ43" i="7"/>
  <c r="FA43" i="7"/>
  <c r="EW43" i="7"/>
  <c r="MI42" i="7"/>
  <c r="ME42" i="7"/>
  <c r="LI42" i="7"/>
  <c r="LE42" i="7"/>
  <c r="KM42" i="7"/>
  <c r="KI42" i="7"/>
  <c r="JZ42" i="7"/>
  <c r="JV42" i="7"/>
  <c r="JM42" i="7"/>
  <c r="JI42" i="7"/>
  <c r="IZ42" i="7"/>
  <c r="IV42" i="7"/>
  <c r="IN42" i="7"/>
  <c r="IJ42" i="7"/>
  <c r="IA42" i="7"/>
  <c r="HW42" i="7"/>
  <c r="HN42" i="7"/>
  <c r="HJ42" i="7"/>
  <c r="HA42" i="7"/>
  <c r="GW42" i="7"/>
  <c r="GN42" i="7"/>
  <c r="GJ42" i="7"/>
  <c r="GA42" i="7"/>
  <c r="FW42" i="7"/>
  <c r="FN42" i="7"/>
  <c r="FJ42" i="7"/>
  <c r="FA42" i="7"/>
  <c r="EW42" i="7"/>
  <c r="MI41" i="7"/>
  <c r="ME41" i="7"/>
  <c r="LI41" i="7"/>
  <c r="LE41" i="7"/>
  <c r="KM41" i="7"/>
  <c r="KI41" i="7"/>
  <c r="JZ41" i="7"/>
  <c r="JV41" i="7"/>
  <c r="JM41" i="7"/>
  <c r="JI41" i="7"/>
  <c r="IZ41" i="7"/>
  <c r="IV41" i="7"/>
  <c r="IN41" i="7"/>
  <c r="IJ41" i="7"/>
  <c r="IA41" i="7"/>
  <c r="HW41" i="7"/>
  <c r="HN41" i="7"/>
  <c r="HJ41" i="7"/>
  <c r="HA41" i="7"/>
  <c r="GW41" i="7"/>
  <c r="GN41" i="7"/>
  <c r="GJ41" i="7"/>
  <c r="GA41" i="7"/>
  <c r="FW41" i="7"/>
  <c r="FN41" i="7"/>
  <c r="FJ41" i="7"/>
  <c r="FA41" i="7"/>
  <c r="EW41" i="7"/>
  <c r="MI40" i="7"/>
  <c r="ME40" i="7"/>
  <c r="LI40" i="7"/>
  <c r="LE40" i="7"/>
  <c r="KM40" i="7"/>
  <c r="KI40" i="7"/>
  <c r="JZ40" i="7"/>
  <c r="JV40" i="7"/>
  <c r="JM40" i="7"/>
  <c r="JI40" i="7"/>
  <c r="IZ40" i="7"/>
  <c r="IV40" i="7"/>
  <c r="IN40" i="7"/>
  <c r="IJ40" i="7"/>
  <c r="IA40" i="7"/>
  <c r="HW40" i="7"/>
  <c r="HN40" i="7"/>
  <c r="HJ40" i="7"/>
  <c r="HA40" i="7"/>
  <c r="GW40" i="7"/>
  <c r="GN40" i="7"/>
  <c r="GJ40" i="7"/>
  <c r="GA40" i="7"/>
  <c r="FW40" i="7"/>
  <c r="FN40" i="7"/>
  <c r="FJ40" i="7"/>
  <c r="FA40" i="7"/>
  <c r="EW40" i="7"/>
  <c r="MI39" i="7"/>
  <c r="ME39" i="7"/>
  <c r="LI39" i="7"/>
  <c r="LE39" i="7"/>
  <c r="KM39" i="7"/>
  <c r="KI39" i="7"/>
  <c r="JZ39" i="7"/>
  <c r="JV39" i="7"/>
  <c r="JM39" i="7"/>
  <c r="JI39" i="7"/>
  <c r="IZ39" i="7"/>
  <c r="IV39" i="7"/>
  <c r="IN39" i="7"/>
  <c r="IJ39" i="7"/>
  <c r="IA39" i="7"/>
  <c r="HW39" i="7"/>
  <c r="HN39" i="7"/>
  <c r="HJ39" i="7"/>
  <c r="HA39" i="7"/>
  <c r="GW39" i="7"/>
  <c r="GN39" i="7"/>
  <c r="GJ39" i="7"/>
  <c r="GA39" i="7"/>
  <c r="FW39" i="7"/>
  <c r="FN39" i="7"/>
  <c r="FJ39" i="7"/>
  <c r="FA39" i="7"/>
  <c r="EW39" i="7"/>
  <c r="MI38" i="7"/>
  <c r="ME38" i="7"/>
  <c r="LI38" i="7"/>
  <c r="LE38" i="7"/>
  <c r="KM38" i="7"/>
  <c r="KI38" i="7"/>
  <c r="JZ38" i="7"/>
  <c r="JV38" i="7"/>
  <c r="JM38" i="7"/>
  <c r="JI38" i="7"/>
  <c r="IZ38" i="7"/>
  <c r="IV38" i="7"/>
  <c r="IN38" i="7"/>
  <c r="IJ38" i="7"/>
  <c r="IA38" i="7"/>
  <c r="HW38" i="7"/>
  <c r="HN38" i="7"/>
  <c r="HJ38" i="7"/>
  <c r="HA38" i="7"/>
  <c r="GW38" i="7"/>
  <c r="GN38" i="7"/>
  <c r="GJ38" i="7"/>
  <c r="GA38" i="7"/>
  <c r="FW38" i="7"/>
  <c r="FN38" i="7"/>
  <c r="FJ38" i="7"/>
  <c r="FA38" i="7"/>
  <c r="EW38" i="7"/>
  <c r="MI37" i="7"/>
  <c r="ME37" i="7"/>
  <c r="LI37" i="7"/>
  <c r="LE37" i="7"/>
  <c r="KM37" i="7"/>
  <c r="KI37" i="7"/>
  <c r="JZ37" i="7"/>
  <c r="JV37" i="7"/>
  <c r="JM37" i="7"/>
  <c r="JI37" i="7"/>
  <c r="IZ37" i="7"/>
  <c r="IV37" i="7"/>
  <c r="IN37" i="7"/>
  <c r="IJ37" i="7"/>
  <c r="IA37" i="7"/>
  <c r="HW37" i="7"/>
  <c r="HN37" i="7"/>
  <c r="HJ37" i="7"/>
  <c r="HA37" i="7"/>
  <c r="GW37" i="7"/>
  <c r="GN37" i="7"/>
  <c r="GJ37" i="7"/>
  <c r="GA37" i="7"/>
  <c r="FW37" i="7"/>
  <c r="FN37" i="7"/>
  <c r="FJ37" i="7"/>
  <c r="FA37" i="7"/>
  <c r="EW37" i="7"/>
  <c r="MI36" i="7"/>
  <c r="ME36" i="7"/>
  <c r="LI36" i="7"/>
  <c r="LE36" i="7"/>
  <c r="KM36" i="7"/>
  <c r="KI36" i="7"/>
  <c r="JZ36" i="7"/>
  <c r="JV36" i="7"/>
  <c r="JM36" i="7"/>
  <c r="JI36" i="7"/>
  <c r="IZ36" i="7"/>
  <c r="IV36" i="7"/>
  <c r="IN36" i="7"/>
  <c r="IJ36" i="7"/>
  <c r="IA36" i="7"/>
  <c r="HW36" i="7"/>
  <c r="HN36" i="7"/>
  <c r="HJ36" i="7"/>
  <c r="HA36" i="7"/>
  <c r="GW36" i="7"/>
  <c r="GN36" i="7"/>
  <c r="GJ36" i="7"/>
  <c r="GA36" i="7"/>
  <c r="FW36" i="7"/>
  <c r="FN36" i="7"/>
  <c r="FJ36" i="7"/>
  <c r="FA36" i="7"/>
  <c r="EW36" i="7"/>
  <c r="LD51" i="7"/>
  <c r="JY51" i="7"/>
  <c r="JH51" i="7"/>
  <c r="HZ51" i="7"/>
  <c r="HI51" i="7"/>
  <c r="FZ51" i="7"/>
  <c r="FI51" i="7"/>
  <c r="MD50" i="7"/>
  <c r="LL50" i="7"/>
  <c r="KH50" i="7"/>
  <c r="IY50" i="7"/>
  <c r="II50" i="7"/>
  <c r="GZ50" i="7"/>
  <c r="GI50" i="7"/>
  <c r="EZ50" i="7"/>
  <c r="LD49" i="7"/>
  <c r="JY49" i="7"/>
  <c r="JH49" i="7"/>
  <c r="HZ49" i="7"/>
  <c r="HI49" i="7"/>
  <c r="FZ49" i="7"/>
  <c r="FI49" i="7"/>
  <c r="MD48" i="7"/>
  <c r="LL48" i="7"/>
  <c r="KH48" i="7"/>
  <c r="IY48" i="7"/>
  <c r="II48" i="7"/>
  <c r="GZ48" i="7"/>
  <c r="GI48" i="7"/>
  <c r="EZ48" i="7"/>
  <c r="LD47" i="7"/>
  <c r="JY47" i="7"/>
  <c r="JH47" i="7"/>
  <c r="HZ47" i="7"/>
  <c r="HI47" i="7"/>
  <c r="FZ47" i="7"/>
  <c r="FI47" i="7"/>
  <c r="MF46" i="7"/>
  <c r="LJ46" i="7"/>
  <c r="KN46" i="7"/>
  <c r="KF46" i="7"/>
  <c r="JW46" i="7"/>
  <c r="JN46" i="7"/>
  <c r="JF46" i="7"/>
  <c r="IW46" i="7"/>
  <c r="IO46" i="7"/>
  <c r="IG46" i="7"/>
  <c r="HX46" i="7"/>
  <c r="HO46" i="7"/>
  <c r="HG46" i="7"/>
  <c r="GX46" i="7"/>
  <c r="GO46" i="7"/>
  <c r="GG46" i="7"/>
  <c r="FX46" i="7"/>
  <c r="FO46" i="7"/>
  <c r="FG46" i="7"/>
  <c r="EX46" i="7"/>
  <c r="MF45" i="7"/>
  <c r="LJ45" i="7"/>
  <c r="LD45" i="7"/>
  <c r="KL45" i="7"/>
  <c r="KH45" i="7"/>
  <c r="JY45" i="7"/>
  <c r="JU45" i="7"/>
  <c r="JL45" i="7"/>
  <c r="JH45" i="7"/>
  <c r="IY45" i="7"/>
  <c r="IU45" i="7"/>
  <c r="IM45" i="7"/>
  <c r="II45" i="7"/>
  <c r="HZ45" i="7"/>
  <c r="HV45" i="7"/>
  <c r="HM45" i="7"/>
  <c r="HI45" i="7"/>
  <c r="GZ45" i="7"/>
  <c r="GV45" i="7"/>
  <c r="GM45" i="7"/>
  <c r="GI45" i="7"/>
  <c r="FZ45" i="7"/>
  <c r="FV45" i="7"/>
  <c r="FM45" i="7"/>
  <c r="FI45" i="7"/>
  <c r="EZ45" i="7"/>
  <c r="EV45" i="7"/>
  <c r="MH44" i="7"/>
  <c r="MD44" i="7"/>
  <c r="LL44" i="7"/>
  <c r="LH44" i="7"/>
  <c r="LD44" i="7"/>
  <c r="KL44" i="7"/>
  <c r="KH44" i="7"/>
  <c r="JY44" i="7"/>
  <c r="JU44" i="7"/>
  <c r="JL44" i="7"/>
  <c r="JH44" i="7"/>
  <c r="IY44" i="7"/>
  <c r="IU44" i="7"/>
  <c r="IM44" i="7"/>
  <c r="II44" i="7"/>
  <c r="HZ44" i="7"/>
  <c r="HV44" i="7"/>
  <c r="HM44" i="7"/>
  <c r="HI44" i="7"/>
  <c r="GZ44" i="7"/>
  <c r="GV44" i="7"/>
  <c r="GM44" i="7"/>
  <c r="GI44" i="7"/>
  <c r="FZ44" i="7"/>
  <c r="FV44" i="7"/>
  <c r="FM44" i="7"/>
  <c r="FI44" i="7"/>
  <c r="EZ44" i="7"/>
  <c r="EV44" i="7"/>
  <c r="MH43" i="7"/>
  <c r="MD43" i="7"/>
  <c r="LL43" i="7"/>
  <c r="LH43" i="7"/>
  <c r="LD43" i="7"/>
  <c r="KL43" i="7"/>
  <c r="KH43" i="7"/>
  <c r="JY43" i="7"/>
  <c r="JU43" i="7"/>
  <c r="JL43" i="7"/>
  <c r="JH43" i="7"/>
  <c r="IY43" i="7"/>
  <c r="IU43" i="7"/>
  <c r="IM43" i="7"/>
  <c r="II43" i="7"/>
  <c r="HZ43" i="7"/>
  <c r="HV43" i="7"/>
  <c r="HM43" i="7"/>
  <c r="HI43" i="7"/>
  <c r="GZ43" i="7"/>
  <c r="GV43" i="7"/>
  <c r="GM43" i="7"/>
  <c r="GI43" i="7"/>
  <c r="FZ43" i="7"/>
  <c r="FV43" i="7"/>
  <c r="FM43" i="7"/>
  <c r="FI43" i="7"/>
  <c r="EZ43" i="7"/>
  <c r="EV43" i="7"/>
  <c r="MH42" i="7"/>
  <c r="MD42" i="7"/>
  <c r="LL42" i="7"/>
  <c r="LH42" i="7"/>
  <c r="LD42" i="7"/>
  <c r="KL42" i="7"/>
  <c r="KH42" i="7"/>
  <c r="JY42" i="7"/>
  <c r="JU42" i="7"/>
  <c r="JL42" i="7"/>
  <c r="JH42" i="7"/>
  <c r="IY42" i="7"/>
  <c r="IU42" i="7"/>
  <c r="IM42" i="7"/>
  <c r="II42" i="7"/>
  <c r="HZ42" i="7"/>
  <c r="HV42" i="7"/>
  <c r="HM42" i="7"/>
  <c r="HI42" i="7"/>
  <c r="GZ42" i="7"/>
  <c r="GV42" i="7"/>
  <c r="GM42" i="7"/>
  <c r="GI42" i="7"/>
  <c r="FZ42" i="7"/>
  <c r="FV42" i="7"/>
  <c r="FM42" i="7"/>
  <c r="FI42" i="7"/>
  <c r="EZ42" i="7"/>
  <c r="EV42" i="7"/>
  <c r="MH41" i="7"/>
  <c r="MD41" i="7"/>
  <c r="LL41" i="7"/>
  <c r="LH41" i="7"/>
  <c r="LD41" i="7"/>
  <c r="KL41" i="7"/>
  <c r="KH41" i="7"/>
  <c r="JY41" i="7"/>
  <c r="JU41" i="7"/>
  <c r="JL41" i="7"/>
  <c r="JH41" i="7"/>
  <c r="IY41" i="7"/>
  <c r="IU41" i="7"/>
  <c r="IM41" i="7"/>
  <c r="II41" i="7"/>
  <c r="HZ41" i="7"/>
  <c r="HV41" i="7"/>
  <c r="HM41" i="7"/>
  <c r="HI41" i="7"/>
  <c r="GZ41" i="7"/>
  <c r="GV41" i="7"/>
  <c r="GM41" i="7"/>
  <c r="GI41" i="7"/>
  <c r="FZ41" i="7"/>
  <c r="FV41" i="7"/>
  <c r="FM41" i="7"/>
  <c r="FI41" i="7"/>
  <c r="EZ41" i="7"/>
  <c r="EV41" i="7"/>
  <c r="MD40" i="7"/>
  <c r="LF40" i="7"/>
  <c r="KJ40" i="7"/>
  <c r="KA40" i="7"/>
  <c r="JS40" i="7"/>
  <c r="JJ40" i="7"/>
  <c r="JA40" i="7"/>
  <c r="IS40" i="7"/>
  <c r="IK40" i="7"/>
  <c r="IB40" i="7"/>
  <c r="HT40" i="7"/>
  <c r="HK40" i="7"/>
  <c r="HB40" i="7"/>
  <c r="GT40" i="7"/>
  <c r="GK40" i="7"/>
  <c r="GB40" i="7"/>
  <c r="FT40" i="7"/>
  <c r="FK40" i="7"/>
  <c r="FB40" i="7"/>
  <c r="ET40" i="7"/>
  <c r="MJ39" i="7"/>
  <c r="MB39" i="7"/>
  <c r="LF39" i="7"/>
  <c r="KJ39" i="7"/>
  <c r="KA39" i="7"/>
  <c r="JS39" i="7"/>
  <c r="JJ39" i="7"/>
  <c r="JA39" i="7"/>
  <c r="IS39" i="7"/>
  <c r="IK39" i="7"/>
  <c r="IB39" i="7"/>
  <c r="HT39" i="7"/>
  <c r="HK39" i="7"/>
  <c r="HB39" i="7"/>
  <c r="GT39" i="7"/>
  <c r="GK39" i="7"/>
  <c r="GB39" i="7"/>
  <c r="FT39" i="7"/>
  <c r="FK39" i="7"/>
  <c r="FB39" i="7"/>
  <c r="ET39" i="7"/>
  <c r="MJ38" i="7"/>
  <c r="MB38" i="7"/>
  <c r="LF38" i="7"/>
  <c r="KJ38" i="7"/>
  <c r="KA38" i="7"/>
  <c r="JS38" i="7"/>
  <c r="JJ38" i="7"/>
  <c r="JA38" i="7"/>
  <c r="IS38" i="7"/>
  <c r="IK38" i="7"/>
  <c r="IB38" i="7"/>
  <c r="HT38" i="7"/>
  <c r="HK38" i="7"/>
  <c r="HB38" i="7"/>
  <c r="GT38" i="7"/>
  <c r="GK38" i="7"/>
  <c r="GB38" i="7"/>
  <c r="FT38" i="7"/>
  <c r="FK38" i="7"/>
  <c r="FB38" i="7"/>
  <c r="ET38" i="7"/>
  <c r="MJ37" i="7"/>
  <c r="MB37" i="7"/>
  <c r="LF37" i="7"/>
  <c r="KJ37" i="7"/>
  <c r="KA37" i="7"/>
  <c r="JS37" i="7"/>
  <c r="JJ37" i="7"/>
  <c r="JA37" i="7"/>
  <c r="IS37" i="7"/>
  <c r="IK37" i="7"/>
  <c r="IB37" i="7"/>
  <c r="HT37" i="7"/>
  <c r="HK37" i="7"/>
  <c r="HB37" i="7"/>
  <c r="GT37" i="7"/>
  <c r="GK37" i="7"/>
  <c r="GB37" i="7"/>
  <c r="FT37" i="7"/>
  <c r="FK37" i="7"/>
  <c r="FB37" i="7"/>
  <c r="ET37" i="7"/>
  <c r="MJ36" i="7"/>
  <c r="MB36" i="7"/>
  <c r="LF36" i="7"/>
  <c r="KJ36" i="7"/>
  <c r="KA36" i="7"/>
  <c r="JS36" i="7"/>
  <c r="JJ36" i="7"/>
  <c r="JA36" i="7"/>
  <c r="IS36" i="7"/>
  <c r="IK36" i="7"/>
  <c r="IB36" i="7"/>
  <c r="HT36" i="7"/>
  <c r="HK36" i="7"/>
  <c r="HB36" i="7"/>
  <c r="GT36" i="7"/>
  <c r="GK36" i="7"/>
  <c r="GB36" i="7"/>
  <c r="FT36" i="7"/>
  <c r="FK36" i="7"/>
  <c r="FB36" i="7"/>
  <c r="ET36" i="7"/>
  <c r="MI35" i="7"/>
  <c r="ME35" i="7"/>
  <c r="LI35" i="7"/>
  <c r="LE35" i="7"/>
  <c r="KM35" i="7"/>
  <c r="KI35" i="7"/>
  <c r="JZ35" i="7"/>
  <c r="JV35" i="7"/>
  <c r="JM35" i="7"/>
  <c r="JI35" i="7"/>
  <c r="IZ35" i="7"/>
  <c r="IV35" i="7"/>
  <c r="IN35" i="7"/>
  <c r="IJ35" i="7"/>
  <c r="IA35" i="7"/>
  <c r="HW35" i="7"/>
  <c r="HN35" i="7"/>
  <c r="HJ35" i="7"/>
  <c r="HA35" i="7"/>
  <c r="GW35" i="7"/>
  <c r="GN35" i="7"/>
  <c r="GJ35" i="7"/>
  <c r="GA35" i="7"/>
  <c r="FW35" i="7"/>
  <c r="FN35" i="7"/>
  <c r="FJ35" i="7"/>
  <c r="FA35" i="7"/>
  <c r="EW35" i="7"/>
  <c r="LL40" i="7"/>
  <c r="LD40" i="7"/>
  <c r="KH40" i="7"/>
  <c r="JY40" i="7"/>
  <c r="JH40" i="7"/>
  <c r="IY40" i="7"/>
  <c r="II40" i="7"/>
  <c r="HZ40" i="7"/>
  <c r="HI40" i="7"/>
  <c r="GZ40" i="7"/>
  <c r="GI40" i="7"/>
  <c r="FZ40" i="7"/>
  <c r="FI40" i="7"/>
  <c r="EZ40" i="7"/>
  <c r="MH39" i="7"/>
  <c r="LL39" i="7"/>
  <c r="LD39" i="7"/>
  <c r="KH39" i="7"/>
  <c r="JY39" i="7"/>
  <c r="JH39" i="7"/>
  <c r="IY39" i="7"/>
  <c r="II39" i="7"/>
  <c r="HZ39" i="7"/>
  <c r="HI39" i="7"/>
  <c r="GZ39" i="7"/>
  <c r="GI39" i="7"/>
  <c r="FZ39" i="7"/>
  <c r="FI39" i="7"/>
  <c r="EZ39" i="7"/>
  <c r="MH38" i="7"/>
  <c r="LL38" i="7"/>
  <c r="LD38" i="7"/>
  <c r="KH38" i="7"/>
  <c r="JY38" i="7"/>
  <c r="JH38" i="7"/>
  <c r="IY38" i="7"/>
  <c r="II38" i="7"/>
  <c r="HZ38" i="7"/>
  <c r="HI38" i="7"/>
  <c r="GZ38" i="7"/>
  <c r="GI38" i="7"/>
  <c r="FZ38" i="7"/>
  <c r="FI38" i="7"/>
  <c r="EZ38" i="7"/>
  <c r="MH37" i="7"/>
  <c r="LL37" i="7"/>
  <c r="LD37" i="7"/>
  <c r="KH37" i="7"/>
  <c r="JY37" i="7"/>
  <c r="JH37" i="7"/>
  <c r="IY37" i="7"/>
  <c r="II37" i="7"/>
  <c r="HZ37" i="7"/>
  <c r="HI37" i="7"/>
  <c r="GZ37" i="7"/>
  <c r="GI37" i="7"/>
  <c r="FZ37" i="7"/>
  <c r="FI37" i="7"/>
  <c r="EZ37" i="7"/>
  <c r="MH36" i="7"/>
  <c r="LL36" i="7"/>
  <c r="LD36" i="7"/>
  <c r="KH36" i="7"/>
  <c r="JY36" i="7"/>
  <c r="JH36" i="7"/>
  <c r="IY36" i="7"/>
  <c r="II36" i="7"/>
  <c r="HZ36" i="7"/>
  <c r="HI36" i="7"/>
  <c r="GZ36" i="7"/>
  <c r="GI36" i="7"/>
  <c r="FZ36" i="7"/>
  <c r="FI36" i="7"/>
  <c r="EZ36" i="7"/>
  <c r="MH35" i="7"/>
  <c r="MD35" i="7"/>
  <c r="LL35" i="7"/>
  <c r="LH35" i="7"/>
  <c r="LD35" i="7"/>
  <c r="KL35" i="7"/>
  <c r="KH35" i="7"/>
  <c r="JY35" i="7"/>
  <c r="JU35" i="7"/>
  <c r="JL35" i="7"/>
  <c r="JH35" i="7"/>
  <c r="IY35" i="7"/>
  <c r="IU35" i="7"/>
  <c r="IM35" i="7"/>
  <c r="II35" i="7"/>
  <c r="HZ35" i="7"/>
  <c r="HV35" i="7"/>
  <c r="HM35" i="7"/>
  <c r="HI35" i="7"/>
  <c r="GZ35" i="7"/>
  <c r="GV35" i="7"/>
  <c r="GM35" i="7"/>
  <c r="GI35" i="7"/>
  <c r="FZ35" i="7"/>
  <c r="FV35" i="7"/>
  <c r="FM35" i="7"/>
  <c r="FI35" i="7"/>
  <c r="EZ35" i="7"/>
  <c r="EV35" i="7"/>
  <c r="MH34" i="7"/>
  <c r="MD34" i="7"/>
  <c r="LL34" i="7"/>
  <c r="LH34" i="7"/>
  <c r="LD34" i="7"/>
  <c r="KL34" i="7"/>
  <c r="KH34" i="7"/>
  <c r="JY34" i="7"/>
  <c r="JU34" i="7"/>
  <c r="JL34" i="7"/>
  <c r="JH34" i="7"/>
  <c r="IY34" i="7"/>
  <c r="IU34" i="7"/>
  <c r="IM34" i="7"/>
  <c r="II34" i="7"/>
  <c r="HZ34" i="7"/>
  <c r="HV34" i="7"/>
  <c r="HM34" i="7"/>
  <c r="HI34" i="7"/>
  <c r="GZ34" i="7"/>
  <c r="GV34" i="7"/>
  <c r="GM34" i="7"/>
  <c r="GI34" i="7"/>
  <c r="FZ34" i="7"/>
  <c r="FV34" i="7"/>
  <c r="FM34" i="7"/>
  <c r="FI34" i="7"/>
  <c r="EZ34" i="7"/>
  <c r="EV34" i="7"/>
  <c r="MH33" i="7"/>
  <c r="MD33" i="7"/>
  <c r="LL33" i="7"/>
  <c r="LH33" i="7"/>
  <c r="LD33" i="7"/>
  <c r="KL33" i="7"/>
  <c r="KH33" i="7"/>
  <c r="JY33" i="7"/>
  <c r="JU33" i="7"/>
  <c r="JL33" i="7"/>
  <c r="JH33" i="7"/>
  <c r="IY33" i="7"/>
  <c r="IU33" i="7"/>
  <c r="IM33" i="7"/>
  <c r="II33" i="7"/>
  <c r="HZ33" i="7"/>
  <c r="HV33" i="7"/>
  <c r="HM33" i="7"/>
  <c r="HI33" i="7"/>
  <c r="GZ33" i="7"/>
  <c r="GV33" i="7"/>
  <c r="GM33" i="7"/>
  <c r="GI33" i="7"/>
  <c r="FZ33" i="7"/>
  <c r="FV33" i="7"/>
  <c r="FM33" i="7"/>
  <c r="FI33" i="7"/>
  <c r="EZ33" i="7"/>
  <c r="EV33" i="7"/>
  <c r="MH32" i="7"/>
  <c r="MD32" i="7"/>
  <c r="LL32" i="7"/>
  <c r="LH32" i="7"/>
  <c r="LD32" i="7"/>
  <c r="KL32" i="7"/>
  <c r="KH32" i="7"/>
  <c r="JY32" i="7"/>
  <c r="JU32" i="7"/>
  <c r="JL32" i="7"/>
  <c r="JH32" i="7"/>
  <c r="IY32" i="7"/>
  <c r="IU32" i="7"/>
  <c r="IM32" i="7"/>
  <c r="II32" i="7"/>
  <c r="HZ32" i="7"/>
  <c r="HV32" i="7"/>
  <c r="HM32" i="7"/>
  <c r="HI32" i="7"/>
  <c r="GZ32" i="7"/>
  <c r="GV32" i="7"/>
  <c r="GM32" i="7"/>
  <c r="GI32" i="7"/>
  <c r="FZ32" i="7"/>
  <c r="FV32" i="7"/>
  <c r="FM32" i="7"/>
  <c r="FI32" i="7"/>
  <c r="EZ32" i="7"/>
  <c r="EV32" i="7"/>
  <c r="MH31" i="7"/>
  <c r="MD31" i="7"/>
  <c r="LL31" i="7"/>
  <c r="LH31" i="7"/>
  <c r="LD31" i="7"/>
  <c r="KL31" i="7"/>
  <c r="KH31" i="7"/>
  <c r="JY31" i="7"/>
  <c r="JU31" i="7"/>
  <c r="LJ40" i="7"/>
  <c r="KN40" i="7"/>
  <c r="KF40" i="7"/>
  <c r="JW40" i="7"/>
  <c r="JN40" i="7"/>
  <c r="JF40" i="7"/>
  <c r="IW40" i="7"/>
  <c r="IO40" i="7"/>
  <c r="IG40" i="7"/>
  <c r="HX40" i="7"/>
  <c r="HO40" i="7"/>
  <c r="HG40" i="7"/>
  <c r="GX40" i="7"/>
  <c r="GO40" i="7"/>
  <c r="GG40" i="7"/>
  <c r="FX40" i="7"/>
  <c r="FO40" i="7"/>
  <c r="FG40" i="7"/>
  <c r="EX40" i="7"/>
  <c r="MF39" i="7"/>
  <c r="LJ39" i="7"/>
  <c r="KN39" i="7"/>
  <c r="KF39" i="7"/>
  <c r="JW39" i="7"/>
  <c r="JN39" i="7"/>
  <c r="JF39" i="7"/>
  <c r="IW39" i="7"/>
  <c r="IO39" i="7"/>
  <c r="IG39" i="7"/>
  <c r="HX39" i="7"/>
  <c r="HO39" i="7"/>
  <c r="HG39" i="7"/>
  <c r="GX39" i="7"/>
  <c r="GO39" i="7"/>
  <c r="GG39" i="7"/>
  <c r="FX39" i="7"/>
  <c r="FO39" i="7"/>
  <c r="FG39" i="7"/>
  <c r="EX39" i="7"/>
  <c r="MF38" i="7"/>
  <c r="LJ38" i="7"/>
  <c r="KN38" i="7"/>
  <c r="KF38" i="7"/>
  <c r="JW38" i="7"/>
  <c r="JN38" i="7"/>
  <c r="JF38" i="7"/>
  <c r="IW38" i="7"/>
  <c r="IO38" i="7"/>
  <c r="IG38" i="7"/>
  <c r="HX38" i="7"/>
  <c r="HO38" i="7"/>
  <c r="HG38" i="7"/>
  <c r="GX38" i="7"/>
  <c r="GO38" i="7"/>
  <c r="GG38" i="7"/>
  <c r="FX38" i="7"/>
  <c r="FO38" i="7"/>
  <c r="FG38" i="7"/>
  <c r="EX38" i="7"/>
  <c r="MF37" i="7"/>
  <c r="LJ37" i="7"/>
  <c r="KN37" i="7"/>
  <c r="KF37" i="7"/>
  <c r="JW37" i="7"/>
  <c r="JN37" i="7"/>
  <c r="JF37" i="7"/>
  <c r="IW37" i="7"/>
  <c r="IO37" i="7"/>
  <c r="IG37" i="7"/>
  <c r="HX37" i="7"/>
  <c r="HO37" i="7"/>
  <c r="HG37" i="7"/>
  <c r="GX37" i="7"/>
  <c r="GO37" i="7"/>
  <c r="GG37" i="7"/>
  <c r="FX37" i="7"/>
  <c r="FO37" i="7"/>
  <c r="FG37" i="7"/>
  <c r="EX37" i="7"/>
  <c r="MF36" i="7"/>
  <c r="LJ36" i="7"/>
  <c r="KN36" i="7"/>
  <c r="KF36" i="7"/>
  <c r="JW36" i="7"/>
  <c r="JN36" i="7"/>
  <c r="JF36" i="7"/>
  <c r="IW36" i="7"/>
  <c r="IO36" i="7"/>
  <c r="IG36" i="7"/>
  <c r="HX36" i="7"/>
  <c r="HO36" i="7"/>
  <c r="HG36" i="7"/>
  <c r="GX36" i="7"/>
  <c r="GO36" i="7"/>
  <c r="GG36" i="7"/>
  <c r="FX36" i="7"/>
  <c r="FO36" i="7"/>
  <c r="FG36" i="7"/>
  <c r="EX36" i="7"/>
  <c r="MG35" i="7"/>
  <c r="MC35" i="7"/>
  <c r="LK35" i="7"/>
  <c r="LG35" i="7"/>
  <c r="KK35" i="7"/>
  <c r="KG35" i="7"/>
  <c r="JX35" i="7"/>
  <c r="JT35" i="7"/>
  <c r="JK35" i="7"/>
  <c r="JG35" i="7"/>
  <c r="IX35" i="7"/>
  <c r="IT35" i="7"/>
  <c r="IL35" i="7"/>
  <c r="IH35" i="7"/>
  <c r="HY35" i="7"/>
  <c r="HU35" i="7"/>
  <c r="HL35" i="7"/>
  <c r="HH35" i="7"/>
  <c r="GY35" i="7"/>
  <c r="GU35" i="7"/>
  <c r="GL35" i="7"/>
  <c r="GH35" i="7"/>
  <c r="FY35" i="7"/>
  <c r="FU35" i="7"/>
  <c r="FL35" i="7"/>
  <c r="FH35" i="7"/>
  <c r="EY35" i="7"/>
  <c r="EU35" i="7"/>
  <c r="MG34" i="7"/>
  <c r="MC34" i="7"/>
  <c r="LK34" i="7"/>
  <c r="LG34" i="7"/>
  <c r="KK34" i="7"/>
  <c r="KG34" i="7"/>
  <c r="JX34" i="7"/>
  <c r="JT34" i="7"/>
  <c r="JK34" i="7"/>
  <c r="JG34" i="7"/>
  <c r="IX34" i="7"/>
  <c r="IT34" i="7"/>
  <c r="IL34" i="7"/>
  <c r="IH34" i="7"/>
  <c r="HY34" i="7"/>
  <c r="HU34" i="7"/>
  <c r="HL34" i="7"/>
  <c r="HH34" i="7"/>
  <c r="GY34" i="7"/>
  <c r="GU34" i="7"/>
  <c r="GL34" i="7"/>
  <c r="GH34" i="7"/>
  <c r="FY34" i="7"/>
  <c r="FU34" i="7"/>
  <c r="FL34" i="7"/>
  <c r="FH34" i="7"/>
  <c r="EY34" i="7"/>
  <c r="EU34" i="7"/>
  <c r="MG33" i="7"/>
  <c r="MC33" i="7"/>
  <c r="LK33" i="7"/>
  <c r="LG33" i="7"/>
  <c r="KK33" i="7"/>
  <c r="KG33" i="7"/>
  <c r="JX33" i="7"/>
  <c r="JT33" i="7"/>
  <c r="JK33" i="7"/>
  <c r="JG33" i="7"/>
  <c r="IX33" i="7"/>
  <c r="IT33" i="7"/>
  <c r="IL33" i="7"/>
  <c r="IH33" i="7"/>
  <c r="HY33" i="7"/>
  <c r="HU33" i="7"/>
  <c r="HL33" i="7"/>
  <c r="HH33" i="7"/>
  <c r="GY33" i="7"/>
  <c r="GU33" i="7"/>
  <c r="GL33" i="7"/>
  <c r="GH33" i="7"/>
  <c r="FY33" i="7"/>
  <c r="FU33" i="7"/>
  <c r="FL33" i="7"/>
  <c r="FH33" i="7"/>
  <c r="EY33" i="7"/>
  <c r="EU33" i="7"/>
  <c r="MG32" i="7"/>
  <c r="MC32" i="7"/>
  <c r="LK32" i="7"/>
  <c r="LG32" i="7"/>
  <c r="KK32" i="7"/>
  <c r="KG32" i="7"/>
  <c r="JX32" i="7"/>
  <c r="JT32" i="7"/>
  <c r="JK32" i="7"/>
  <c r="JG32" i="7"/>
  <c r="IX32" i="7"/>
  <c r="IT32" i="7"/>
  <c r="IL32" i="7"/>
  <c r="IH32" i="7"/>
  <c r="HY32" i="7"/>
  <c r="HU32" i="7"/>
  <c r="HL32" i="7"/>
  <c r="HH32" i="7"/>
  <c r="GY32" i="7"/>
  <c r="GU32" i="7"/>
  <c r="GL32" i="7"/>
  <c r="GH32" i="7"/>
  <c r="FY32" i="7"/>
  <c r="FU32" i="7"/>
  <c r="FL32" i="7"/>
  <c r="FH32" i="7"/>
  <c r="EY32" i="7"/>
  <c r="EU32" i="7"/>
  <c r="MG31" i="7"/>
  <c r="MC31" i="7"/>
  <c r="LK31" i="7"/>
  <c r="MH40" i="7"/>
  <c r="LH40" i="7"/>
  <c r="KL40" i="7"/>
  <c r="JU40" i="7"/>
  <c r="JL40" i="7"/>
  <c r="IU40" i="7"/>
  <c r="IM40" i="7"/>
  <c r="HV40" i="7"/>
  <c r="HM40" i="7"/>
  <c r="GV40" i="7"/>
  <c r="GM40" i="7"/>
  <c r="FV40" i="7"/>
  <c r="FM40" i="7"/>
  <c r="EV40" i="7"/>
  <c r="MD39" i="7"/>
  <c r="LH39" i="7"/>
  <c r="KL39" i="7"/>
  <c r="JU39" i="7"/>
  <c r="JL39" i="7"/>
  <c r="IU39" i="7"/>
  <c r="IM39" i="7"/>
  <c r="HV39" i="7"/>
  <c r="HM39" i="7"/>
  <c r="GV39" i="7"/>
  <c r="GM39" i="7"/>
  <c r="FV39" i="7"/>
  <c r="FM39" i="7"/>
  <c r="EV39" i="7"/>
  <c r="MD38" i="7"/>
  <c r="LH38" i="7"/>
  <c r="KL38" i="7"/>
  <c r="JU38" i="7"/>
  <c r="JL38" i="7"/>
  <c r="IU38" i="7"/>
  <c r="IM38" i="7"/>
  <c r="HV38" i="7"/>
  <c r="HM38" i="7"/>
  <c r="GV38" i="7"/>
  <c r="GM38" i="7"/>
  <c r="FV38" i="7"/>
  <c r="FM38" i="7"/>
  <c r="EV38" i="7"/>
  <c r="MD37" i="7"/>
  <c r="LH37" i="7"/>
  <c r="KL37" i="7"/>
  <c r="JU37" i="7"/>
  <c r="JL37" i="7"/>
  <c r="IU37" i="7"/>
  <c r="IM37" i="7"/>
  <c r="HV37" i="7"/>
  <c r="HM37" i="7"/>
  <c r="GV37" i="7"/>
  <c r="GM37" i="7"/>
  <c r="FV37" i="7"/>
  <c r="FM37" i="7"/>
  <c r="EV37" i="7"/>
  <c r="MD36" i="7"/>
  <c r="LH36" i="7"/>
  <c r="KL36" i="7"/>
  <c r="JU36" i="7"/>
  <c r="JL36" i="7"/>
  <c r="IU36" i="7"/>
  <c r="IM36" i="7"/>
  <c r="HV36" i="7"/>
  <c r="HM36" i="7"/>
  <c r="GV36" i="7"/>
  <c r="GM36" i="7"/>
  <c r="FV36" i="7"/>
  <c r="FM36" i="7"/>
  <c r="EV36" i="7"/>
  <c r="MJ35" i="7"/>
  <c r="MF35" i="7"/>
  <c r="MB35" i="7"/>
  <c r="LJ35" i="7"/>
  <c r="LF35" i="7"/>
  <c r="KN35" i="7"/>
  <c r="KJ35" i="7"/>
  <c r="KF35" i="7"/>
  <c r="KA35" i="7"/>
  <c r="JW35" i="7"/>
  <c r="JS35" i="7"/>
  <c r="JN35" i="7"/>
  <c r="JJ35" i="7"/>
  <c r="JF35" i="7"/>
  <c r="JA35" i="7"/>
  <c r="IW35" i="7"/>
  <c r="IS35" i="7"/>
  <c r="IO35" i="7"/>
  <c r="IK35" i="7"/>
  <c r="IG35" i="7"/>
  <c r="IB35" i="7"/>
  <c r="HX35" i="7"/>
  <c r="HT35" i="7"/>
  <c r="HO35" i="7"/>
  <c r="HK35" i="7"/>
  <c r="HG35" i="7"/>
  <c r="HB35" i="7"/>
  <c r="GX35" i="7"/>
  <c r="GT35" i="7"/>
  <c r="GO35" i="7"/>
  <c r="GK35" i="7"/>
  <c r="GG35" i="7"/>
  <c r="GB35" i="7"/>
  <c r="FX35" i="7"/>
  <c r="FT35" i="7"/>
  <c r="FO35" i="7"/>
  <c r="FK35" i="7"/>
  <c r="FG35" i="7"/>
  <c r="FB35" i="7"/>
  <c r="EX35" i="7"/>
  <c r="ET35" i="7"/>
  <c r="MJ34" i="7"/>
  <c r="MF34" i="7"/>
  <c r="MB34" i="7"/>
  <c r="LJ34" i="7"/>
  <c r="LF34" i="7"/>
  <c r="KN34" i="7"/>
  <c r="KJ34" i="7"/>
  <c r="KF34" i="7"/>
  <c r="KA34" i="7"/>
  <c r="JW34" i="7"/>
  <c r="JS34" i="7"/>
  <c r="JN34" i="7"/>
  <c r="JJ34" i="7"/>
  <c r="JF34" i="7"/>
  <c r="JA34" i="7"/>
  <c r="IW34" i="7"/>
  <c r="IS34" i="7"/>
  <c r="IO34" i="7"/>
  <c r="IK34" i="7"/>
  <c r="IG34" i="7"/>
  <c r="IB34" i="7"/>
  <c r="HX34" i="7"/>
  <c r="HT34" i="7"/>
  <c r="HO34" i="7"/>
  <c r="HK34" i="7"/>
  <c r="HG34" i="7"/>
  <c r="HB34" i="7"/>
  <c r="GX34" i="7"/>
  <c r="GT34" i="7"/>
  <c r="GO34" i="7"/>
  <c r="GK34" i="7"/>
  <c r="GG34" i="7"/>
  <c r="GB34" i="7"/>
  <c r="FX34" i="7"/>
  <c r="FT34" i="7"/>
  <c r="FO34" i="7"/>
  <c r="FK34" i="7"/>
  <c r="FG34" i="7"/>
  <c r="FB34" i="7"/>
  <c r="EX34" i="7"/>
  <c r="ET34" i="7"/>
  <c r="MJ33" i="7"/>
  <c r="MF33" i="7"/>
  <c r="MB33" i="7"/>
  <c r="LJ33" i="7"/>
  <c r="LF33" i="7"/>
  <c r="KN33" i="7"/>
  <c r="KJ33" i="7"/>
  <c r="KF33" i="7"/>
  <c r="KA33" i="7"/>
  <c r="JW33" i="7"/>
  <c r="JS33" i="7"/>
  <c r="JN33" i="7"/>
  <c r="JJ33" i="7"/>
  <c r="JF33" i="7"/>
  <c r="JA33" i="7"/>
  <c r="IW33" i="7"/>
  <c r="IS33" i="7"/>
  <c r="IO33" i="7"/>
  <c r="IK33" i="7"/>
  <c r="IG33" i="7"/>
  <c r="IB33" i="7"/>
  <c r="HX33" i="7"/>
  <c r="HT33" i="7"/>
  <c r="HO33" i="7"/>
  <c r="HK33" i="7"/>
  <c r="HG33" i="7"/>
  <c r="HB33" i="7"/>
  <c r="GX33" i="7"/>
  <c r="GT33" i="7"/>
  <c r="GO33" i="7"/>
  <c r="GK33" i="7"/>
  <c r="GG33" i="7"/>
  <c r="GB33" i="7"/>
  <c r="FX33" i="7"/>
  <c r="FT33" i="7"/>
  <c r="FO33" i="7"/>
  <c r="FK33" i="7"/>
  <c r="FG33" i="7"/>
  <c r="FB33" i="7"/>
  <c r="EX33" i="7"/>
  <c r="ET33" i="7"/>
  <c r="MJ32" i="7"/>
  <c r="MF32" i="7"/>
  <c r="MB32" i="7"/>
  <c r="LJ32" i="7"/>
  <c r="LF32" i="7"/>
  <c r="KN32" i="7"/>
  <c r="KJ32" i="7"/>
  <c r="KF32" i="7"/>
  <c r="KA32" i="7"/>
  <c r="JW32" i="7"/>
  <c r="JS32" i="7"/>
  <c r="JN32" i="7"/>
  <c r="JJ32" i="7"/>
  <c r="JF32" i="7"/>
  <c r="JA32" i="7"/>
  <c r="IW32" i="7"/>
  <c r="IS32" i="7"/>
  <c r="IO32" i="7"/>
  <c r="IK32" i="7"/>
  <c r="IG32" i="7"/>
  <c r="IB32" i="7"/>
  <c r="HX32" i="7"/>
  <c r="HT32" i="7"/>
  <c r="HO32" i="7"/>
  <c r="HK32" i="7"/>
  <c r="HG32" i="7"/>
  <c r="HB32" i="7"/>
  <c r="GX32" i="7"/>
  <c r="GT32" i="7"/>
  <c r="GO32" i="7"/>
  <c r="GK32" i="7"/>
  <c r="GG32" i="7"/>
  <c r="GB32" i="7"/>
  <c r="FX32" i="7"/>
  <c r="FT32" i="7"/>
  <c r="FO32" i="7"/>
  <c r="FK32" i="7"/>
  <c r="FG32" i="7"/>
  <c r="FB32" i="7"/>
  <c r="EX32" i="7"/>
  <c r="ET32" i="7"/>
  <c r="MJ31" i="7"/>
  <c r="MF31" i="7"/>
  <c r="MB31" i="7"/>
  <c r="LJ31" i="7"/>
  <c r="LF31" i="7"/>
  <c r="KN31" i="7"/>
  <c r="KJ31" i="7"/>
  <c r="KF31" i="7"/>
  <c r="KA31" i="7"/>
  <c r="JW31" i="7"/>
  <c r="JS31" i="7"/>
  <c r="BE80" i="7"/>
  <c r="BE79" i="7"/>
  <c r="BE78" i="7"/>
  <c r="BE77" i="7"/>
  <c r="BE76" i="7"/>
  <c r="BE75" i="7"/>
  <c r="BE74" i="7"/>
  <c r="BE73" i="7"/>
  <c r="BE70" i="7"/>
  <c r="BE69" i="7"/>
  <c r="BE68" i="7"/>
  <c r="BE67" i="7"/>
  <c r="BE72" i="7"/>
  <c r="BE71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AU31" i="7"/>
  <c r="AU81" i="7" s="1"/>
  <c r="I8" i="7" s="1"/>
  <c r="CD31" i="7"/>
  <c r="CD81" i="7" s="1"/>
  <c r="T10" i="7" s="1"/>
  <c r="CM31" i="7"/>
  <c r="CM81" i="7" s="1"/>
  <c r="V8" i="7" s="1"/>
  <c r="CZ31" i="7"/>
  <c r="CZ81" i="7" s="1"/>
  <c r="X10" i="7" s="1"/>
  <c r="EV31" i="7"/>
  <c r="EZ31" i="7"/>
  <c r="FD31" i="7"/>
  <c r="FI31" i="7"/>
  <c r="FM31" i="7"/>
  <c r="FQ31" i="7"/>
  <c r="FV31" i="7"/>
  <c r="FZ31" i="7"/>
  <c r="GD31" i="7"/>
  <c r="GI31" i="7"/>
  <c r="GM31" i="7"/>
  <c r="GQ31" i="7"/>
  <c r="GV31" i="7"/>
  <c r="GZ31" i="7"/>
  <c r="HD31" i="7"/>
  <c r="HI31" i="7"/>
  <c r="HM31" i="7"/>
  <c r="HQ31" i="7"/>
  <c r="HV31" i="7"/>
  <c r="HZ31" i="7"/>
  <c r="ID31" i="7"/>
  <c r="II31" i="7"/>
  <c r="IM31" i="7"/>
  <c r="IQ31" i="7"/>
  <c r="IU31" i="7"/>
  <c r="IY31" i="7"/>
  <c r="JC31" i="7"/>
  <c r="JH31" i="7"/>
  <c r="JL31" i="7"/>
  <c r="JQ31" i="7"/>
  <c r="JZ31" i="7"/>
  <c r="KI31" i="7"/>
  <c r="KQ31" i="7"/>
  <c r="KV81" i="7"/>
  <c r="Q10" i="7" s="1"/>
  <c r="LA31" i="7"/>
  <c r="LA81" i="7" s="1"/>
  <c r="LM31" i="7"/>
  <c r="ME31" i="7"/>
  <c r="FA32" i="7"/>
  <c r="FR32" i="7"/>
  <c r="GJ32" i="7"/>
  <c r="HA32" i="7"/>
  <c r="HR32" i="7"/>
  <c r="IJ32" i="7"/>
  <c r="IZ32" i="7"/>
  <c r="JQ32" i="7"/>
  <c r="KI32" i="7"/>
  <c r="LI32" i="7"/>
  <c r="MM32" i="7"/>
  <c r="AI33" i="7"/>
  <c r="FA33" i="7"/>
  <c r="FR33" i="7"/>
  <c r="GJ33" i="7"/>
  <c r="HA33" i="7"/>
  <c r="HR33" i="7"/>
  <c r="IJ33" i="7"/>
  <c r="IZ33" i="7"/>
  <c r="JQ33" i="7"/>
  <c r="KI33" i="7"/>
  <c r="LI33" i="7"/>
  <c r="MM33" i="7"/>
  <c r="AI34" i="7"/>
  <c r="FA34" i="7"/>
  <c r="FR34" i="7"/>
  <c r="GJ34" i="7"/>
  <c r="HA34" i="7"/>
  <c r="HR34" i="7"/>
  <c r="IJ34" i="7"/>
  <c r="IZ34" i="7"/>
  <c r="JQ34" i="7"/>
  <c r="KI34" i="7"/>
  <c r="LI34" i="7"/>
  <c r="MM34" i="7"/>
  <c r="AI35" i="7"/>
  <c r="LX31" i="7"/>
  <c r="LX81" i="7" s="1"/>
  <c r="LY31" i="7"/>
  <c r="LY81" i="7" s="1"/>
  <c r="K34" i="2"/>
  <c r="K35" i="2"/>
  <c r="KQ81" i="7" l="1"/>
  <c r="Q24" i="7" s="1"/>
  <c r="IQ81" i="7"/>
  <c r="K23" i="7" s="1"/>
  <c r="GQ81" i="7"/>
  <c r="S23" i="7" s="1"/>
  <c r="JS81" i="7"/>
  <c r="N13" i="7" s="1"/>
  <c r="JY81" i="7"/>
  <c r="N19" i="7" s="1"/>
  <c r="IP81" i="7"/>
  <c r="K22" i="7" s="1"/>
  <c r="GP81" i="7"/>
  <c r="T22" i="7" s="1"/>
  <c r="JQ81" i="7"/>
  <c r="M24" i="7" s="1"/>
  <c r="IY81" i="7"/>
  <c r="L19" i="7" s="1"/>
  <c r="GZ81" i="7"/>
  <c r="U19" i="7" s="1"/>
  <c r="EZ81" i="7"/>
  <c r="D19" i="7" s="1"/>
  <c r="E19" i="7" s="1"/>
  <c r="MG81" i="7"/>
  <c r="AA18" i="7" s="1"/>
  <c r="LO81" i="7"/>
  <c r="Z24" i="7" s="1"/>
  <c r="JC81" i="7"/>
  <c r="L23" i="7" s="1"/>
  <c r="HD81" i="7"/>
  <c r="U23" i="7" s="1"/>
  <c r="FD81" i="7"/>
  <c r="D23" i="7" s="1"/>
  <c r="E23" i="7" s="1"/>
  <c r="II81" i="7"/>
  <c r="K15" i="7" s="1"/>
  <c r="JB81" i="7"/>
  <c r="L22" i="7" s="1"/>
  <c r="HC81" i="7"/>
  <c r="V22" i="7" s="1"/>
  <c r="FC81" i="7"/>
  <c r="D22" i="7" s="1"/>
  <c r="E22" i="7" s="1"/>
  <c r="GI81" i="7"/>
  <c r="S15" i="7" s="1"/>
  <c r="LH81" i="7"/>
  <c r="Z17" i="7" s="1"/>
  <c r="Y9" i="7"/>
  <c r="J26" i="2"/>
  <c r="J28" i="2" s="1"/>
  <c r="Y8" i="7"/>
  <c r="F26" i="2"/>
  <c r="F28" i="2" s="1"/>
  <c r="KJ81" i="7"/>
  <c r="Q17" i="7" s="1"/>
  <c r="ID81" i="7"/>
  <c r="J23" i="7" s="1"/>
  <c r="GD81" i="7"/>
  <c r="F23" i="7" s="1"/>
  <c r="G23" i="7" s="1"/>
  <c r="BQ81" i="7"/>
  <c r="P8" i="7" s="1"/>
  <c r="F18" i="2" s="1"/>
  <c r="F14" i="2" s="1"/>
  <c r="IC81" i="7"/>
  <c r="J22" i="7" s="1"/>
  <c r="GC81" i="7"/>
  <c r="F22" i="7" s="1"/>
  <c r="G22" i="7" s="1"/>
  <c r="KB81" i="7"/>
  <c r="N22" i="7" s="1"/>
  <c r="GM137" i="7"/>
  <c r="O19" i="7" s="1"/>
  <c r="P19" i="7" s="1"/>
  <c r="GJ137" i="7"/>
  <c r="O16" i="7" s="1"/>
  <c r="P16" i="7" s="1"/>
  <c r="Y7" i="7"/>
  <c r="HQ81" i="7"/>
  <c r="W23" i="7" s="1"/>
  <c r="FQ81" i="7"/>
  <c r="H23" i="7" s="1"/>
  <c r="Y10" i="7"/>
  <c r="AI81" i="7"/>
  <c r="E7" i="7" s="1"/>
  <c r="JO81" i="7"/>
  <c r="M22" i="7" s="1"/>
  <c r="HP81" i="7"/>
  <c r="X22" i="7" s="1"/>
  <c r="FP81" i="7"/>
  <c r="H22" i="7" s="1"/>
  <c r="IR81" i="7"/>
  <c r="K24" i="7" s="1"/>
  <c r="JP81" i="7"/>
  <c r="M23" i="7" s="1"/>
  <c r="AK81" i="7"/>
  <c r="E9" i="7" s="1"/>
  <c r="J8" i="2" s="1"/>
  <c r="BR81" i="7"/>
  <c r="P9" i="7" s="1"/>
  <c r="J18" i="2" s="1"/>
  <c r="J14" i="2" s="1"/>
  <c r="LM81" i="7"/>
  <c r="Z22" i="7" s="1"/>
  <c r="KI81" i="7"/>
  <c r="Q16" i="7" s="1"/>
  <c r="JH81" i="7"/>
  <c r="M15" i="7" s="1"/>
  <c r="HZ81" i="7"/>
  <c r="J19" i="7" s="1"/>
  <c r="HI81" i="7"/>
  <c r="T23" i="7"/>
  <c r="FZ81" i="7"/>
  <c r="F19" i="7" s="1"/>
  <c r="G19" i="7" s="1"/>
  <c r="FI81" i="7"/>
  <c r="H15" i="7" s="1"/>
  <c r="KA81" i="7"/>
  <c r="N21" i="7" s="1"/>
  <c r="LF81" i="7"/>
  <c r="Z15" i="7" s="1"/>
  <c r="MJ81" i="7"/>
  <c r="AA21" i="7" s="1"/>
  <c r="MC81" i="7"/>
  <c r="AA14" i="7" s="1"/>
  <c r="MD81" i="7"/>
  <c r="AA15" i="7" s="1"/>
  <c r="JZ81" i="7"/>
  <c r="N20" i="7" s="1"/>
  <c r="IM81" i="7"/>
  <c r="K19" i="7" s="1"/>
  <c r="HV81" i="7"/>
  <c r="J15" i="7" s="1"/>
  <c r="GM81" i="7"/>
  <c r="FV81" i="7"/>
  <c r="F15" i="7" s="1"/>
  <c r="G15" i="7" s="1"/>
  <c r="KF81" i="7"/>
  <c r="Q13" i="7" s="1"/>
  <c r="LJ81" i="7"/>
  <c r="Z19" i="7" s="1"/>
  <c r="JU81" i="7"/>
  <c r="N15" i="7" s="1"/>
  <c r="LD81" i="7"/>
  <c r="Z13" i="7" s="1"/>
  <c r="MH81" i="7"/>
  <c r="AA19" i="7" s="1"/>
  <c r="GI137" i="7"/>
  <c r="O15" i="7" s="1"/>
  <c r="P15" i="7" s="1"/>
  <c r="KO81" i="7"/>
  <c r="Q22" i="7" s="1"/>
  <c r="JK81" i="7"/>
  <c r="M18" i="7" s="1"/>
  <c r="IT81" i="7"/>
  <c r="L14" i="7" s="1"/>
  <c r="HL81" i="7"/>
  <c r="GU81" i="7"/>
  <c r="FL81" i="7"/>
  <c r="H18" i="7" s="1"/>
  <c r="EU81" i="7"/>
  <c r="D14" i="7" s="1"/>
  <c r="E14" i="7" s="1"/>
  <c r="JN81" i="7"/>
  <c r="M21" i="7" s="1"/>
  <c r="IW81" i="7"/>
  <c r="L17" i="7" s="1"/>
  <c r="IG81" i="7"/>
  <c r="K13" i="7" s="1"/>
  <c r="HO81" i="7"/>
  <c r="GX81" i="7"/>
  <c r="GG81" i="7"/>
  <c r="FO81" i="7"/>
  <c r="H21" i="7" s="1"/>
  <c r="EX81" i="7"/>
  <c r="D17" i="7" s="1"/>
  <c r="E17" i="7" s="1"/>
  <c r="JD81" i="7"/>
  <c r="L24" i="7" s="1"/>
  <c r="IN81" i="7"/>
  <c r="K20" i="7" s="1"/>
  <c r="HW81" i="7"/>
  <c r="J16" i="7" s="1"/>
  <c r="HE81" i="7"/>
  <c r="GN81" i="7"/>
  <c r="FW81" i="7"/>
  <c r="F16" i="7" s="1"/>
  <c r="G16" i="7" s="1"/>
  <c r="FE81" i="7"/>
  <c r="D24" i="7" s="1"/>
  <c r="E24" i="7" s="1"/>
  <c r="Y11" i="7"/>
  <c r="KC81" i="7"/>
  <c r="N23" i="7" s="1"/>
  <c r="GR137" i="7"/>
  <c r="O24" i="7" s="1"/>
  <c r="P24" i="7" s="1"/>
  <c r="BS29" i="7"/>
  <c r="BT29" i="7"/>
  <c r="GG137" i="7"/>
  <c r="O13" i="7" s="1"/>
  <c r="KG81" i="7"/>
  <c r="Q14" i="7" s="1"/>
  <c r="JG81" i="7"/>
  <c r="M14" i="7" s="1"/>
  <c r="HY81" i="7"/>
  <c r="J18" i="7" s="1"/>
  <c r="HH81" i="7"/>
  <c r="FY81" i="7"/>
  <c r="F18" i="7" s="1"/>
  <c r="G18" i="7" s="1"/>
  <c r="FH81" i="7"/>
  <c r="H14" i="7" s="1"/>
  <c r="KM81" i="7"/>
  <c r="Q20" i="7" s="1"/>
  <c r="JJ81" i="7"/>
  <c r="M17" i="7" s="1"/>
  <c r="IS81" i="7"/>
  <c r="L13" i="7" s="1"/>
  <c r="IB81" i="7"/>
  <c r="J21" i="7" s="1"/>
  <c r="HK81" i="7"/>
  <c r="GT81" i="7"/>
  <c r="GB81" i="7"/>
  <c r="F21" i="7" s="1"/>
  <c r="G21" i="7" s="1"/>
  <c r="FK81" i="7"/>
  <c r="H17" i="7" s="1"/>
  <c r="ET81" i="7"/>
  <c r="D13" i="7" s="1"/>
  <c r="MI81" i="7"/>
  <c r="AA20" i="7" s="1"/>
  <c r="JT81" i="7"/>
  <c r="N14" i="7" s="1"/>
  <c r="IZ81" i="7"/>
  <c r="L20" i="7" s="1"/>
  <c r="IJ81" i="7"/>
  <c r="K16" i="7" s="1"/>
  <c r="HR81" i="7"/>
  <c r="HA81" i="7"/>
  <c r="GJ81" i="7"/>
  <c r="FR81" i="7"/>
  <c r="H24" i="7" s="1"/>
  <c r="FA81" i="7"/>
  <c r="D20" i="7" s="1"/>
  <c r="E20" i="7" s="1"/>
  <c r="LN81" i="7"/>
  <c r="Z23" i="7" s="1"/>
  <c r="MK81" i="7"/>
  <c r="AA22" i="7" s="1"/>
  <c r="KP81" i="7"/>
  <c r="Q23" i="7" s="1"/>
  <c r="BI29" i="7"/>
  <c r="BH29" i="7"/>
  <c r="V19" i="7"/>
  <c r="MB81" i="7"/>
  <c r="AA13" i="7" s="1"/>
  <c r="ME81" i="7"/>
  <c r="AA16" i="7" s="1"/>
  <c r="JL81" i="7"/>
  <c r="M19" i="7" s="1"/>
  <c r="IU81" i="7"/>
  <c r="L15" i="7" s="1"/>
  <c r="HM81" i="7"/>
  <c r="GV81" i="7"/>
  <c r="FM81" i="7"/>
  <c r="H19" i="7" s="1"/>
  <c r="EV81" i="7"/>
  <c r="D15" i="7" s="1"/>
  <c r="E15" i="7" s="1"/>
  <c r="JW81" i="7"/>
  <c r="N17" i="7" s="1"/>
  <c r="KN81" i="7"/>
  <c r="Q21" i="7" s="1"/>
  <c r="MF81" i="7"/>
  <c r="AA17" i="7" s="1"/>
  <c r="LK81" i="7"/>
  <c r="Z20" i="7" s="1"/>
  <c r="KH81" i="7"/>
  <c r="Q15" i="7" s="1"/>
  <c r="LL81" i="7"/>
  <c r="Z21" i="7" s="1"/>
  <c r="GK137" i="7"/>
  <c r="O17" i="7" s="1"/>
  <c r="P17" i="7" s="1"/>
  <c r="GH137" i="7"/>
  <c r="O14" i="7" s="1"/>
  <c r="P14" i="7" s="1"/>
  <c r="JX81" i="7"/>
  <c r="N18" i="7" s="1"/>
  <c r="IL81" i="7"/>
  <c r="K18" i="7" s="1"/>
  <c r="HU81" i="7"/>
  <c r="J14" i="7" s="1"/>
  <c r="GL81" i="7"/>
  <c r="FU81" i="7"/>
  <c r="F14" i="7" s="1"/>
  <c r="G14" i="7" s="1"/>
  <c r="LG81" i="7"/>
  <c r="Z16" i="7" s="1"/>
  <c r="KD81" i="7"/>
  <c r="JF81" i="7"/>
  <c r="M13" i="7" s="1"/>
  <c r="IO81" i="7"/>
  <c r="K21" i="7" s="1"/>
  <c r="HX81" i="7"/>
  <c r="J17" i="7" s="1"/>
  <c r="HG81" i="7"/>
  <c r="GO81" i="7"/>
  <c r="FX81" i="7"/>
  <c r="F17" i="7" s="1"/>
  <c r="G17" i="7" s="1"/>
  <c r="FG81" i="7"/>
  <c r="H13" i="7" s="1"/>
  <c r="LE81" i="7"/>
  <c r="Z14" i="7" s="1"/>
  <c r="JM81" i="7"/>
  <c r="M20" i="7" s="1"/>
  <c r="IV81" i="7"/>
  <c r="L16" i="7" s="1"/>
  <c r="IE81" i="7"/>
  <c r="J24" i="7" s="1"/>
  <c r="HN81" i="7"/>
  <c r="GW81" i="7"/>
  <c r="GE81" i="7"/>
  <c r="F24" i="7" s="1"/>
  <c r="G24" i="7" s="1"/>
  <c r="FN81" i="7"/>
  <c r="H20" i="7" s="1"/>
  <c r="EW81" i="7"/>
  <c r="D16" i="7" s="1"/>
  <c r="E16" i="7" s="1"/>
  <c r="BE81" i="7"/>
  <c r="G7" i="7" s="1"/>
  <c r="ML81" i="7"/>
  <c r="AA23" i="7" s="1"/>
  <c r="GP137" i="7"/>
  <c r="O22" i="7" s="1"/>
  <c r="P22" i="7" s="1"/>
  <c r="AL29" i="7"/>
  <c r="AM29" i="7"/>
  <c r="BG81" i="7"/>
  <c r="G9" i="7" s="1"/>
  <c r="J9" i="2" s="1"/>
  <c r="BF81" i="7"/>
  <c r="G8" i="7" s="1"/>
  <c r="F9" i="2" s="1"/>
  <c r="AJ81" i="7"/>
  <c r="E8" i="7" s="1"/>
  <c r="F8" i="2" s="1"/>
  <c r="KL81" i="7"/>
  <c r="Q19" i="7" s="1"/>
  <c r="GN137" i="7"/>
  <c r="O20" i="7" s="1"/>
  <c r="P20" i="7" s="1"/>
  <c r="GO137" i="7"/>
  <c r="O21" i="7" s="1"/>
  <c r="P21" i="7" s="1"/>
  <c r="GL137" i="7"/>
  <c r="O18" i="7" s="1"/>
  <c r="P18" i="7" s="1"/>
  <c r="LI81" i="7"/>
  <c r="Z18" i="7" s="1"/>
  <c r="IX81" i="7"/>
  <c r="L18" i="7" s="1"/>
  <c r="IH81" i="7"/>
  <c r="K14" i="7" s="1"/>
  <c r="GY81" i="7"/>
  <c r="GH81" i="7"/>
  <c r="EY81" i="7"/>
  <c r="D18" i="7" s="1"/>
  <c r="E18" i="7" s="1"/>
  <c r="MM81" i="7"/>
  <c r="AA24" i="7" s="1"/>
  <c r="JV81" i="7"/>
  <c r="N16" i="7" s="1"/>
  <c r="JA81" i="7"/>
  <c r="L21" i="7" s="1"/>
  <c r="IK81" i="7"/>
  <c r="K17" i="7" s="1"/>
  <c r="HT81" i="7"/>
  <c r="J13" i="7" s="1"/>
  <c r="HB81" i="7"/>
  <c r="GK81" i="7"/>
  <c r="FT81" i="7"/>
  <c r="F13" i="7" s="1"/>
  <c r="FB81" i="7"/>
  <c r="D21" i="7" s="1"/>
  <c r="E21" i="7" s="1"/>
  <c r="KK81" i="7"/>
  <c r="Q18" i="7" s="1"/>
  <c r="JI81" i="7"/>
  <c r="M16" i="7" s="1"/>
  <c r="IA81" i="7"/>
  <c r="J20" i="7" s="1"/>
  <c r="HJ81" i="7"/>
  <c r="GR81" i="7"/>
  <c r="GA81" i="7"/>
  <c r="F20" i="7" s="1"/>
  <c r="G20" i="7" s="1"/>
  <c r="FJ81" i="7"/>
  <c r="H16" i="7" s="1"/>
  <c r="GQ137" i="7"/>
  <c r="O23" i="7" s="1"/>
  <c r="P23" i="7" s="1"/>
  <c r="BP81" i="7"/>
  <c r="P7" i="7" s="1"/>
  <c r="CK80" i="6"/>
  <c r="CJ80" i="6"/>
  <c r="CI80" i="6"/>
  <c r="CH80" i="6"/>
  <c r="CM80" i="6" s="1"/>
  <c r="CG80" i="6"/>
  <c r="CL80" i="6" s="1"/>
  <c r="CK79" i="6"/>
  <c r="CJ79" i="6"/>
  <c r="CI79" i="6"/>
  <c r="CN79" i="6" s="1"/>
  <c r="CH79" i="6"/>
  <c r="CG79" i="6"/>
  <c r="CL79" i="6" s="1"/>
  <c r="CK78" i="6"/>
  <c r="CJ78" i="6"/>
  <c r="CO78" i="6" s="1"/>
  <c r="CI78" i="6"/>
  <c r="CN78" i="6" s="1"/>
  <c r="CH78" i="6"/>
  <c r="CG78" i="6"/>
  <c r="CL78" i="6" s="1"/>
  <c r="CK77" i="6"/>
  <c r="CP77" i="6" s="1"/>
  <c r="CJ77" i="6"/>
  <c r="CI77" i="6"/>
  <c r="CN77" i="6" s="1"/>
  <c r="CH77" i="6"/>
  <c r="CG77" i="6"/>
  <c r="CL77" i="6" s="1"/>
  <c r="CK76" i="6"/>
  <c r="CP76" i="6" s="1"/>
  <c r="CJ76" i="6"/>
  <c r="CI76" i="6"/>
  <c r="CH76" i="6"/>
  <c r="CM76" i="6" s="1"/>
  <c r="CG76" i="6"/>
  <c r="CL76" i="6" s="1"/>
  <c r="CK75" i="6"/>
  <c r="CP75" i="6" s="1"/>
  <c r="CJ75" i="6"/>
  <c r="CI75" i="6"/>
  <c r="CN75" i="6" s="1"/>
  <c r="CH75" i="6"/>
  <c r="CM75" i="6" s="1"/>
  <c r="CG75" i="6"/>
  <c r="CK74" i="6"/>
  <c r="CP74" i="6" s="1"/>
  <c r="CJ74" i="6"/>
  <c r="CO74" i="6" s="1"/>
  <c r="CI74" i="6"/>
  <c r="CN74" i="6" s="1"/>
  <c r="CH74" i="6"/>
  <c r="CG74" i="6"/>
  <c r="CK73" i="6"/>
  <c r="CP73" i="6" s="1"/>
  <c r="CJ73" i="6"/>
  <c r="CO73" i="6" s="1"/>
  <c r="CI73" i="6"/>
  <c r="CH73" i="6"/>
  <c r="CM73" i="6" s="1"/>
  <c r="CG73" i="6"/>
  <c r="CL73" i="6" s="1"/>
  <c r="CK72" i="6"/>
  <c r="CJ72" i="6"/>
  <c r="CO72" i="6" s="1"/>
  <c r="CI72" i="6"/>
  <c r="CH72" i="6"/>
  <c r="CM72" i="6" s="1"/>
  <c r="CG72" i="6"/>
  <c r="CL72" i="6" s="1"/>
  <c r="CK71" i="6"/>
  <c r="CJ71" i="6"/>
  <c r="CO71" i="6" s="1"/>
  <c r="CI71" i="6"/>
  <c r="CN71" i="6" s="1"/>
  <c r="CH71" i="6"/>
  <c r="CM71" i="6" s="1"/>
  <c r="CG71" i="6"/>
  <c r="CK70" i="6"/>
  <c r="CJ70" i="6"/>
  <c r="CO70" i="6" s="1"/>
  <c r="CI70" i="6"/>
  <c r="CN70" i="6" s="1"/>
  <c r="CH70" i="6"/>
  <c r="CG70" i="6"/>
  <c r="CL70" i="6" s="1"/>
  <c r="CK69" i="6"/>
  <c r="CP69" i="6" s="1"/>
  <c r="CJ69" i="6"/>
  <c r="CI69" i="6"/>
  <c r="CN69" i="6" s="1"/>
  <c r="CH69" i="6"/>
  <c r="CG69" i="6"/>
  <c r="CL69" i="6" s="1"/>
  <c r="CK68" i="6"/>
  <c r="CP68" i="6" s="1"/>
  <c r="CJ68" i="6"/>
  <c r="CI68" i="6"/>
  <c r="CN68" i="6" s="1"/>
  <c r="CH68" i="6"/>
  <c r="CM68" i="6" s="1"/>
  <c r="CG68" i="6"/>
  <c r="CL68" i="6" s="1"/>
  <c r="CK67" i="6"/>
  <c r="CJ67" i="6"/>
  <c r="CI67" i="6"/>
  <c r="CN67" i="6" s="1"/>
  <c r="CH67" i="6"/>
  <c r="CM67" i="6" s="1"/>
  <c r="CG67" i="6"/>
  <c r="CK66" i="6"/>
  <c r="CP66" i="6" s="1"/>
  <c r="CJ66" i="6"/>
  <c r="CO66" i="6" s="1"/>
  <c r="CI66" i="6"/>
  <c r="CN66" i="6" s="1"/>
  <c r="CH66" i="6"/>
  <c r="CM66" i="6" s="1"/>
  <c r="CG66" i="6"/>
  <c r="CK65" i="6"/>
  <c r="CP65" i="6" s="1"/>
  <c r="CJ65" i="6"/>
  <c r="CO65" i="6" s="1"/>
  <c r="CI65" i="6"/>
  <c r="CH65" i="6"/>
  <c r="CM65" i="6" s="1"/>
  <c r="CG65" i="6"/>
  <c r="CL65" i="6" s="1"/>
  <c r="CK64" i="6"/>
  <c r="CP64" i="6" s="1"/>
  <c r="CJ64" i="6"/>
  <c r="CO64" i="6" s="1"/>
  <c r="CI64" i="6"/>
  <c r="CH64" i="6"/>
  <c r="CM64" i="6" s="1"/>
  <c r="CG64" i="6"/>
  <c r="CL64" i="6" s="1"/>
  <c r="CK63" i="6"/>
  <c r="CJ63" i="6"/>
  <c r="CO63" i="6" s="1"/>
  <c r="CI63" i="6"/>
  <c r="CN63" i="6" s="1"/>
  <c r="CH63" i="6"/>
  <c r="CM63" i="6" s="1"/>
  <c r="CG63" i="6"/>
  <c r="CL63" i="6" s="1"/>
  <c r="CK62" i="6"/>
  <c r="CJ62" i="6"/>
  <c r="CO62" i="6" s="1"/>
  <c r="CI62" i="6"/>
  <c r="CN62" i="6" s="1"/>
  <c r="CH62" i="6"/>
  <c r="CG62" i="6"/>
  <c r="CL62" i="6" s="1"/>
  <c r="CK61" i="6"/>
  <c r="CP61" i="6" s="1"/>
  <c r="CJ61" i="6"/>
  <c r="CO61" i="6" s="1"/>
  <c r="CI61" i="6"/>
  <c r="CH61" i="6"/>
  <c r="CG61" i="6"/>
  <c r="CL61" i="6" s="1"/>
  <c r="CK60" i="6"/>
  <c r="CP60" i="6" s="1"/>
  <c r="CJ60" i="6"/>
  <c r="CI60" i="6"/>
  <c r="CN60" i="6" s="1"/>
  <c r="CH60" i="6"/>
  <c r="CM60" i="6" s="1"/>
  <c r="CG60" i="6"/>
  <c r="CL60" i="6" s="1"/>
  <c r="CK59" i="6"/>
  <c r="CJ59" i="6"/>
  <c r="CI59" i="6"/>
  <c r="CN59" i="6" s="1"/>
  <c r="CH59" i="6"/>
  <c r="CM59" i="6" s="1"/>
  <c r="CG59" i="6"/>
  <c r="CK58" i="6"/>
  <c r="CP58" i="6" s="1"/>
  <c r="CJ58" i="6"/>
  <c r="CO58" i="6" s="1"/>
  <c r="CI58" i="6"/>
  <c r="CH58" i="6"/>
  <c r="CG58" i="6"/>
  <c r="CK57" i="6"/>
  <c r="CP57" i="6" s="1"/>
  <c r="CJ57" i="6"/>
  <c r="CO57" i="6" s="1"/>
  <c r="CI57" i="6"/>
  <c r="CH57" i="6"/>
  <c r="CG57" i="6"/>
  <c r="CL57" i="6" s="1"/>
  <c r="CK56" i="6"/>
  <c r="CP56" i="6" s="1"/>
  <c r="CJ56" i="6"/>
  <c r="CI56" i="6"/>
  <c r="CH56" i="6"/>
  <c r="CM56" i="6" s="1"/>
  <c r="CG56" i="6"/>
  <c r="CL56" i="6" s="1"/>
  <c r="CK55" i="6"/>
  <c r="CP55" i="6" s="1"/>
  <c r="CJ55" i="6"/>
  <c r="CO55" i="6" s="1"/>
  <c r="CI55" i="6"/>
  <c r="CN55" i="6" s="1"/>
  <c r="CH55" i="6"/>
  <c r="CM55" i="6" s="1"/>
  <c r="CG55" i="6"/>
  <c r="CL55" i="6" s="1"/>
  <c r="CK54" i="6"/>
  <c r="CJ54" i="6"/>
  <c r="CO54" i="6" s="1"/>
  <c r="CI54" i="6"/>
  <c r="CN54" i="6" s="1"/>
  <c r="CH54" i="6"/>
  <c r="CG54" i="6"/>
  <c r="CL54" i="6" s="1"/>
  <c r="CK53" i="6"/>
  <c r="CP53" i="6" s="1"/>
  <c r="CJ53" i="6"/>
  <c r="CO53" i="6" s="1"/>
  <c r="CI53" i="6"/>
  <c r="CH53" i="6"/>
  <c r="CG53" i="6"/>
  <c r="CL53" i="6" s="1"/>
  <c r="CK52" i="6"/>
  <c r="CP52" i="6" s="1"/>
  <c r="CJ52" i="6"/>
  <c r="CI52" i="6"/>
  <c r="CN52" i="6" s="1"/>
  <c r="CH52" i="6"/>
  <c r="CM52" i="6" s="1"/>
  <c r="CG52" i="6"/>
  <c r="CL52" i="6" s="1"/>
  <c r="CK51" i="6"/>
  <c r="CJ51" i="6"/>
  <c r="CI51" i="6"/>
  <c r="CN51" i="6" s="1"/>
  <c r="CH51" i="6"/>
  <c r="CM51" i="6" s="1"/>
  <c r="CG51" i="6"/>
  <c r="CK50" i="6"/>
  <c r="CP50" i="6" s="1"/>
  <c r="CJ50" i="6"/>
  <c r="CO50" i="6" s="1"/>
  <c r="CI50" i="6"/>
  <c r="CH50" i="6"/>
  <c r="CM50" i="6" s="1"/>
  <c r="CG50" i="6"/>
  <c r="CK49" i="6"/>
  <c r="CP49" i="6" s="1"/>
  <c r="CJ49" i="6"/>
  <c r="CO49" i="6" s="1"/>
  <c r="CI49" i="6"/>
  <c r="CH49" i="6"/>
  <c r="CM49" i="6" s="1"/>
  <c r="CG49" i="6"/>
  <c r="CL49" i="6" s="1"/>
  <c r="CK48" i="6"/>
  <c r="CP48" i="6" s="1"/>
  <c r="CJ48" i="6"/>
  <c r="CO48" i="6" s="1"/>
  <c r="CI48" i="6"/>
  <c r="CH48" i="6"/>
  <c r="CM48" i="6" s="1"/>
  <c r="CG48" i="6"/>
  <c r="CL48" i="6" s="1"/>
  <c r="CK47" i="6"/>
  <c r="CJ47" i="6"/>
  <c r="CO47" i="6" s="1"/>
  <c r="CI47" i="6"/>
  <c r="CN47" i="6" s="1"/>
  <c r="CH47" i="6"/>
  <c r="CG47" i="6"/>
  <c r="CL47" i="6" s="1"/>
  <c r="CK46" i="6"/>
  <c r="CJ46" i="6"/>
  <c r="CO46" i="6" s="1"/>
  <c r="CI46" i="6"/>
  <c r="CN46" i="6" s="1"/>
  <c r="CH46" i="6"/>
  <c r="CG46" i="6"/>
  <c r="CL46" i="6" s="1"/>
  <c r="CK45" i="6"/>
  <c r="CP45" i="6" s="1"/>
  <c r="CJ45" i="6"/>
  <c r="CO45" i="6" s="1"/>
  <c r="CI45" i="6"/>
  <c r="CN45" i="6" s="1"/>
  <c r="CH45" i="6"/>
  <c r="CG45" i="6"/>
  <c r="CL45" i="6" s="1"/>
  <c r="CK44" i="6"/>
  <c r="CP44" i="6" s="1"/>
  <c r="CJ44" i="6"/>
  <c r="CI44" i="6"/>
  <c r="CN44" i="6" s="1"/>
  <c r="CH44" i="6"/>
  <c r="CM44" i="6" s="1"/>
  <c r="CG44" i="6"/>
  <c r="CL44" i="6" s="1"/>
  <c r="CK43" i="6"/>
  <c r="CJ43" i="6"/>
  <c r="CI43" i="6"/>
  <c r="CN43" i="6" s="1"/>
  <c r="CH43" i="6"/>
  <c r="CM43" i="6" s="1"/>
  <c r="CG43" i="6"/>
  <c r="CK42" i="6"/>
  <c r="CP42" i="6" s="1"/>
  <c r="CJ42" i="6"/>
  <c r="CO42" i="6" s="1"/>
  <c r="CI42" i="6"/>
  <c r="CN42" i="6" s="1"/>
  <c r="CH42" i="6"/>
  <c r="CM42" i="6" s="1"/>
  <c r="CG42" i="6"/>
  <c r="CK41" i="6"/>
  <c r="CP41" i="6" s="1"/>
  <c r="CJ41" i="6"/>
  <c r="CO41" i="6" s="1"/>
  <c r="CI41" i="6"/>
  <c r="CH41" i="6"/>
  <c r="CG41" i="6"/>
  <c r="CL41" i="6" s="1"/>
  <c r="CK40" i="6"/>
  <c r="CP40" i="6" s="1"/>
  <c r="CJ40" i="6"/>
  <c r="CI40" i="6"/>
  <c r="CH40" i="6"/>
  <c r="CM40" i="6" s="1"/>
  <c r="CG40" i="6"/>
  <c r="CL40" i="6" s="1"/>
  <c r="CK39" i="6"/>
  <c r="CJ39" i="6"/>
  <c r="CO39" i="6" s="1"/>
  <c r="CI39" i="6"/>
  <c r="CN39" i="6" s="1"/>
  <c r="CH39" i="6"/>
  <c r="CG39" i="6"/>
  <c r="CL39" i="6" s="1"/>
  <c r="CK38" i="6"/>
  <c r="CJ38" i="6"/>
  <c r="CO38" i="6" s="1"/>
  <c r="CI38" i="6"/>
  <c r="CN38" i="6" s="1"/>
  <c r="CH38" i="6"/>
  <c r="CM38" i="6" s="1"/>
  <c r="CG38" i="6"/>
  <c r="CK37" i="6"/>
  <c r="CP37" i="6" s="1"/>
  <c r="CJ37" i="6"/>
  <c r="CO37" i="6" s="1"/>
  <c r="CI37" i="6"/>
  <c r="CN37" i="6" s="1"/>
  <c r="CH37" i="6"/>
  <c r="CM37" i="6" s="1"/>
  <c r="CG37" i="6"/>
  <c r="CL37" i="6" s="1"/>
  <c r="CK36" i="6"/>
  <c r="CP36" i="6" s="1"/>
  <c r="CJ36" i="6"/>
  <c r="CO36" i="6" s="1"/>
  <c r="CI36" i="6"/>
  <c r="CN36" i="6" s="1"/>
  <c r="CH36" i="6"/>
  <c r="CM36" i="6" s="1"/>
  <c r="CG36" i="6"/>
  <c r="CL36" i="6" s="1"/>
  <c r="CK35" i="6"/>
  <c r="CP35" i="6" s="1"/>
  <c r="CJ35" i="6"/>
  <c r="CO35" i="6" s="1"/>
  <c r="CI35" i="6"/>
  <c r="CN35" i="6" s="1"/>
  <c r="CH35" i="6"/>
  <c r="CM35" i="6" s="1"/>
  <c r="CG35" i="6"/>
  <c r="CK34" i="6"/>
  <c r="CP34" i="6" s="1"/>
  <c r="CJ34" i="6"/>
  <c r="CO34" i="6" s="1"/>
  <c r="CI34" i="6"/>
  <c r="CN34" i="6" s="1"/>
  <c r="CH34" i="6"/>
  <c r="CM34" i="6" s="1"/>
  <c r="CG34" i="6"/>
  <c r="CL34" i="6" s="1"/>
  <c r="CK33" i="6"/>
  <c r="CP33" i="6" s="1"/>
  <c r="CJ33" i="6"/>
  <c r="CO33" i="6" s="1"/>
  <c r="CI33" i="6"/>
  <c r="CN33" i="6" s="1"/>
  <c r="CH33" i="6"/>
  <c r="CM33" i="6" s="1"/>
  <c r="CG33" i="6"/>
  <c r="CL33" i="6" s="1"/>
  <c r="CK32" i="6"/>
  <c r="CP32" i="6" s="1"/>
  <c r="CJ32" i="6"/>
  <c r="CI32" i="6"/>
  <c r="CN32" i="6" s="1"/>
  <c r="CH32" i="6"/>
  <c r="CM32" i="6" s="1"/>
  <c r="CG32" i="6"/>
  <c r="CL32" i="6" s="1"/>
  <c r="CN73" i="6"/>
  <c r="CN65" i="6"/>
  <c r="CN61" i="6"/>
  <c r="CN57" i="6"/>
  <c r="CN53" i="6"/>
  <c r="CN49" i="6"/>
  <c r="CN41" i="6"/>
  <c r="DJ80" i="6"/>
  <c r="DJ79" i="6"/>
  <c r="DJ78" i="6"/>
  <c r="DJ77" i="6"/>
  <c r="DJ76" i="6"/>
  <c r="DJ75" i="6"/>
  <c r="DJ74" i="6"/>
  <c r="DJ73" i="6"/>
  <c r="DJ72" i="6"/>
  <c r="DJ71" i="6"/>
  <c r="DJ70" i="6"/>
  <c r="DJ69" i="6"/>
  <c r="DJ68" i="6"/>
  <c r="DJ67" i="6"/>
  <c r="DJ66" i="6"/>
  <c r="DJ65" i="6"/>
  <c r="DJ64" i="6"/>
  <c r="DJ63" i="6"/>
  <c r="DJ62" i="6"/>
  <c r="DJ61" i="6"/>
  <c r="DJ60" i="6"/>
  <c r="DJ59" i="6"/>
  <c r="DJ58" i="6"/>
  <c r="DJ57" i="6"/>
  <c r="DJ56" i="6"/>
  <c r="DJ55" i="6"/>
  <c r="DJ54" i="6"/>
  <c r="DJ53" i="6"/>
  <c r="DJ52" i="6"/>
  <c r="DJ51" i="6"/>
  <c r="DJ50" i="6"/>
  <c r="DJ49" i="6"/>
  <c r="DJ48" i="6"/>
  <c r="DJ47" i="6"/>
  <c r="DJ46" i="6"/>
  <c r="DJ45" i="6"/>
  <c r="DJ44" i="6"/>
  <c r="DJ43" i="6"/>
  <c r="DJ42" i="6"/>
  <c r="DJ41" i="6"/>
  <c r="DJ40" i="6"/>
  <c r="DJ39" i="6"/>
  <c r="DJ38" i="6"/>
  <c r="DJ37" i="6"/>
  <c r="DJ36" i="6"/>
  <c r="DJ35" i="6"/>
  <c r="DJ34" i="6"/>
  <c r="DJ33" i="6"/>
  <c r="DJ32" i="6"/>
  <c r="CP80" i="6"/>
  <c r="CO80" i="6"/>
  <c r="CN80" i="6"/>
  <c r="CP79" i="6"/>
  <c r="CO79" i="6"/>
  <c r="CM79" i="6"/>
  <c r="CP78" i="6"/>
  <c r="CM78" i="6"/>
  <c r="CO77" i="6"/>
  <c r="CM77" i="6"/>
  <c r="CO76" i="6"/>
  <c r="CN76" i="6"/>
  <c r="CO75" i="6"/>
  <c r="CL75" i="6"/>
  <c r="CM74" i="6"/>
  <c r="CL74" i="6"/>
  <c r="CP72" i="6"/>
  <c r="CN72" i="6"/>
  <c r="CP71" i="6"/>
  <c r="CL71" i="6"/>
  <c r="CP70" i="6"/>
  <c r="CM70" i="6"/>
  <c r="CO69" i="6"/>
  <c r="CM69" i="6"/>
  <c r="CO68" i="6"/>
  <c r="CP67" i="6"/>
  <c r="CO67" i="6"/>
  <c r="CL67" i="6"/>
  <c r="CL66" i="6"/>
  <c r="CN64" i="6"/>
  <c r="CP63" i="6"/>
  <c r="CP62" i="6"/>
  <c r="CM62" i="6"/>
  <c r="CM61" i="6"/>
  <c r="CO60" i="6"/>
  <c r="CP59" i="6"/>
  <c r="CO59" i="6"/>
  <c r="CL59" i="6"/>
  <c r="CN58" i="6"/>
  <c r="CM58" i="6"/>
  <c r="CL58" i="6"/>
  <c r="CM57" i="6"/>
  <c r="CO56" i="6"/>
  <c r="CN56" i="6"/>
  <c r="CP54" i="6"/>
  <c r="CM54" i="6"/>
  <c r="CM53" i="6"/>
  <c r="CO52" i="6"/>
  <c r="CP51" i="6"/>
  <c r="CO51" i="6"/>
  <c r="CL51" i="6"/>
  <c r="CN50" i="6"/>
  <c r="CL50" i="6"/>
  <c r="CN48" i="6"/>
  <c r="CP47" i="6"/>
  <c r="CM47" i="6"/>
  <c r="CP46" i="6"/>
  <c r="CM46" i="6"/>
  <c r="CM45" i="6"/>
  <c r="CO44" i="6"/>
  <c r="CP43" i="6"/>
  <c r="CO43" i="6"/>
  <c r="CL43" i="6"/>
  <c r="CL42" i="6"/>
  <c r="CM41" i="6"/>
  <c r="CO40" i="6"/>
  <c r="CN40" i="6"/>
  <c r="CP39" i="6"/>
  <c r="CM39" i="6"/>
  <c r="CP38" i="6"/>
  <c r="CL38" i="6"/>
  <c r="CL35" i="6"/>
  <c r="CO32" i="6"/>
  <c r="W22" i="7" l="1"/>
  <c r="U22" i="7"/>
  <c r="J7" i="2"/>
  <c r="J23" i="2" s="1"/>
  <c r="J29" i="2" s="1"/>
  <c r="J35" i="2" s="1"/>
  <c r="F7" i="2"/>
  <c r="F23" i="2" s="1"/>
  <c r="F29" i="2" s="1"/>
  <c r="F35" i="2" s="1"/>
  <c r="T15" i="7"/>
  <c r="S22" i="7"/>
  <c r="V23" i="7"/>
  <c r="X23" i="7"/>
  <c r="R19" i="7"/>
  <c r="R22" i="7"/>
  <c r="R9" i="7"/>
  <c r="AB9" i="7" s="1"/>
  <c r="R18" i="7"/>
  <c r="R23" i="7"/>
  <c r="N26" i="7"/>
  <c r="R8" i="7"/>
  <c r="AB8" i="7" s="1"/>
  <c r="R21" i="7"/>
  <c r="J26" i="7"/>
  <c r="R7" i="7"/>
  <c r="AB7" i="7" s="1"/>
  <c r="G13" i="7"/>
  <c r="G26" i="7" s="1"/>
  <c r="F26" i="7"/>
  <c r="T24" i="7"/>
  <c r="S24" i="7"/>
  <c r="R16" i="7"/>
  <c r="X20" i="7"/>
  <c r="W20" i="7"/>
  <c r="X13" i="7"/>
  <c r="W13" i="7"/>
  <c r="W19" i="7"/>
  <c r="X19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4" i="7"/>
  <c r="BH61" i="7"/>
  <c r="BH62" i="7"/>
  <c r="BH65" i="7"/>
  <c r="BH63" i="7"/>
  <c r="BH60" i="7"/>
  <c r="BH58" i="7"/>
  <c r="BH59" i="7"/>
  <c r="BH57" i="7"/>
  <c r="BH56" i="7"/>
  <c r="BH55" i="7"/>
  <c r="BH54" i="7"/>
  <c r="BH53" i="7"/>
  <c r="BH51" i="7"/>
  <c r="BH49" i="7"/>
  <c r="BH47" i="7"/>
  <c r="BH46" i="7"/>
  <c r="BH52" i="7"/>
  <c r="BH50" i="7"/>
  <c r="BH48" i="7"/>
  <c r="BH45" i="7"/>
  <c r="BH44" i="7"/>
  <c r="BH43" i="7"/>
  <c r="BH42" i="7"/>
  <c r="BH41" i="7"/>
  <c r="BH35" i="7"/>
  <c r="BH34" i="7"/>
  <c r="BH33" i="7"/>
  <c r="BH32" i="7"/>
  <c r="BH40" i="7"/>
  <c r="BH39" i="7"/>
  <c r="BH38" i="7"/>
  <c r="BH37" i="7"/>
  <c r="BH36" i="7"/>
  <c r="BH31" i="7"/>
  <c r="V20" i="7"/>
  <c r="U20" i="7"/>
  <c r="U13" i="7"/>
  <c r="V13" i="7"/>
  <c r="U17" i="7"/>
  <c r="V17" i="7"/>
  <c r="X18" i="7"/>
  <c r="W18" i="7"/>
  <c r="S19" i="7"/>
  <c r="T19" i="7"/>
  <c r="H26" i="7"/>
  <c r="T18" i="7"/>
  <c r="S18" i="7"/>
  <c r="R15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0" i="7"/>
  <c r="BI59" i="7"/>
  <c r="BI58" i="7"/>
  <c r="BI57" i="7"/>
  <c r="BI61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R20" i="7"/>
  <c r="X24" i="7"/>
  <c r="W24" i="7"/>
  <c r="D26" i="7"/>
  <c r="E13" i="7"/>
  <c r="W17" i="7"/>
  <c r="X17" i="7"/>
  <c r="Y22" i="7"/>
  <c r="BT80" i="7"/>
  <c r="BT79" i="7"/>
  <c r="BT78" i="7"/>
  <c r="BT77" i="7"/>
  <c r="BT76" i="7"/>
  <c r="BT74" i="7"/>
  <c r="BT75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6" i="7"/>
  <c r="BT46" i="7"/>
  <c r="BT35" i="7"/>
  <c r="BT34" i="7"/>
  <c r="BT33" i="7"/>
  <c r="BT32" i="7"/>
  <c r="BT31" i="7"/>
  <c r="T20" i="7"/>
  <c r="S20" i="7"/>
  <c r="R17" i="7"/>
  <c r="W21" i="7"/>
  <c r="X21" i="7"/>
  <c r="R14" i="7"/>
  <c r="X16" i="7"/>
  <c r="W16" i="7"/>
  <c r="S17" i="7"/>
  <c r="T17" i="7"/>
  <c r="S14" i="7"/>
  <c r="T14" i="7"/>
  <c r="AM80" i="7"/>
  <c r="AM79" i="7"/>
  <c r="AM78" i="7"/>
  <c r="AM77" i="7"/>
  <c r="AM76" i="7"/>
  <c r="AM75" i="7"/>
  <c r="AM74" i="7"/>
  <c r="AM71" i="7"/>
  <c r="AM73" i="7"/>
  <c r="AM70" i="7"/>
  <c r="AM69" i="7"/>
  <c r="AM68" i="7"/>
  <c r="AM67" i="7"/>
  <c r="AM72" i="7"/>
  <c r="AM66" i="7"/>
  <c r="AM65" i="7"/>
  <c r="AM64" i="7"/>
  <c r="AM63" i="7"/>
  <c r="AM62" i="7"/>
  <c r="AM61" i="7"/>
  <c r="AM60" i="7"/>
  <c r="AM59" i="7"/>
  <c r="AM58" i="7"/>
  <c r="AM57" i="7"/>
  <c r="AM56" i="7"/>
  <c r="AM55" i="7"/>
  <c r="AM54" i="7"/>
  <c r="AM53" i="7"/>
  <c r="AM52" i="7"/>
  <c r="AM51" i="7"/>
  <c r="AM50" i="7"/>
  <c r="AM49" i="7"/>
  <c r="AM48" i="7"/>
  <c r="AM47" i="7"/>
  <c r="AM46" i="7"/>
  <c r="AM45" i="7"/>
  <c r="AM44" i="7"/>
  <c r="AM43" i="7"/>
  <c r="AM42" i="7"/>
  <c r="AM41" i="7"/>
  <c r="AM40" i="7"/>
  <c r="AM39" i="7"/>
  <c r="AM38" i="7"/>
  <c r="AM37" i="7"/>
  <c r="AM36" i="7"/>
  <c r="AM32" i="7"/>
  <c r="AM35" i="7"/>
  <c r="AM34" i="7"/>
  <c r="AM33" i="7"/>
  <c r="AM31" i="7"/>
  <c r="X14" i="7"/>
  <c r="W14" i="7"/>
  <c r="P13" i="7"/>
  <c r="P26" i="7" s="1"/>
  <c r="O26" i="7"/>
  <c r="BS80" i="7"/>
  <c r="BS79" i="7"/>
  <c r="BS77" i="7"/>
  <c r="BS75" i="7"/>
  <c r="BS74" i="7"/>
  <c r="P74" i="7" s="1"/>
  <c r="BS76" i="7"/>
  <c r="P76" i="7" s="1"/>
  <c r="BS78" i="7"/>
  <c r="P78" i="7" s="1"/>
  <c r="BS73" i="7"/>
  <c r="P73" i="7" s="1"/>
  <c r="BS70" i="7"/>
  <c r="BS69" i="7"/>
  <c r="BS68" i="7"/>
  <c r="P68" i="7" s="1"/>
  <c r="BS67" i="7"/>
  <c r="P67" i="7" s="1"/>
  <c r="BS72" i="7"/>
  <c r="P72" i="7" s="1"/>
  <c r="BS71" i="7"/>
  <c r="P71" i="7" s="1"/>
  <c r="BS66" i="7"/>
  <c r="BS65" i="7"/>
  <c r="P65" i="7" s="1"/>
  <c r="BS64" i="7"/>
  <c r="BS63" i="7"/>
  <c r="BS62" i="7"/>
  <c r="BS60" i="7"/>
  <c r="P60" i="7" s="1"/>
  <c r="BS59" i="7"/>
  <c r="P59" i="7" s="1"/>
  <c r="BS58" i="7"/>
  <c r="BS57" i="7"/>
  <c r="P57" i="7" s="1"/>
  <c r="BS61" i="7"/>
  <c r="P61" i="7" s="1"/>
  <c r="BS56" i="7"/>
  <c r="BS55" i="7"/>
  <c r="BS54" i="7"/>
  <c r="BS53" i="7"/>
  <c r="BS52" i="7"/>
  <c r="P52" i="7" s="1"/>
  <c r="BS51" i="7"/>
  <c r="P51" i="7" s="1"/>
  <c r="BS50" i="7"/>
  <c r="BS49" i="7"/>
  <c r="P49" i="7" s="1"/>
  <c r="BS48" i="7"/>
  <c r="BS47" i="7"/>
  <c r="BS46" i="7"/>
  <c r="P46" i="7" s="1"/>
  <c r="BS45" i="7"/>
  <c r="BS44" i="7"/>
  <c r="BS43" i="7"/>
  <c r="P43" i="7" s="1"/>
  <c r="BS42" i="7"/>
  <c r="P42" i="7" s="1"/>
  <c r="BS41" i="7"/>
  <c r="BS40" i="7"/>
  <c r="BS39" i="7"/>
  <c r="BS38" i="7"/>
  <c r="BS37" i="7"/>
  <c r="BS36" i="7"/>
  <c r="BS35" i="7"/>
  <c r="P35" i="7" s="1"/>
  <c r="BS34" i="7"/>
  <c r="BS33" i="7"/>
  <c r="BS32" i="7"/>
  <c r="BS31" i="7"/>
  <c r="V24" i="7"/>
  <c r="U24" i="7"/>
  <c r="K26" i="7"/>
  <c r="Z26" i="7"/>
  <c r="W15" i="7"/>
  <c r="X15" i="7"/>
  <c r="U21" i="7"/>
  <c r="V21" i="7"/>
  <c r="V18" i="7"/>
  <c r="U18" i="7"/>
  <c r="AL80" i="7"/>
  <c r="AL79" i="7"/>
  <c r="E79" i="7" s="1"/>
  <c r="AL78" i="7"/>
  <c r="AL77" i="7"/>
  <c r="AL76" i="7"/>
  <c r="E76" i="7" s="1"/>
  <c r="AL75" i="7"/>
  <c r="AL74" i="7"/>
  <c r="AL73" i="7"/>
  <c r="AL72" i="7"/>
  <c r="E72" i="7" s="1"/>
  <c r="AL71" i="7"/>
  <c r="E71" i="7" s="1"/>
  <c r="AL70" i="7"/>
  <c r="AL69" i="7"/>
  <c r="AL68" i="7"/>
  <c r="AL67" i="7"/>
  <c r="E67" i="7" s="1"/>
  <c r="AL66" i="7"/>
  <c r="AL64" i="7"/>
  <c r="AL62" i="7"/>
  <c r="E62" i="7" s="1"/>
  <c r="AL61" i="7"/>
  <c r="E61" i="7" s="1"/>
  <c r="AL65" i="7"/>
  <c r="E65" i="7" s="1"/>
  <c r="AL63" i="7"/>
  <c r="E63" i="7" s="1"/>
  <c r="AL59" i="7"/>
  <c r="E59" i="7" s="1"/>
  <c r="AL60" i="7"/>
  <c r="AL58" i="7"/>
  <c r="AL57" i="7"/>
  <c r="E57" i="7" s="1"/>
  <c r="AL56" i="7"/>
  <c r="AL55" i="7"/>
  <c r="E55" i="7" s="1"/>
  <c r="AL54" i="7"/>
  <c r="AL53" i="7"/>
  <c r="AL51" i="7"/>
  <c r="E51" i="7" s="1"/>
  <c r="AL49" i="7"/>
  <c r="E49" i="7" s="1"/>
  <c r="AL46" i="7"/>
  <c r="AL47" i="7"/>
  <c r="E47" i="7" s="1"/>
  <c r="AL52" i="7"/>
  <c r="E52" i="7" s="1"/>
  <c r="AL50" i="7"/>
  <c r="E50" i="7" s="1"/>
  <c r="AL48" i="7"/>
  <c r="AL45" i="7"/>
  <c r="AL44" i="7"/>
  <c r="AL43" i="7"/>
  <c r="AL42" i="7"/>
  <c r="AL40" i="7"/>
  <c r="AL39" i="7"/>
  <c r="E39" i="7" s="1"/>
  <c r="AL38" i="7"/>
  <c r="AL37" i="7"/>
  <c r="AL36" i="7"/>
  <c r="AL35" i="7"/>
  <c r="E35" i="7" s="1"/>
  <c r="AL34" i="7"/>
  <c r="E34" i="7" s="1"/>
  <c r="AL33" i="7"/>
  <c r="E33" i="7" s="1"/>
  <c r="AL32" i="7"/>
  <c r="AL41" i="7"/>
  <c r="E41" i="7" s="1"/>
  <c r="AL31" i="7"/>
  <c r="V16" i="7"/>
  <c r="U16" i="7"/>
  <c r="T21" i="7"/>
  <c r="S21" i="7"/>
  <c r="M26" i="7"/>
  <c r="U15" i="7"/>
  <c r="V15" i="7"/>
  <c r="AA26" i="7"/>
  <c r="T16" i="7"/>
  <c r="S16" i="7"/>
  <c r="L26" i="7"/>
  <c r="R24" i="7"/>
  <c r="T13" i="7"/>
  <c r="S13" i="7"/>
  <c r="V14" i="7"/>
  <c r="U14" i="7"/>
  <c r="R12" i="1"/>
  <c r="R12" i="6"/>
  <c r="E60" i="7" l="1"/>
  <c r="E44" i="7"/>
  <c r="E36" i="7"/>
  <c r="P33" i="7"/>
  <c r="Y19" i="7"/>
  <c r="AB19" i="7" s="1"/>
  <c r="Y23" i="7"/>
  <c r="AB23" i="7" s="1"/>
  <c r="P37" i="7"/>
  <c r="P45" i="7"/>
  <c r="P62" i="7"/>
  <c r="P54" i="7"/>
  <c r="E42" i="7"/>
  <c r="E58" i="7"/>
  <c r="E66" i="7"/>
  <c r="E74" i="7"/>
  <c r="E32" i="7"/>
  <c r="E43" i="7"/>
  <c r="E75" i="7"/>
  <c r="E70" i="7"/>
  <c r="E40" i="7"/>
  <c r="E64" i="7"/>
  <c r="E73" i="7"/>
  <c r="P75" i="7"/>
  <c r="P41" i="7"/>
  <c r="E48" i="7"/>
  <c r="P34" i="7"/>
  <c r="P50" i="7"/>
  <c r="P66" i="7"/>
  <c r="E56" i="7"/>
  <c r="E80" i="7"/>
  <c r="E38" i="7"/>
  <c r="F33" i="2"/>
  <c r="P53" i="7"/>
  <c r="AB22" i="7"/>
  <c r="E46" i="7"/>
  <c r="P38" i="7"/>
  <c r="P77" i="7"/>
  <c r="P39" i="7"/>
  <c r="P47" i="7"/>
  <c r="P55" i="7"/>
  <c r="P63" i="7"/>
  <c r="P79" i="7"/>
  <c r="E68" i="7"/>
  <c r="P32" i="7"/>
  <c r="P48" i="7"/>
  <c r="P56" i="7"/>
  <c r="P64" i="7"/>
  <c r="P80" i="7"/>
  <c r="E45" i="7"/>
  <c r="E77" i="7"/>
  <c r="G38" i="7"/>
  <c r="E53" i="7"/>
  <c r="E69" i="7"/>
  <c r="E37" i="7"/>
  <c r="E54" i="7"/>
  <c r="E78" i="7"/>
  <c r="G37" i="7"/>
  <c r="G41" i="7"/>
  <c r="G45" i="7"/>
  <c r="G46" i="7"/>
  <c r="G53" i="7"/>
  <c r="G57" i="7"/>
  <c r="R57" i="7" s="1"/>
  <c r="AB57" i="7" s="1"/>
  <c r="G69" i="7"/>
  <c r="G73" i="7"/>
  <c r="R73" i="7" s="1"/>
  <c r="AB73" i="7" s="1"/>
  <c r="G77" i="7"/>
  <c r="AM81" i="7"/>
  <c r="E11" i="7" s="1"/>
  <c r="BI81" i="7"/>
  <c r="G11" i="7" s="1"/>
  <c r="J33" i="2"/>
  <c r="Y17" i="7"/>
  <c r="AB17" i="7" s="1"/>
  <c r="Y16" i="7"/>
  <c r="Y20" i="7"/>
  <c r="AB20" i="7" s="1"/>
  <c r="Y15" i="7"/>
  <c r="AB15" i="7" s="1"/>
  <c r="Y21" i="7"/>
  <c r="AB21" i="7" s="1"/>
  <c r="T26" i="7"/>
  <c r="Y13" i="7"/>
  <c r="Y18" i="7"/>
  <c r="AB18" i="7" s="1"/>
  <c r="G32" i="7"/>
  <c r="G63" i="7"/>
  <c r="G64" i="7"/>
  <c r="AL81" i="7"/>
  <c r="E10" i="7" s="1"/>
  <c r="E31" i="7"/>
  <c r="G33" i="7"/>
  <c r="G42" i="7"/>
  <c r="G48" i="7"/>
  <c r="G47" i="7"/>
  <c r="G54" i="7"/>
  <c r="G59" i="7"/>
  <c r="R59" i="7" s="1"/>
  <c r="AB59" i="7" s="1"/>
  <c r="G65" i="7"/>
  <c r="R65" i="7" s="1"/>
  <c r="AB65" i="7" s="1"/>
  <c r="G66" i="7"/>
  <c r="G70" i="7"/>
  <c r="G74" i="7"/>
  <c r="G78" i="7"/>
  <c r="Y24" i="7"/>
  <c r="AB24" i="7" s="1"/>
  <c r="BS81" i="7"/>
  <c r="P10" i="7" s="1"/>
  <c r="P31" i="7"/>
  <c r="P58" i="7"/>
  <c r="P69" i="7"/>
  <c r="Y14" i="7"/>
  <c r="AB14" i="7" s="1"/>
  <c r="BT81" i="7"/>
  <c r="P11" i="7" s="1"/>
  <c r="V26" i="7"/>
  <c r="BH81" i="7"/>
  <c r="G10" i="7" s="1"/>
  <c r="G31" i="7"/>
  <c r="G39" i="7"/>
  <c r="G34" i="7"/>
  <c r="G43" i="7"/>
  <c r="G50" i="7"/>
  <c r="G49" i="7"/>
  <c r="R49" i="7" s="1"/>
  <c r="AB49" i="7" s="1"/>
  <c r="G55" i="7"/>
  <c r="G58" i="7"/>
  <c r="G62" i="7"/>
  <c r="R62" i="7" s="1"/>
  <c r="AB62" i="7" s="1"/>
  <c r="G67" i="7"/>
  <c r="R67" i="7" s="1"/>
  <c r="AB67" i="7" s="1"/>
  <c r="G71" i="7"/>
  <c r="R71" i="7" s="1"/>
  <c r="AB71" i="7" s="1"/>
  <c r="G75" i="7"/>
  <c r="G79" i="7"/>
  <c r="R79" i="7" s="1"/>
  <c r="AB79" i="7" s="1"/>
  <c r="W26" i="7"/>
  <c r="AB16" i="7"/>
  <c r="S26" i="7"/>
  <c r="P36" i="7"/>
  <c r="P40" i="7"/>
  <c r="P44" i="7"/>
  <c r="P70" i="7"/>
  <c r="E26" i="7"/>
  <c r="R13" i="7"/>
  <c r="U26" i="7"/>
  <c r="G36" i="7"/>
  <c r="G40" i="7"/>
  <c r="G35" i="7"/>
  <c r="R35" i="7" s="1"/>
  <c r="AB35" i="7" s="1"/>
  <c r="G44" i="7"/>
  <c r="G52" i="7"/>
  <c r="R52" i="7" s="1"/>
  <c r="AB52" i="7" s="1"/>
  <c r="G51" i="7"/>
  <c r="R51" i="7" s="1"/>
  <c r="AB51" i="7" s="1"/>
  <c r="G56" i="7"/>
  <c r="G60" i="7"/>
  <c r="R60" i="7" s="1"/>
  <c r="AB60" i="7" s="1"/>
  <c r="G61" i="7"/>
  <c r="R61" i="7" s="1"/>
  <c r="AB61" i="7" s="1"/>
  <c r="G68" i="7"/>
  <c r="G72" i="7"/>
  <c r="R72" i="7" s="1"/>
  <c r="AB72" i="7" s="1"/>
  <c r="G76" i="7"/>
  <c r="R76" i="7" s="1"/>
  <c r="AB76" i="7" s="1"/>
  <c r="G80" i="7"/>
  <c r="X26" i="7"/>
  <c r="R63" i="7" l="1"/>
  <c r="AB63" i="7" s="1"/>
  <c r="R47" i="7"/>
  <c r="AB47" i="7" s="1"/>
  <c r="R36" i="7"/>
  <c r="AB36" i="7" s="1"/>
  <c r="R74" i="7"/>
  <c r="AB74" i="7" s="1"/>
  <c r="R41" i="7"/>
  <c r="AB41" i="7" s="1"/>
  <c r="R33" i="7"/>
  <c r="AB33" i="7" s="1"/>
  <c r="R34" i="7"/>
  <c r="AB34" i="7" s="1"/>
  <c r="R43" i="7"/>
  <c r="AB43" i="7" s="1"/>
  <c r="R42" i="7"/>
  <c r="AB42" i="7" s="1"/>
  <c r="R45" i="7"/>
  <c r="AB45" i="7" s="1"/>
  <c r="R40" i="7"/>
  <c r="AB40" i="7" s="1"/>
  <c r="R50" i="7"/>
  <c r="AB50" i="7" s="1"/>
  <c r="R75" i="7"/>
  <c r="AB75" i="7" s="1"/>
  <c r="R66" i="7"/>
  <c r="AB66" i="7" s="1"/>
  <c r="R78" i="7"/>
  <c r="AB78" i="7" s="1"/>
  <c r="R11" i="7"/>
  <c r="AB11" i="7" s="1"/>
  <c r="R53" i="7"/>
  <c r="AB53" i="7" s="1"/>
  <c r="R77" i="7"/>
  <c r="AB77" i="7" s="1"/>
  <c r="R48" i="7"/>
  <c r="AB48" i="7" s="1"/>
  <c r="R46" i="7"/>
  <c r="AB46" i="7" s="1"/>
  <c r="R68" i="7"/>
  <c r="AB68" i="7" s="1"/>
  <c r="R56" i="7"/>
  <c r="AB56" i="7" s="1"/>
  <c r="R38" i="7"/>
  <c r="AB38" i="7" s="1"/>
  <c r="R32" i="7"/>
  <c r="AB32" i="7" s="1"/>
  <c r="R39" i="7"/>
  <c r="AB39" i="7" s="1"/>
  <c r="R69" i="7"/>
  <c r="AB69" i="7" s="1"/>
  <c r="R64" i="7"/>
  <c r="AB64" i="7" s="1"/>
  <c r="R80" i="7"/>
  <c r="AB80" i="7" s="1"/>
  <c r="R58" i="7"/>
  <c r="AB58" i="7" s="1"/>
  <c r="R37" i="7"/>
  <c r="AB37" i="7" s="1"/>
  <c r="R55" i="7"/>
  <c r="AB55" i="7" s="1"/>
  <c r="R54" i="7"/>
  <c r="AB54" i="7" s="1"/>
  <c r="R44" i="7"/>
  <c r="AB44" i="7" s="1"/>
  <c r="R70" i="7"/>
  <c r="AB70" i="7" s="1"/>
  <c r="R10" i="7"/>
  <c r="AB10" i="7" s="1"/>
  <c r="G82" i="7"/>
  <c r="P82" i="7"/>
  <c r="Y26" i="7"/>
  <c r="R26" i="7"/>
  <c r="AB13" i="7"/>
  <c r="AB26" i="7" s="1"/>
  <c r="E82" i="7"/>
  <c r="R31" i="7"/>
  <c r="DW31" i="6"/>
  <c r="DV31" i="6"/>
  <c r="DU31" i="6"/>
  <c r="DT31" i="6"/>
  <c r="DW80" i="1"/>
  <c r="DV80" i="1"/>
  <c r="DU80" i="1"/>
  <c r="DT80" i="1"/>
  <c r="DS80" i="1"/>
  <c r="DW79" i="1"/>
  <c r="DV79" i="1"/>
  <c r="DU79" i="1"/>
  <c r="DT79" i="1"/>
  <c r="DS79" i="1"/>
  <c r="DW78" i="1"/>
  <c r="DV78" i="1"/>
  <c r="DU78" i="1"/>
  <c r="DT78" i="1"/>
  <c r="DS78" i="1"/>
  <c r="DW77" i="1"/>
  <c r="DV77" i="1"/>
  <c r="DU77" i="1"/>
  <c r="DT77" i="1"/>
  <c r="DS77" i="1"/>
  <c r="DW76" i="1"/>
  <c r="DV76" i="1"/>
  <c r="DU76" i="1"/>
  <c r="DT76" i="1"/>
  <c r="DS76" i="1"/>
  <c r="DW75" i="1"/>
  <c r="DV75" i="1"/>
  <c r="DU75" i="1"/>
  <c r="DT75" i="1"/>
  <c r="DS75" i="1"/>
  <c r="DW74" i="1"/>
  <c r="DV74" i="1"/>
  <c r="DU74" i="1"/>
  <c r="DT74" i="1"/>
  <c r="DS74" i="1"/>
  <c r="DW73" i="1"/>
  <c r="DV73" i="1"/>
  <c r="DU73" i="1"/>
  <c r="DT73" i="1"/>
  <c r="DS73" i="1"/>
  <c r="DW72" i="1"/>
  <c r="DV72" i="1"/>
  <c r="DU72" i="1"/>
  <c r="DT72" i="1"/>
  <c r="DS72" i="1"/>
  <c r="DW71" i="1"/>
  <c r="DV71" i="1"/>
  <c r="DU71" i="1"/>
  <c r="DT71" i="1"/>
  <c r="DS71" i="1"/>
  <c r="DW70" i="1"/>
  <c r="DV70" i="1"/>
  <c r="DU70" i="1"/>
  <c r="DT70" i="1"/>
  <c r="DS70" i="1"/>
  <c r="DW69" i="1"/>
  <c r="DV69" i="1"/>
  <c r="DU69" i="1"/>
  <c r="DT69" i="1"/>
  <c r="DS69" i="1"/>
  <c r="DW68" i="1"/>
  <c r="DV68" i="1"/>
  <c r="DU68" i="1"/>
  <c r="DT68" i="1"/>
  <c r="DS68" i="1"/>
  <c r="DW67" i="1"/>
  <c r="DV67" i="1"/>
  <c r="DU67" i="1"/>
  <c r="DT67" i="1"/>
  <c r="DS67" i="1"/>
  <c r="DW66" i="1"/>
  <c r="DV66" i="1"/>
  <c r="DU66" i="1"/>
  <c r="DT66" i="1"/>
  <c r="DS66" i="1"/>
  <c r="DW65" i="1"/>
  <c r="DV65" i="1"/>
  <c r="DU65" i="1"/>
  <c r="DT65" i="1"/>
  <c r="DS65" i="1"/>
  <c r="DW64" i="1"/>
  <c r="DV64" i="1"/>
  <c r="DU64" i="1"/>
  <c r="DT64" i="1"/>
  <c r="DS64" i="1"/>
  <c r="DW63" i="1"/>
  <c r="DV63" i="1"/>
  <c r="DU63" i="1"/>
  <c r="DT63" i="1"/>
  <c r="DS63" i="1"/>
  <c r="DW62" i="1"/>
  <c r="DV62" i="1"/>
  <c r="DU62" i="1"/>
  <c r="DT62" i="1"/>
  <c r="DS62" i="1"/>
  <c r="DW61" i="1"/>
  <c r="DV61" i="1"/>
  <c r="DU61" i="1"/>
  <c r="DT61" i="1"/>
  <c r="DS61" i="1"/>
  <c r="DW60" i="1"/>
  <c r="DV60" i="1"/>
  <c r="DU60" i="1"/>
  <c r="DT60" i="1"/>
  <c r="DS60" i="1"/>
  <c r="DW59" i="1"/>
  <c r="DV59" i="1"/>
  <c r="DU59" i="1"/>
  <c r="DT59" i="1"/>
  <c r="DS59" i="1"/>
  <c r="DW58" i="1"/>
  <c r="DV58" i="1"/>
  <c r="DU58" i="1"/>
  <c r="DT58" i="1"/>
  <c r="DS58" i="1"/>
  <c r="DW57" i="1"/>
  <c r="DV57" i="1"/>
  <c r="DU57" i="1"/>
  <c r="DT57" i="1"/>
  <c r="DS57" i="1"/>
  <c r="DW56" i="1"/>
  <c r="DV56" i="1"/>
  <c r="DU56" i="1"/>
  <c r="DT56" i="1"/>
  <c r="DS56" i="1"/>
  <c r="DW55" i="1"/>
  <c r="DV55" i="1"/>
  <c r="DU55" i="1"/>
  <c r="DT55" i="1"/>
  <c r="DS55" i="1"/>
  <c r="DW54" i="1"/>
  <c r="DV54" i="1"/>
  <c r="DU54" i="1"/>
  <c r="DT54" i="1"/>
  <c r="DS54" i="1"/>
  <c r="DW53" i="1"/>
  <c r="DV53" i="1"/>
  <c r="DU53" i="1"/>
  <c r="DT53" i="1"/>
  <c r="DS53" i="1"/>
  <c r="DW52" i="1"/>
  <c r="DV52" i="1"/>
  <c r="DU52" i="1"/>
  <c r="DT52" i="1"/>
  <c r="DS52" i="1"/>
  <c r="DW51" i="1"/>
  <c r="DV51" i="1"/>
  <c r="DU51" i="1"/>
  <c r="DT51" i="1"/>
  <c r="DS51" i="1"/>
  <c r="DW50" i="1"/>
  <c r="DV50" i="1"/>
  <c r="DU50" i="1"/>
  <c r="DT50" i="1"/>
  <c r="DS50" i="1"/>
  <c r="DW49" i="1"/>
  <c r="DV49" i="1"/>
  <c r="DU49" i="1"/>
  <c r="DT49" i="1"/>
  <c r="DS49" i="1"/>
  <c r="DW48" i="1"/>
  <c r="DV48" i="1"/>
  <c r="DU48" i="1"/>
  <c r="DT48" i="1"/>
  <c r="DS48" i="1"/>
  <c r="DW47" i="1"/>
  <c r="DV47" i="1"/>
  <c r="DU47" i="1"/>
  <c r="DT47" i="1"/>
  <c r="DS47" i="1"/>
  <c r="DW46" i="1"/>
  <c r="DV46" i="1"/>
  <c r="DU46" i="1"/>
  <c r="DT46" i="1"/>
  <c r="DS46" i="1"/>
  <c r="DW45" i="1"/>
  <c r="DV45" i="1"/>
  <c r="DU45" i="1"/>
  <c r="DT45" i="1"/>
  <c r="DS45" i="1"/>
  <c r="DW44" i="1"/>
  <c r="DV44" i="1"/>
  <c r="DU44" i="1"/>
  <c r="DT44" i="1"/>
  <c r="DS44" i="1"/>
  <c r="DW43" i="1"/>
  <c r="DV43" i="1"/>
  <c r="DU43" i="1"/>
  <c r="DT43" i="1"/>
  <c r="DS43" i="1"/>
  <c r="DW42" i="1"/>
  <c r="DV42" i="1"/>
  <c r="DU42" i="1"/>
  <c r="DT42" i="1"/>
  <c r="DS42" i="1"/>
  <c r="DW41" i="1"/>
  <c r="DV41" i="1"/>
  <c r="DU41" i="1"/>
  <c r="DT41" i="1"/>
  <c r="DS41" i="1"/>
  <c r="DW40" i="1"/>
  <c r="DV40" i="1"/>
  <c r="DU40" i="1"/>
  <c r="DT40" i="1"/>
  <c r="DS40" i="1"/>
  <c r="DW39" i="1"/>
  <c r="DV39" i="1"/>
  <c r="DU39" i="1"/>
  <c r="DT39" i="1"/>
  <c r="DS39" i="1"/>
  <c r="DW38" i="1"/>
  <c r="DV38" i="1"/>
  <c r="DU38" i="1"/>
  <c r="DT38" i="1"/>
  <c r="DS38" i="1"/>
  <c r="DW37" i="1"/>
  <c r="DV37" i="1"/>
  <c r="DU37" i="1"/>
  <c r="DT37" i="1"/>
  <c r="DS37" i="1"/>
  <c r="DW36" i="1"/>
  <c r="DV36" i="1"/>
  <c r="DU36" i="1"/>
  <c r="DT36" i="1"/>
  <c r="DS36" i="1"/>
  <c r="DW35" i="1"/>
  <c r="DV35" i="1"/>
  <c r="DU35" i="1"/>
  <c r="DT35" i="1"/>
  <c r="DS35" i="1"/>
  <c r="DW34" i="1"/>
  <c r="DV34" i="1"/>
  <c r="DU34" i="1"/>
  <c r="DT34" i="1"/>
  <c r="DS34" i="1"/>
  <c r="DW33" i="1"/>
  <c r="DV33" i="1"/>
  <c r="DU33" i="1"/>
  <c r="DT33" i="1"/>
  <c r="DS33" i="1"/>
  <c r="DW32" i="1"/>
  <c r="DV32" i="1"/>
  <c r="DU32" i="1"/>
  <c r="DT32" i="1"/>
  <c r="DS32" i="1"/>
  <c r="DW31" i="1"/>
  <c r="DV31" i="1"/>
  <c r="DU31" i="1"/>
  <c r="DT31" i="1"/>
  <c r="AB12" i="7" l="1"/>
  <c r="R82" i="7"/>
  <c r="AB31" i="7"/>
  <c r="AB82" i="7" s="1"/>
  <c r="DJ31" i="6"/>
  <c r="DK34" i="1"/>
  <c r="DI31" i="1"/>
  <c r="DJ31" i="1"/>
  <c r="DL80" i="1"/>
  <c r="DL79" i="1"/>
  <c r="DL78" i="1"/>
  <c r="DL77" i="1"/>
  <c r="DL76" i="1"/>
  <c r="DL75" i="1"/>
  <c r="DL74" i="1"/>
  <c r="DL73" i="1"/>
  <c r="DL72" i="1"/>
  <c r="DL71" i="1"/>
  <c r="DL70" i="1"/>
  <c r="DL69" i="1"/>
  <c r="DL68" i="1"/>
  <c r="DL67" i="1"/>
  <c r="DL66" i="1"/>
  <c r="DL65" i="1"/>
  <c r="DL64" i="1"/>
  <c r="DL63" i="1"/>
  <c r="DL62" i="1"/>
  <c r="DL61" i="1"/>
  <c r="DL60" i="1"/>
  <c r="DL59" i="1"/>
  <c r="DL58" i="1"/>
  <c r="DL57" i="1"/>
  <c r="DL56" i="1"/>
  <c r="DL55" i="1"/>
  <c r="DL54" i="1"/>
  <c r="DL53" i="1"/>
  <c r="DL52" i="1"/>
  <c r="DL51" i="1"/>
  <c r="DL50" i="1"/>
  <c r="DL49" i="1"/>
  <c r="DL48" i="1"/>
  <c r="DL47" i="1"/>
  <c r="DL46" i="1"/>
  <c r="DL45" i="1"/>
  <c r="DL44" i="1"/>
  <c r="DL43" i="1"/>
  <c r="DL42" i="1"/>
  <c r="DL41" i="1"/>
  <c r="DL40" i="1"/>
  <c r="DL39" i="1"/>
  <c r="DL38" i="1"/>
  <c r="DL37" i="1"/>
  <c r="DL36" i="1"/>
  <c r="DL35" i="1"/>
  <c r="DL34" i="1"/>
  <c r="DL33" i="1"/>
  <c r="DL32" i="1"/>
  <c r="DL31" i="1"/>
  <c r="DK80" i="1"/>
  <c r="DK79" i="1"/>
  <c r="DK78" i="1"/>
  <c r="DK77" i="1"/>
  <c r="DK76" i="1"/>
  <c r="DK75" i="1"/>
  <c r="DK74" i="1"/>
  <c r="DK73" i="1"/>
  <c r="DK72" i="1"/>
  <c r="DK71" i="1"/>
  <c r="DK70" i="1"/>
  <c r="DK69" i="1"/>
  <c r="DK68" i="1"/>
  <c r="DK67" i="1"/>
  <c r="DK66" i="1"/>
  <c r="DK65" i="1"/>
  <c r="DK64" i="1"/>
  <c r="DK63" i="1"/>
  <c r="DK62" i="1"/>
  <c r="DK61" i="1"/>
  <c r="DK60" i="1"/>
  <c r="DK59" i="1"/>
  <c r="DK58" i="1"/>
  <c r="DK57" i="1"/>
  <c r="DK56" i="1"/>
  <c r="DK55" i="1"/>
  <c r="DK54" i="1"/>
  <c r="DK53" i="1"/>
  <c r="DK52" i="1"/>
  <c r="DK51" i="1"/>
  <c r="DK50" i="1"/>
  <c r="DK49" i="1"/>
  <c r="DK48" i="1"/>
  <c r="DK47" i="1"/>
  <c r="DK46" i="1"/>
  <c r="DK45" i="1"/>
  <c r="DK44" i="1"/>
  <c r="DK43" i="1"/>
  <c r="DK42" i="1"/>
  <c r="DK41" i="1"/>
  <c r="DK40" i="1"/>
  <c r="DK39" i="1"/>
  <c r="DK38" i="1"/>
  <c r="DK37" i="1"/>
  <c r="DK36" i="1"/>
  <c r="DK35" i="1"/>
  <c r="DK33" i="1"/>
  <c r="DK32" i="1"/>
  <c r="DK31" i="1"/>
  <c r="DJ80" i="1"/>
  <c r="DJ79" i="1"/>
  <c r="DJ78" i="1"/>
  <c r="DJ77" i="1"/>
  <c r="DJ76" i="1"/>
  <c r="DJ75" i="1"/>
  <c r="DJ74" i="1"/>
  <c r="DJ73" i="1"/>
  <c r="DJ72" i="1"/>
  <c r="DJ71" i="1"/>
  <c r="DJ70" i="1"/>
  <c r="DJ69" i="1"/>
  <c r="DJ68" i="1"/>
  <c r="DJ67" i="1"/>
  <c r="DJ66" i="1"/>
  <c r="DJ65" i="1"/>
  <c r="DJ64" i="1"/>
  <c r="DJ63" i="1"/>
  <c r="DJ62" i="1"/>
  <c r="DJ61" i="1"/>
  <c r="DJ60" i="1"/>
  <c r="DJ59" i="1"/>
  <c r="DJ58" i="1"/>
  <c r="DJ57" i="1"/>
  <c r="DJ56" i="1"/>
  <c r="DJ55" i="1"/>
  <c r="DJ54" i="1"/>
  <c r="DJ53" i="1"/>
  <c r="DJ52" i="1"/>
  <c r="DJ51" i="1"/>
  <c r="DJ50" i="1"/>
  <c r="DJ49" i="1"/>
  <c r="DJ48" i="1"/>
  <c r="DJ47" i="1"/>
  <c r="DJ46" i="1"/>
  <c r="DJ45" i="1"/>
  <c r="DJ44" i="1"/>
  <c r="DJ43" i="1"/>
  <c r="DJ42" i="1"/>
  <c r="DJ41" i="1"/>
  <c r="DJ40" i="1"/>
  <c r="DJ39" i="1"/>
  <c r="DJ38" i="1"/>
  <c r="DJ37" i="1"/>
  <c r="DJ36" i="1"/>
  <c r="DJ35" i="1"/>
  <c r="DJ34" i="1"/>
  <c r="DJ33" i="1"/>
  <c r="DJ32" i="1"/>
  <c r="DE34" i="1"/>
  <c r="AB84" i="7" l="1"/>
  <c r="D32" i="2"/>
  <c r="B4" i="2"/>
  <c r="B3" i="2"/>
  <c r="B2" i="2"/>
  <c r="AA82" i="1"/>
  <c r="Z82" i="1"/>
  <c r="W82" i="1"/>
  <c r="U82" i="1"/>
  <c r="S82" i="1"/>
  <c r="O82" i="1"/>
  <c r="N82" i="1"/>
  <c r="M82" i="1"/>
  <c r="L82" i="1"/>
  <c r="K82" i="1"/>
  <c r="J82" i="1"/>
  <c r="I82" i="1"/>
  <c r="H82" i="1"/>
  <c r="F82" i="1"/>
  <c r="D82" i="1"/>
  <c r="MF80" i="1"/>
  <c r="MK80" i="1" s="1"/>
  <c r="ME80" i="1"/>
  <c r="MJ80" i="1" s="1"/>
  <c r="MD80" i="1"/>
  <c r="MI80" i="1" s="1"/>
  <c r="MC80" i="1"/>
  <c r="MH80" i="1" s="1"/>
  <c r="MB80" i="1"/>
  <c r="MG80" i="1" s="1"/>
  <c r="LU80" i="1"/>
  <c r="LZ80" i="1" s="1"/>
  <c r="LT80" i="1"/>
  <c r="LY80" i="1" s="1"/>
  <c r="LS80" i="1"/>
  <c r="LX80" i="1" s="1"/>
  <c r="LR80" i="1"/>
  <c r="LW80" i="1" s="1"/>
  <c r="LQ80" i="1"/>
  <c r="LV80" i="1" s="1"/>
  <c r="KW80" i="1"/>
  <c r="LB80" i="1" s="1"/>
  <c r="KV80" i="1"/>
  <c r="LA80" i="1" s="1"/>
  <c r="KU80" i="1"/>
  <c r="KZ80" i="1" s="1"/>
  <c r="KT80" i="1"/>
  <c r="KY80" i="1" s="1"/>
  <c r="KS80" i="1"/>
  <c r="KX80" i="1" s="1"/>
  <c r="EN80" i="1"/>
  <c r="ES80" i="1" s="1"/>
  <c r="EM80" i="1"/>
  <c r="ER80" i="1" s="1"/>
  <c r="EL80" i="1"/>
  <c r="EQ80" i="1" s="1"/>
  <c r="EK80" i="1"/>
  <c r="EP80" i="1" s="1"/>
  <c r="EJ80" i="1"/>
  <c r="EO80" i="1" s="1"/>
  <c r="EC80" i="1"/>
  <c r="EH80" i="1" s="1"/>
  <c r="EB80" i="1"/>
  <c r="EG80" i="1" s="1"/>
  <c r="EA80" i="1"/>
  <c r="EF80" i="1" s="1"/>
  <c r="DZ80" i="1"/>
  <c r="EE80" i="1" s="1"/>
  <c r="DY80" i="1"/>
  <c r="ED80" i="1" s="1"/>
  <c r="DR80" i="1"/>
  <c r="DQ80" i="1"/>
  <c r="DP80" i="1"/>
  <c r="DO80" i="1"/>
  <c r="DN80" i="1"/>
  <c r="DI80" i="1"/>
  <c r="DH80" i="1"/>
  <c r="DG80" i="1"/>
  <c r="DF80" i="1"/>
  <c r="DE80" i="1"/>
  <c r="DD80" i="1"/>
  <c r="DC80" i="1"/>
  <c r="CV80" i="1"/>
  <c r="CU80" i="1"/>
  <c r="CT80" i="1"/>
  <c r="CS80" i="1"/>
  <c r="CR80" i="1"/>
  <c r="CK80" i="1"/>
  <c r="CJ80" i="1"/>
  <c r="CI80" i="1"/>
  <c r="CH80" i="1"/>
  <c r="CG80" i="1"/>
  <c r="BZ80" i="1"/>
  <c r="BY80" i="1"/>
  <c r="BX80" i="1"/>
  <c r="BW80" i="1"/>
  <c r="BV80" i="1"/>
  <c r="BO80" i="1"/>
  <c r="BN80" i="1"/>
  <c r="BM80" i="1"/>
  <c r="BL80" i="1"/>
  <c r="BK80" i="1"/>
  <c r="BD80" i="1"/>
  <c r="BC80" i="1"/>
  <c r="BB80" i="1"/>
  <c r="BA80" i="1"/>
  <c r="AZ80" i="1"/>
  <c r="AS80" i="1"/>
  <c r="AX80" i="1" s="1"/>
  <c r="AR80" i="1"/>
  <c r="AW80" i="1" s="1"/>
  <c r="AQ80" i="1"/>
  <c r="AV80" i="1" s="1"/>
  <c r="AP80" i="1"/>
  <c r="AU80" i="1" s="1"/>
  <c r="AO80" i="1"/>
  <c r="AT80" i="1" s="1"/>
  <c r="AH80" i="1"/>
  <c r="AG80" i="1"/>
  <c r="AF80" i="1"/>
  <c r="AE80" i="1"/>
  <c r="AD80" i="1"/>
  <c r="MF79" i="1"/>
  <c r="MK79" i="1" s="1"/>
  <c r="ME79" i="1"/>
  <c r="MJ79" i="1" s="1"/>
  <c r="MD79" i="1"/>
  <c r="MI79" i="1" s="1"/>
  <c r="MC79" i="1"/>
  <c r="MH79" i="1" s="1"/>
  <c r="MB79" i="1"/>
  <c r="MG79" i="1" s="1"/>
  <c r="LU79" i="1"/>
  <c r="LZ79" i="1" s="1"/>
  <c r="LT79" i="1"/>
  <c r="LY79" i="1" s="1"/>
  <c r="LS79" i="1"/>
  <c r="LX79" i="1" s="1"/>
  <c r="LR79" i="1"/>
  <c r="LW79" i="1" s="1"/>
  <c r="LQ79" i="1"/>
  <c r="LV79" i="1" s="1"/>
  <c r="KW79" i="1"/>
  <c r="LB79" i="1" s="1"/>
  <c r="KV79" i="1"/>
  <c r="LA79" i="1" s="1"/>
  <c r="KU79" i="1"/>
  <c r="KZ79" i="1" s="1"/>
  <c r="KT79" i="1"/>
  <c r="KY79" i="1" s="1"/>
  <c r="KS79" i="1"/>
  <c r="KX79" i="1" s="1"/>
  <c r="EN79" i="1"/>
  <c r="ES79" i="1" s="1"/>
  <c r="EM79" i="1"/>
  <c r="ER79" i="1" s="1"/>
  <c r="EL79" i="1"/>
  <c r="EQ79" i="1" s="1"/>
  <c r="EK79" i="1"/>
  <c r="EP79" i="1" s="1"/>
  <c r="EJ79" i="1"/>
  <c r="EO79" i="1" s="1"/>
  <c r="EC79" i="1"/>
  <c r="EH79" i="1" s="1"/>
  <c r="EB79" i="1"/>
  <c r="EG79" i="1" s="1"/>
  <c r="EA79" i="1"/>
  <c r="EF79" i="1" s="1"/>
  <c r="DZ79" i="1"/>
  <c r="EE79" i="1" s="1"/>
  <c r="DY79" i="1"/>
  <c r="ED79" i="1" s="1"/>
  <c r="DR79" i="1"/>
  <c r="DQ79" i="1"/>
  <c r="DP79" i="1"/>
  <c r="DO79" i="1"/>
  <c r="DN79" i="1"/>
  <c r="DI79" i="1"/>
  <c r="DH79" i="1"/>
  <c r="DG79" i="1"/>
  <c r="DF79" i="1"/>
  <c r="DE79" i="1"/>
  <c r="DD79" i="1"/>
  <c r="DC79" i="1"/>
  <c r="CV79" i="1"/>
  <c r="CU79" i="1"/>
  <c r="CT79" i="1"/>
  <c r="CS79" i="1"/>
  <c r="CR79" i="1"/>
  <c r="CK79" i="1"/>
  <c r="CJ79" i="1"/>
  <c r="CI79" i="1"/>
  <c r="CH79" i="1"/>
  <c r="CG79" i="1"/>
  <c r="BZ79" i="1"/>
  <c r="BY79" i="1"/>
  <c r="BX79" i="1"/>
  <c r="BW79" i="1"/>
  <c r="BV79" i="1"/>
  <c r="BO79" i="1"/>
  <c r="BN79" i="1"/>
  <c r="BM79" i="1"/>
  <c r="BL79" i="1"/>
  <c r="BK79" i="1"/>
  <c r="BD79" i="1"/>
  <c r="BC79" i="1"/>
  <c r="BB79" i="1"/>
  <c r="BA79" i="1"/>
  <c r="AZ79" i="1"/>
  <c r="AS79" i="1"/>
  <c r="AX79" i="1" s="1"/>
  <c r="AR79" i="1"/>
  <c r="AW79" i="1" s="1"/>
  <c r="AQ79" i="1"/>
  <c r="AV79" i="1" s="1"/>
  <c r="AP79" i="1"/>
  <c r="AU79" i="1" s="1"/>
  <c r="AO79" i="1"/>
  <c r="AT79" i="1" s="1"/>
  <c r="AH79" i="1"/>
  <c r="AG79" i="1"/>
  <c r="AF79" i="1"/>
  <c r="AE79" i="1"/>
  <c r="AD79" i="1"/>
  <c r="MF78" i="1"/>
  <c r="MK78" i="1" s="1"/>
  <c r="ME78" i="1"/>
  <c r="MJ78" i="1" s="1"/>
  <c r="MD78" i="1"/>
  <c r="MI78" i="1" s="1"/>
  <c r="MC78" i="1"/>
  <c r="MH78" i="1" s="1"/>
  <c r="MB78" i="1"/>
  <c r="MG78" i="1" s="1"/>
  <c r="LU78" i="1"/>
  <c r="LZ78" i="1" s="1"/>
  <c r="LT78" i="1"/>
  <c r="LY78" i="1" s="1"/>
  <c r="LS78" i="1"/>
  <c r="LX78" i="1" s="1"/>
  <c r="LR78" i="1"/>
  <c r="LW78" i="1" s="1"/>
  <c r="LQ78" i="1"/>
  <c r="LV78" i="1" s="1"/>
  <c r="KW78" i="1"/>
  <c r="LB78" i="1" s="1"/>
  <c r="KV78" i="1"/>
  <c r="LA78" i="1" s="1"/>
  <c r="KU78" i="1"/>
  <c r="KZ78" i="1" s="1"/>
  <c r="KT78" i="1"/>
  <c r="KY78" i="1" s="1"/>
  <c r="KS78" i="1"/>
  <c r="KX78" i="1" s="1"/>
  <c r="EN78" i="1"/>
  <c r="ES78" i="1" s="1"/>
  <c r="EM78" i="1"/>
  <c r="ER78" i="1" s="1"/>
  <c r="EL78" i="1"/>
  <c r="EQ78" i="1" s="1"/>
  <c r="EK78" i="1"/>
  <c r="EP78" i="1" s="1"/>
  <c r="EJ78" i="1"/>
  <c r="EO78" i="1" s="1"/>
  <c r="EC78" i="1"/>
  <c r="EH78" i="1" s="1"/>
  <c r="EB78" i="1"/>
  <c r="EG78" i="1" s="1"/>
  <c r="EA78" i="1"/>
  <c r="EF78" i="1" s="1"/>
  <c r="DZ78" i="1"/>
  <c r="EE78" i="1" s="1"/>
  <c r="DY78" i="1"/>
  <c r="ED78" i="1" s="1"/>
  <c r="DR78" i="1"/>
  <c r="DQ78" i="1"/>
  <c r="DP78" i="1"/>
  <c r="DO78" i="1"/>
  <c r="DN78" i="1"/>
  <c r="DI78" i="1"/>
  <c r="DH78" i="1"/>
  <c r="DG78" i="1"/>
  <c r="DF78" i="1"/>
  <c r="DE78" i="1"/>
  <c r="DD78" i="1"/>
  <c r="DC78" i="1"/>
  <c r="CV78" i="1"/>
  <c r="CU78" i="1"/>
  <c r="CT78" i="1"/>
  <c r="CS78" i="1"/>
  <c r="CR78" i="1"/>
  <c r="CK78" i="1"/>
  <c r="CJ78" i="1"/>
  <c r="CI78" i="1"/>
  <c r="CH78" i="1"/>
  <c r="CG78" i="1"/>
  <c r="BZ78" i="1"/>
  <c r="BY78" i="1"/>
  <c r="BX78" i="1"/>
  <c r="BW78" i="1"/>
  <c r="BV78" i="1"/>
  <c r="BO78" i="1"/>
  <c r="BN78" i="1"/>
  <c r="BM78" i="1"/>
  <c r="BL78" i="1"/>
  <c r="BK78" i="1"/>
  <c r="BD78" i="1"/>
  <c r="BC78" i="1"/>
  <c r="BB78" i="1"/>
  <c r="BA78" i="1"/>
  <c r="AZ78" i="1"/>
  <c r="AS78" i="1"/>
  <c r="AX78" i="1" s="1"/>
  <c r="AR78" i="1"/>
  <c r="AW78" i="1" s="1"/>
  <c r="AQ78" i="1"/>
  <c r="AV78" i="1" s="1"/>
  <c r="AP78" i="1"/>
  <c r="AU78" i="1" s="1"/>
  <c r="AO78" i="1"/>
  <c r="AT78" i="1" s="1"/>
  <c r="AH78" i="1"/>
  <c r="AG78" i="1"/>
  <c r="AF78" i="1"/>
  <c r="AE78" i="1"/>
  <c r="AD78" i="1"/>
  <c r="MF77" i="1"/>
  <c r="MK77" i="1" s="1"/>
  <c r="ME77" i="1"/>
  <c r="MJ77" i="1" s="1"/>
  <c r="MD77" i="1"/>
  <c r="MI77" i="1" s="1"/>
  <c r="MC77" i="1"/>
  <c r="MH77" i="1" s="1"/>
  <c r="MB77" i="1"/>
  <c r="MG77" i="1" s="1"/>
  <c r="LU77" i="1"/>
  <c r="LZ77" i="1" s="1"/>
  <c r="LT77" i="1"/>
  <c r="LY77" i="1" s="1"/>
  <c r="LS77" i="1"/>
  <c r="LX77" i="1" s="1"/>
  <c r="LR77" i="1"/>
  <c r="LW77" i="1" s="1"/>
  <c r="LQ77" i="1"/>
  <c r="LV77" i="1" s="1"/>
  <c r="KW77" i="1"/>
  <c r="LB77" i="1" s="1"/>
  <c r="KV77" i="1"/>
  <c r="LA77" i="1" s="1"/>
  <c r="KU77" i="1"/>
  <c r="KZ77" i="1" s="1"/>
  <c r="KT77" i="1"/>
  <c r="KY77" i="1" s="1"/>
  <c r="KS77" i="1"/>
  <c r="KX77" i="1" s="1"/>
  <c r="EN77" i="1"/>
  <c r="ES77" i="1" s="1"/>
  <c r="EM77" i="1"/>
  <c r="ER77" i="1" s="1"/>
  <c r="EL77" i="1"/>
  <c r="EQ77" i="1" s="1"/>
  <c r="EK77" i="1"/>
  <c r="EP77" i="1" s="1"/>
  <c r="EJ77" i="1"/>
  <c r="EO77" i="1" s="1"/>
  <c r="EC77" i="1"/>
  <c r="EH77" i="1" s="1"/>
  <c r="EB77" i="1"/>
  <c r="EG77" i="1" s="1"/>
  <c r="EA77" i="1"/>
  <c r="EF77" i="1" s="1"/>
  <c r="DZ77" i="1"/>
  <c r="EE77" i="1" s="1"/>
  <c r="DY77" i="1"/>
  <c r="ED77" i="1" s="1"/>
  <c r="DR77" i="1"/>
  <c r="DQ77" i="1"/>
  <c r="DP77" i="1"/>
  <c r="DO77" i="1"/>
  <c r="DN77" i="1"/>
  <c r="DI77" i="1"/>
  <c r="DH77" i="1"/>
  <c r="DG77" i="1"/>
  <c r="DF77" i="1"/>
  <c r="DE77" i="1"/>
  <c r="DD77" i="1"/>
  <c r="DC77" i="1"/>
  <c r="CV77" i="1"/>
  <c r="CU77" i="1"/>
  <c r="CT77" i="1"/>
  <c r="CS77" i="1"/>
  <c r="CR77" i="1"/>
  <c r="CK77" i="1"/>
  <c r="CJ77" i="1"/>
  <c r="CI77" i="1"/>
  <c r="CH77" i="1"/>
  <c r="CG77" i="1"/>
  <c r="BZ77" i="1"/>
  <c r="BY77" i="1"/>
  <c r="BX77" i="1"/>
  <c r="BW77" i="1"/>
  <c r="BV77" i="1"/>
  <c r="BO77" i="1"/>
  <c r="BN77" i="1"/>
  <c r="BM77" i="1"/>
  <c r="BL77" i="1"/>
  <c r="BK77" i="1"/>
  <c r="BD77" i="1"/>
  <c r="BC77" i="1"/>
  <c r="BB77" i="1"/>
  <c r="BA77" i="1"/>
  <c r="AZ77" i="1"/>
  <c r="AS77" i="1"/>
  <c r="AX77" i="1" s="1"/>
  <c r="AR77" i="1"/>
  <c r="AW77" i="1" s="1"/>
  <c r="AQ77" i="1"/>
  <c r="AV77" i="1" s="1"/>
  <c r="AP77" i="1"/>
  <c r="AU77" i="1" s="1"/>
  <c r="AO77" i="1"/>
  <c r="AT77" i="1" s="1"/>
  <c r="AH77" i="1"/>
  <c r="AG77" i="1"/>
  <c r="AF77" i="1"/>
  <c r="AE77" i="1"/>
  <c r="AD77" i="1"/>
  <c r="MF76" i="1"/>
  <c r="MK76" i="1" s="1"/>
  <c r="ME76" i="1"/>
  <c r="MJ76" i="1" s="1"/>
  <c r="MD76" i="1"/>
  <c r="MI76" i="1" s="1"/>
  <c r="MC76" i="1"/>
  <c r="MH76" i="1" s="1"/>
  <c r="MB76" i="1"/>
  <c r="MG76" i="1" s="1"/>
  <c r="LU76" i="1"/>
  <c r="LZ76" i="1" s="1"/>
  <c r="LT76" i="1"/>
  <c r="LY76" i="1" s="1"/>
  <c r="LS76" i="1"/>
  <c r="LX76" i="1" s="1"/>
  <c r="LR76" i="1"/>
  <c r="LW76" i="1" s="1"/>
  <c r="LQ76" i="1"/>
  <c r="LV76" i="1" s="1"/>
  <c r="KW76" i="1"/>
  <c r="LB76" i="1" s="1"/>
  <c r="KV76" i="1"/>
  <c r="LA76" i="1" s="1"/>
  <c r="KU76" i="1"/>
  <c r="KZ76" i="1" s="1"/>
  <c r="KT76" i="1"/>
  <c r="KY76" i="1" s="1"/>
  <c r="KS76" i="1"/>
  <c r="KX76" i="1" s="1"/>
  <c r="EN76" i="1"/>
  <c r="ES76" i="1" s="1"/>
  <c r="EM76" i="1"/>
  <c r="ER76" i="1" s="1"/>
  <c r="EL76" i="1"/>
  <c r="EQ76" i="1" s="1"/>
  <c r="EK76" i="1"/>
  <c r="EP76" i="1" s="1"/>
  <c r="EJ76" i="1"/>
  <c r="EO76" i="1" s="1"/>
  <c r="EC76" i="1"/>
  <c r="EH76" i="1" s="1"/>
  <c r="EB76" i="1"/>
  <c r="EG76" i="1" s="1"/>
  <c r="EA76" i="1"/>
  <c r="EF76" i="1" s="1"/>
  <c r="DZ76" i="1"/>
  <c r="EE76" i="1" s="1"/>
  <c r="DY76" i="1"/>
  <c r="ED76" i="1" s="1"/>
  <c r="DR76" i="1"/>
  <c r="DQ76" i="1"/>
  <c r="DP76" i="1"/>
  <c r="DO76" i="1"/>
  <c r="DN76" i="1"/>
  <c r="DI76" i="1"/>
  <c r="DH76" i="1"/>
  <c r="DG76" i="1"/>
  <c r="DF76" i="1"/>
  <c r="DE76" i="1"/>
  <c r="DD76" i="1"/>
  <c r="DC76" i="1"/>
  <c r="CV76" i="1"/>
  <c r="CU76" i="1"/>
  <c r="CT76" i="1"/>
  <c r="CS76" i="1"/>
  <c r="CR76" i="1"/>
  <c r="CK76" i="1"/>
  <c r="CJ76" i="1"/>
  <c r="CI76" i="1"/>
  <c r="CH76" i="1"/>
  <c r="CG76" i="1"/>
  <c r="BZ76" i="1"/>
  <c r="BY76" i="1"/>
  <c r="BX76" i="1"/>
  <c r="BW76" i="1"/>
  <c r="BV76" i="1"/>
  <c r="BO76" i="1"/>
  <c r="BN76" i="1"/>
  <c r="BM76" i="1"/>
  <c r="BL76" i="1"/>
  <c r="BK76" i="1"/>
  <c r="BD76" i="1"/>
  <c r="BC76" i="1"/>
  <c r="BB76" i="1"/>
  <c r="BA76" i="1"/>
  <c r="AZ76" i="1"/>
  <c r="AS76" i="1"/>
  <c r="AX76" i="1" s="1"/>
  <c r="AR76" i="1"/>
  <c r="AW76" i="1" s="1"/>
  <c r="AQ76" i="1"/>
  <c r="AV76" i="1" s="1"/>
  <c r="AP76" i="1"/>
  <c r="AU76" i="1" s="1"/>
  <c r="AO76" i="1"/>
  <c r="AT76" i="1" s="1"/>
  <c r="AH76" i="1"/>
  <c r="AG76" i="1"/>
  <c r="AF76" i="1"/>
  <c r="AE76" i="1"/>
  <c r="AD76" i="1"/>
  <c r="MF75" i="1"/>
  <c r="MK75" i="1" s="1"/>
  <c r="ME75" i="1"/>
  <c r="MJ75" i="1" s="1"/>
  <c r="MD75" i="1"/>
  <c r="MI75" i="1" s="1"/>
  <c r="MC75" i="1"/>
  <c r="MH75" i="1" s="1"/>
  <c r="MB75" i="1"/>
  <c r="MG75" i="1" s="1"/>
  <c r="LU75" i="1"/>
  <c r="LZ75" i="1" s="1"/>
  <c r="LT75" i="1"/>
  <c r="LY75" i="1" s="1"/>
  <c r="LS75" i="1"/>
  <c r="LX75" i="1" s="1"/>
  <c r="LR75" i="1"/>
  <c r="LW75" i="1" s="1"/>
  <c r="LQ75" i="1"/>
  <c r="LV75" i="1" s="1"/>
  <c r="KW75" i="1"/>
  <c r="LB75" i="1" s="1"/>
  <c r="KV75" i="1"/>
  <c r="LA75" i="1" s="1"/>
  <c r="KU75" i="1"/>
  <c r="KZ75" i="1" s="1"/>
  <c r="KT75" i="1"/>
  <c r="KY75" i="1" s="1"/>
  <c r="KS75" i="1"/>
  <c r="KX75" i="1" s="1"/>
  <c r="EN75" i="1"/>
  <c r="ES75" i="1" s="1"/>
  <c r="EM75" i="1"/>
  <c r="ER75" i="1" s="1"/>
  <c r="EL75" i="1"/>
  <c r="EQ75" i="1" s="1"/>
  <c r="EK75" i="1"/>
  <c r="EP75" i="1" s="1"/>
  <c r="EJ75" i="1"/>
  <c r="EO75" i="1" s="1"/>
  <c r="EC75" i="1"/>
  <c r="EH75" i="1" s="1"/>
  <c r="EB75" i="1"/>
  <c r="EG75" i="1" s="1"/>
  <c r="EA75" i="1"/>
  <c r="EF75" i="1" s="1"/>
  <c r="DZ75" i="1"/>
  <c r="EE75" i="1" s="1"/>
  <c r="DY75" i="1"/>
  <c r="ED75" i="1" s="1"/>
  <c r="DR75" i="1"/>
  <c r="DQ75" i="1"/>
  <c r="DP75" i="1"/>
  <c r="DO75" i="1"/>
  <c r="DN75" i="1"/>
  <c r="DI75" i="1"/>
  <c r="DH75" i="1"/>
  <c r="DG75" i="1"/>
  <c r="DF75" i="1"/>
  <c r="DE75" i="1"/>
  <c r="DD75" i="1"/>
  <c r="DC75" i="1"/>
  <c r="CV75" i="1"/>
  <c r="CU75" i="1"/>
  <c r="CT75" i="1"/>
  <c r="CS75" i="1"/>
  <c r="CR75" i="1"/>
  <c r="CK75" i="1"/>
  <c r="CJ75" i="1"/>
  <c r="CI75" i="1"/>
  <c r="CH75" i="1"/>
  <c r="CG75" i="1"/>
  <c r="BZ75" i="1"/>
  <c r="BY75" i="1"/>
  <c r="BX75" i="1"/>
  <c r="BW75" i="1"/>
  <c r="BV75" i="1"/>
  <c r="BO75" i="1"/>
  <c r="BN75" i="1"/>
  <c r="BM75" i="1"/>
  <c r="BL75" i="1"/>
  <c r="BK75" i="1"/>
  <c r="BD75" i="1"/>
  <c r="BC75" i="1"/>
  <c r="BB75" i="1"/>
  <c r="BA75" i="1"/>
  <c r="AZ75" i="1"/>
  <c r="AS75" i="1"/>
  <c r="AX75" i="1" s="1"/>
  <c r="AR75" i="1"/>
  <c r="AW75" i="1" s="1"/>
  <c r="AQ75" i="1"/>
  <c r="AV75" i="1" s="1"/>
  <c r="AP75" i="1"/>
  <c r="AU75" i="1" s="1"/>
  <c r="AO75" i="1"/>
  <c r="AT75" i="1" s="1"/>
  <c r="AH75" i="1"/>
  <c r="AG75" i="1"/>
  <c r="AF75" i="1"/>
  <c r="AE75" i="1"/>
  <c r="AD75" i="1"/>
  <c r="MF74" i="1"/>
  <c r="MK74" i="1" s="1"/>
  <c r="ME74" i="1"/>
  <c r="MJ74" i="1" s="1"/>
  <c r="MD74" i="1"/>
  <c r="MI74" i="1" s="1"/>
  <c r="MC74" i="1"/>
  <c r="MH74" i="1" s="1"/>
  <c r="MB74" i="1"/>
  <c r="MG74" i="1" s="1"/>
  <c r="LU74" i="1"/>
  <c r="LZ74" i="1" s="1"/>
  <c r="LT74" i="1"/>
  <c r="LY74" i="1" s="1"/>
  <c r="LS74" i="1"/>
  <c r="LX74" i="1" s="1"/>
  <c r="LR74" i="1"/>
  <c r="LW74" i="1" s="1"/>
  <c r="LQ74" i="1"/>
  <c r="LV74" i="1" s="1"/>
  <c r="KW74" i="1"/>
  <c r="LB74" i="1" s="1"/>
  <c r="KV74" i="1"/>
  <c r="LA74" i="1" s="1"/>
  <c r="KU74" i="1"/>
  <c r="KZ74" i="1" s="1"/>
  <c r="KT74" i="1"/>
  <c r="KY74" i="1" s="1"/>
  <c r="KS74" i="1"/>
  <c r="KX74" i="1" s="1"/>
  <c r="EN74" i="1"/>
  <c r="ES74" i="1" s="1"/>
  <c r="EM74" i="1"/>
  <c r="ER74" i="1" s="1"/>
  <c r="EL74" i="1"/>
  <c r="EQ74" i="1" s="1"/>
  <c r="EK74" i="1"/>
  <c r="EP74" i="1" s="1"/>
  <c r="EJ74" i="1"/>
  <c r="EO74" i="1" s="1"/>
  <c r="EC74" i="1"/>
  <c r="EH74" i="1" s="1"/>
  <c r="EB74" i="1"/>
  <c r="EG74" i="1" s="1"/>
  <c r="EA74" i="1"/>
  <c r="EF74" i="1" s="1"/>
  <c r="DZ74" i="1"/>
  <c r="EE74" i="1" s="1"/>
  <c r="DY74" i="1"/>
  <c r="ED74" i="1" s="1"/>
  <c r="DR74" i="1"/>
  <c r="DQ74" i="1"/>
  <c r="DP74" i="1"/>
  <c r="DO74" i="1"/>
  <c r="DN74" i="1"/>
  <c r="DI74" i="1"/>
  <c r="DH74" i="1"/>
  <c r="DG74" i="1"/>
  <c r="DF74" i="1"/>
  <c r="DE74" i="1"/>
  <c r="DD74" i="1"/>
  <c r="DC74" i="1"/>
  <c r="CV74" i="1"/>
  <c r="CU74" i="1"/>
  <c r="CT74" i="1"/>
  <c r="CS74" i="1"/>
  <c r="CR74" i="1"/>
  <c r="CK74" i="1"/>
  <c r="CJ74" i="1"/>
  <c r="CI74" i="1"/>
  <c r="CH74" i="1"/>
  <c r="CG74" i="1"/>
  <c r="BZ74" i="1"/>
  <c r="BY74" i="1"/>
  <c r="BX74" i="1"/>
  <c r="BW74" i="1"/>
  <c r="BV74" i="1"/>
  <c r="BO74" i="1"/>
  <c r="BN74" i="1"/>
  <c r="BM74" i="1"/>
  <c r="BL74" i="1"/>
  <c r="BK74" i="1"/>
  <c r="BD74" i="1"/>
  <c r="BC74" i="1"/>
  <c r="BB74" i="1"/>
  <c r="BA74" i="1"/>
  <c r="AZ74" i="1"/>
  <c r="AS74" i="1"/>
  <c r="AX74" i="1" s="1"/>
  <c r="AR74" i="1"/>
  <c r="AW74" i="1" s="1"/>
  <c r="AQ74" i="1"/>
  <c r="AV74" i="1" s="1"/>
  <c r="AP74" i="1"/>
  <c r="AU74" i="1" s="1"/>
  <c r="AO74" i="1"/>
  <c r="AT74" i="1" s="1"/>
  <c r="AH74" i="1"/>
  <c r="AG74" i="1"/>
  <c r="AF74" i="1"/>
  <c r="AE74" i="1"/>
  <c r="AD74" i="1"/>
  <c r="MF73" i="1"/>
  <c r="MK73" i="1" s="1"/>
  <c r="ME73" i="1"/>
  <c r="MJ73" i="1" s="1"/>
  <c r="MD73" i="1"/>
  <c r="MI73" i="1" s="1"/>
  <c r="MC73" i="1"/>
  <c r="MH73" i="1" s="1"/>
  <c r="MB73" i="1"/>
  <c r="MG73" i="1" s="1"/>
  <c r="LU73" i="1"/>
  <c r="LZ73" i="1" s="1"/>
  <c r="LT73" i="1"/>
  <c r="LY73" i="1" s="1"/>
  <c r="LS73" i="1"/>
  <c r="LX73" i="1" s="1"/>
  <c r="LR73" i="1"/>
  <c r="LW73" i="1" s="1"/>
  <c r="LQ73" i="1"/>
  <c r="LV73" i="1" s="1"/>
  <c r="KW73" i="1"/>
  <c r="LB73" i="1" s="1"/>
  <c r="KV73" i="1"/>
  <c r="LA73" i="1" s="1"/>
  <c r="KU73" i="1"/>
  <c r="KZ73" i="1" s="1"/>
  <c r="KT73" i="1"/>
  <c r="KY73" i="1" s="1"/>
  <c r="KS73" i="1"/>
  <c r="KX73" i="1" s="1"/>
  <c r="EN73" i="1"/>
  <c r="ES73" i="1" s="1"/>
  <c r="EM73" i="1"/>
  <c r="ER73" i="1" s="1"/>
  <c r="EL73" i="1"/>
  <c r="EQ73" i="1" s="1"/>
  <c r="EK73" i="1"/>
  <c r="EP73" i="1" s="1"/>
  <c r="EJ73" i="1"/>
  <c r="EO73" i="1" s="1"/>
  <c r="EC73" i="1"/>
  <c r="EH73" i="1" s="1"/>
  <c r="EB73" i="1"/>
  <c r="EG73" i="1" s="1"/>
  <c r="EA73" i="1"/>
  <c r="EF73" i="1" s="1"/>
  <c r="DZ73" i="1"/>
  <c r="EE73" i="1" s="1"/>
  <c r="DY73" i="1"/>
  <c r="ED73" i="1" s="1"/>
  <c r="DR73" i="1"/>
  <c r="DQ73" i="1"/>
  <c r="DP73" i="1"/>
  <c r="DO73" i="1"/>
  <c r="DN73" i="1"/>
  <c r="DI73" i="1"/>
  <c r="DH73" i="1"/>
  <c r="DG73" i="1"/>
  <c r="DF73" i="1"/>
  <c r="DE73" i="1"/>
  <c r="DD73" i="1"/>
  <c r="DC73" i="1"/>
  <c r="CV73" i="1"/>
  <c r="CU73" i="1"/>
  <c r="CT73" i="1"/>
  <c r="CS73" i="1"/>
  <c r="CR73" i="1"/>
  <c r="CK73" i="1"/>
  <c r="CJ73" i="1"/>
  <c r="CI73" i="1"/>
  <c r="CH73" i="1"/>
  <c r="CG73" i="1"/>
  <c r="BZ73" i="1"/>
  <c r="BY73" i="1"/>
  <c r="BX73" i="1"/>
  <c r="BW73" i="1"/>
  <c r="BV73" i="1"/>
  <c r="BO73" i="1"/>
  <c r="BN73" i="1"/>
  <c r="BM73" i="1"/>
  <c r="BL73" i="1"/>
  <c r="BK73" i="1"/>
  <c r="BD73" i="1"/>
  <c r="BC73" i="1"/>
  <c r="BB73" i="1"/>
  <c r="BA73" i="1"/>
  <c r="AZ73" i="1"/>
  <c r="AS73" i="1"/>
  <c r="AX73" i="1" s="1"/>
  <c r="AR73" i="1"/>
  <c r="AW73" i="1" s="1"/>
  <c r="AQ73" i="1"/>
  <c r="AV73" i="1" s="1"/>
  <c r="AP73" i="1"/>
  <c r="AU73" i="1" s="1"/>
  <c r="AO73" i="1"/>
  <c r="AT73" i="1" s="1"/>
  <c r="AH73" i="1"/>
  <c r="AG73" i="1"/>
  <c r="AF73" i="1"/>
  <c r="AE73" i="1"/>
  <c r="AD73" i="1"/>
  <c r="MF72" i="1"/>
  <c r="MK72" i="1" s="1"/>
  <c r="ME72" i="1"/>
  <c r="MJ72" i="1" s="1"/>
  <c r="MD72" i="1"/>
  <c r="MI72" i="1" s="1"/>
  <c r="MC72" i="1"/>
  <c r="MH72" i="1" s="1"/>
  <c r="MB72" i="1"/>
  <c r="MG72" i="1" s="1"/>
  <c r="LU72" i="1"/>
  <c r="LZ72" i="1" s="1"/>
  <c r="LT72" i="1"/>
  <c r="LY72" i="1" s="1"/>
  <c r="LS72" i="1"/>
  <c r="LX72" i="1" s="1"/>
  <c r="LR72" i="1"/>
  <c r="LW72" i="1" s="1"/>
  <c r="LQ72" i="1"/>
  <c r="LV72" i="1" s="1"/>
  <c r="KW72" i="1"/>
  <c r="LB72" i="1" s="1"/>
  <c r="KV72" i="1"/>
  <c r="LA72" i="1" s="1"/>
  <c r="KU72" i="1"/>
  <c r="KZ72" i="1" s="1"/>
  <c r="KT72" i="1"/>
  <c r="KY72" i="1" s="1"/>
  <c r="KS72" i="1"/>
  <c r="KX72" i="1" s="1"/>
  <c r="EN72" i="1"/>
  <c r="ES72" i="1" s="1"/>
  <c r="EM72" i="1"/>
  <c r="ER72" i="1" s="1"/>
  <c r="EL72" i="1"/>
  <c r="EQ72" i="1" s="1"/>
  <c r="EK72" i="1"/>
  <c r="EP72" i="1" s="1"/>
  <c r="EJ72" i="1"/>
  <c r="EO72" i="1" s="1"/>
  <c r="EC72" i="1"/>
  <c r="EH72" i="1" s="1"/>
  <c r="EB72" i="1"/>
  <c r="EG72" i="1" s="1"/>
  <c r="EA72" i="1"/>
  <c r="EF72" i="1" s="1"/>
  <c r="DZ72" i="1"/>
  <c r="EE72" i="1" s="1"/>
  <c r="DY72" i="1"/>
  <c r="ED72" i="1" s="1"/>
  <c r="DR72" i="1"/>
  <c r="DQ72" i="1"/>
  <c r="DP72" i="1"/>
  <c r="DO72" i="1"/>
  <c r="DN72" i="1"/>
  <c r="DI72" i="1"/>
  <c r="DH72" i="1"/>
  <c r="DG72" i="1"/>
  <c r="DF72" i="1"/>
  <c r="DE72" i="1"/>
  <c r="DD72" i="1"/>
  <c r="DC72" i="1"/>
  <c r="CV72" i="1"/>
  <c r="CU72" i="1"/>
  <c r="CT72" i="1"/>
  <c r="CS72" i="1"/>
  <c r="CR72" i="1"/>
  <c r="CK72" i="1"/>
  <c r="CJ72" i="1"/>
  <c r="CI72" i="1"/>
  <c r="CH72" i="1"/>
  <c r="CG72" i="1"/>
  <c r="BZ72" i="1"/>
  <c r="BY72" i="1"/>
  <c r="BX72" i="1"/>
  <c r="BW72" i="1"/>
  <c r="BV72" i="1"/>
  <c r="BO72" i="1"/>
  <c r="BN72" i="1"/>
  <c r="BM72" i="1"/>
  <c r="BL72" i="1"/>
  <c r="BK72" i="1"/>
  <c r="BD72" i="1"/>
  <c r="BC72" i="1"/>
  <c r="BB72" i="1"/>
  <c r="BA72" i="1"/>
  <c r="AZ72" i="1"/>
  <c r="AS72" i="1"/>
  <c r="AX72" i="1" s="1"/>
  <c r="AR72" i="1"/>
  <c r="AW72" i="1" s="1"/>
  <c r="AQ72" i="1"/>
  <c r="AV72" i="1" s="1"/>
  <c r="AP72" i="1"/>
  <c r="AU72" i="1" s="1"/>
  <c r="AO72" i="1"/>
  <c r="AT72" i="1" s="1"/>
  <c r="AH72" i="1"/>
  <c r="AG72" i="1"/>
  <c r="AF72" i="1"/>
  <c r="AE72" i="1"/>
  <c r="AD72" i="1"/>
  <c r="MF71" i="1"/>
  <c r="MK71" i="1" s="1"/>
  <c r="ME71" i="1"/>
  <c r="MJ71" i="1" s="1"/>
  <c r="MD71" i="1"/>
  <c r="MI71" i="1" s="1"/>
  <c r="MC71" i="1"/>
  <c r="MH71" i="1" s="1"/>
  <c r="MB71" i="1"/>
  <c r="MG71" i="1" s="1"/>
  <c r="LU71" i="1"/>
  <c r="LZ71" i="1" s="1"/>
  <c r="LT71" i="1"/>
  <c r="LY71" i="1" s="1"/>
  <c r="LS71" i="1"/>
  <c r="LX71" i="1" s="1"/>
  <c r="LR71" i="1"/>
  <c r="LW71" i="1" s="1"/>
  <c r="LQ71" i="1"/>
  <c r="LV71" i="1" s="1"/>
  <c r="KW71" i="1"/>
  <c r="LB71" i="1" s="1"/>
  <c r="KV71" i="1"/>
  <c r="LA71" i="1" s="1"/>
  <c r="KU71" i="1"/>
  <c r="KZ71" i="1" s="1"/>
  <c r="KT71" i="1"/>
  <c r="KY71" i="1" s="1"/>
  <c r="KS71" i="1"/>
  <c r="KX71" i="1" s="1"/>
  <c r="EN71" i="1"/>
  <c r="ES71" i="1" s="1"/>
  <c r="EM71" i="1"/>
  <c r="ER71" i="1" s="1"/>
  <c r="EL71" i="1"/>
  <c r="EQ71" i="1" s="1"/>
  <c r="EK71" i="1"/>
  <c r="EP71" i="1" s="1"/>
  <c r="EJ71" i="1"/>
  <c r="EO71" i="1" s="1"/>
  <c r="EC71" i="1"/>
  <c r="EH71" i="1" s="1"/>
  <c r="EB71" i="1"/>
  <c r="EG71" i="1" s="1"/>
  <c r="EA71" i="1"/>
  <c r="EF71" i="1" s="1"/>
  <c r="DZ71" i="1"/>
  <c r="EE71" i="1" s="1"/>
  <c r="DY71" i="1"/>
  <c r="ED71" i="1" s="1"/>
  <c r="DR71" i="1"/>
  <c r="DQ71" i="1"/>
  <c r="DP71" i="1"/>
  <c r="DO71" i="1"/>
  <c r="DN71" i="1"/>
  <c r="DI71" i="1"/>
  <c r="DH71" i="1"/>
  <c r="DG71" i="1"/>
  <c r="DF71" i="1"/>
  <c r="DE71" i="1"/>
  <c r="DD71" i="1"/>
  <c r="DC71" i="1"/>
  <c r="CV71" i="1"/>
  <c r="CU71" i="1"/>
  <c r="CT71" i="1"/>
  <c r="CS71" i="1"/>
  <c r="CR71" i="1"/>
  <c r="CK71" i="1"/>
  <c r="CJ71" i="1"/>
  <c r="CI71" i="1"/>
  <c r="CH71" i="1"/>
  <c r="CG71" i="1"/>
  <c r="BZ71" i="1"/>
  <c r="BY71" i="1"/>
  <c r="BX71" i="1"/>
  <c r="BW71" i="1"/>
  <c r="BV71" i="1"/>
  <c r="BO71" i="1"/>
  <c r="BN71" i="1"/>
  <c r="BM71" i="1"/>
  <c r="BL71" i="1"/>
  <c r="BK71" i="1"/>
  <c r="BD71" i="1"/>
  <c r="BC71" i="1"/>
  <c r="BB71" i="1"/>
  <c r="BA71" i="1"/>
  <c r="AZ71" i="1"/>
  <c r="AS71" i="1"/>
  <c r="AX71" i="1" s="1"/>
  <c r="AR71" i="1"/>
  <c r="AW71" i="1" s="1"/>
  <c r="AQ71" i="1"/>
  <c r="AV71" i="1" s="1"/>
  <c r="AP71" i="1"/>
  <c r="AU71" i="1" s="1"/>
  <c r="AO71" i="1"/>
  <c r="AT71" i="1" s="1"/>
  <c r="AH71" i="1"/>
  <c r="AG71" i="1"/>
  <c r="AF71" i="1"/>
  <c r="AE71" i="1"/>
  <c r="AD71" i="1"/>
  <c r="MF70" i="1"/>
  <c r="MK70" i="1" s="1"/>
  <c r="ME70" i="1"/>
  <c r="MJ70" i="1" s="1"/>
  <c r="MD70" i="1"/>
  <c r="MI70" i="1" s="1"/>
  <c r="MC70" i="1"/>
  <c r="MH70" i="1" s="1"/>
  <c r="MB70" i="1"/>
  <c r="MG70" i="1" s="1"/>
  <c r="LU70" i="1"/>
  <c r="LZ70" i="1" s="1"/>
  <c r="LT70" i="1"/>
  <c r="LY70" i="1" s="1"/>
  <c r="LS70" i="1"/>
  <c r="LX70" i="1" s="1"/>
  <c r="LR70" i="1"/>
  <c r="LW70" i="1" s="1"/>
  <c r="LQ70" i="1"/>
  <c r="LV70" i="1" s="1"/>
  <c r="KW70" i="1"/>
  <c r="LB70" i="1" s="1"/>
  <c r="KV70" i="1"/>
  <c r="LA70" i="1" s="1"/>
  <c r="KU70" i="1"/>
  <c r="KZ70" i="1" s="1"/>
  <c r="KT70" i="1"/>
  <c r="KY70" i="1" s="1"/>
  <c r="KS70" i="1"/>
  <c r="KX70" i="1" s="1"/>
  <c r="EN70" i="1"/>
  <c r="ES70" i="1" s="1"/>
  <c r="EM70" i="1"/>
  <c r="ER70" i="1" s="1"/>
  <c r="EL70" i="1"/>
  <c r="EQ70" i="1" s="1"/>
  <c r="EK70" i="1"/>
  <c r="EP70" i="1" s="1"/>
  <c r="EJ70" i="1"/>
  <c r="EO70" i="1" s="1"/>
  <c r="EC70" i="1"/>
  <c r="EH70" i="1" s="1"/>
  <c r="EB70" i="1"/>
  <c r="EG70" i="1" s="1"/>
  <c r="EA70" i="1"/>
  <c r="EF70" i="1" s="1"/>
  <c r="DZ70" i="1"/>
  <c r="EE70" i="1" s="1"/>
  <c r="DY70" i="1"/>
  <c r="ED70" i="1" s="1"/>
  <c r="DR70" i="1"/>
  <c r="DQ70" i="1"/>
  <c r="DP70" i="1"/>
  <c r="DO70" i="1"/>
  <c r="DN70" i="1"/>
  <c r="DI70" i="1"/>
  <c r="DH70" i="1"/>
  <c r="DG70" i="1"/>
  <c r="DF70" i="1"/>
  <c r="DE70" i="1"/>
  <c r="DD70" i="1"/>
  <c r="DC70" i="1"/>
  <c r="CV70" i="1"/>
  <c r="CU70" i="1"/>
  <c r="CT70" i="1"/>
  <c r="CS70" i="1"/>
  <c r="CR70" i="1"/>
  <c r="CK70" i="1"/>
  <c r="CJ70" i="1"/>
  <c r="CI70" i="1"/>
  <c r="CH70" i="1"/>
  <c r="CG70" i="1"/>
  <c r="BZ70" i="1"/>
  <c r="BY70" i="1"/>
  <c r="BX70" i="1"/>
  <c r="BW70" i="1"/>
  <c r="BV70" i="1"/>
  <c r="BO70" i="1"/>
  <c r="BN70" i="1"/>
  <c r="BM70" i="1"/>
  <c r="BL70" i="1"/>
  <c r="BK70" i="1"/>
  <c r="BD70" i="1"/>
  <c r="BC70" i="1"/>
  <c r="BB70" i="1"/>
  <c r="BA70" i="1"/>
  <c r="AZ70" i="1"/>
  <c r="AS70" i="1"/>
  <c r="AX70" i="1" s="1"/>
  <c r="AR70" i="1"/>
  <c r="AW70" i="1" s="1"/>
  <c r="AQ70" i="1"/>
  <c r="AV70" i="1" s="1"/>
  <c r="AP70" i="1"/>
  <c r="AU70" i="1" s="1"/>
  <c r="AO70" i="1"/>
  <c r="AT70" i="1" s="1"/>
  <c r="AH70" i="1"/>
  <c r="AG70" i="1"/>
  <c r="AF70" i="1"/>
  <c r="AE70" i="1"/>
  <c r="AD70" i="1"/>
  <c r="MF69" i="1"/>
  <c r="MK69" i="1" s="1"/>
  <c r="ME69" i="1"/>
  <c r="MJ69" i="1" s="1"/>
  <c r="MD69" i="1"/>
  <c r="MI69" i="1" s="1"/>
  <c r="MC69" i="1"/>
  <c r="MH69" i="1" s="1"/>
  <c r="MB69" i="1"/>
  <c r="MG69" i="1" s="1"/>
  <c r="LU69" i="1"/>
  <c r="LZ69" i="1" s="1"/>
  <c r="LT69" i="1"/>
  <c r="LY69" i="1" s="1"/>
  <c r="LS69" i="1"/>
  <c r="LX69" i="1" s="1"/>
  <c r="LR69" i="1"/>
  <c r="LW69" i="1" s="1"/>
  <c r="LQ69" i="1"/>
  <c r="LV69" i="1" s="1"/>
  <c r="KW69" i="1"/>
  <c r="LB69" i="1" s="1"/>
  <c r="KV69" i="1"/>
  <c r="LA69" i="1" s="1"/>
  <c r="KU69" i="1"/>
  <c r="KZ69" i="1" s="1"/>
  <c r="KT69" i="1"/>
  <c r="KY69" i="1" s="1"/>
  <c r="KS69" i="1"/>
  <c r="KX69" i="1" s="1"/>
  <c r="EN69" i="1"/>
  <c r="ES69" i="1" s="1"/>
  <c r="EM69" i="1"/>
  <c r="ER69" i="1" s="1"/>
  <c r="EL69" i="1"/>
  <c r="EQ69" i="1" s="1"/>
  <c r="EK69" i="1"/>
  <c r="EP69" i="1" s="1"/>
  <c r="EJ69" i="1"/>
  <c r="EO69" i="1" s="1"/>
  <c r="EC69" i="1"/>
  <c r="EH69" i="1" s="1"/>
  <c r="EB69" i="1"/>
  <c r="EG69" i="1" s="1"/>
  <c r="EA69" i="1"/>
  <c r="EF69" i="1" s="1"/>
  <c r="DZ69" i="1"/>
  <c r="EE69" i="1" s="1"/>
  <c r="DY69" i="1"/>
  <c r="ED69" i="1" s="1"/>
  <c r="DR69" i="1"/>
  <c r="DQ69" i="1"/>
  <c r="DP69" i="1"/>
  <c r="DO69" i="1"/>
  <c r="DN69" i="1"/>
  <c r="DI69" i="1"/>
  <c r="DH69" i="1"/>
  <c r="DG69" i="1"/>
  <c r="DF69" i="1"/>
  <c r="DE69" i="1"/>
  <c r="DD69" i="1"/>
  <c r="DC69" i="1"/>
  <c r="CV69" i="1"/>
  <c r="CU69" i="1"/>
  <c r="CT69" i="1"/>
  <c r="CS69" i="1"/>
  <c r="CR69" i="1"/>
  <c r="CK69" i="1"/>
  <c r="CJ69" i="1"/>
  <c r="CI69" i="1"/>
  <c r="CH69" i="1"/>
  <c r="CG69" i="1"/>
  <c r="BZ69" i="1"/>
  <c r="BY69" i="1"/>
  <c r="BX69" i="1"/>
  <c r="BW69" i="1"/>
  <c r="BV69" i="1"/>
  <c r="BO69" i="1"/>
  <c r="BN69" i="1"/>
  <c r="BM69" i="1"/>
  <c r="BL69" i="1"/>
  <c r="BK69" i="1"/>
  <c r="BD69" i="1"/>
  <c r="BC69" i="1"/>
  <c r="BB69" i="1"/>
  <c r="BA69" i="1"/>
  <c r="AZ69" i="1"/>
  <c r="AS69" i="1"/>
  <c r="AX69" i="1" s="1"/>
  <c r="AR69" i="1"/>
  <c r="AW69" i="1" s="1"/>
  <c r="AQ69" i="1"/>
  <c r="AV69" i="1" s="1"/>
  <c r="AP69" i="1"/>
  <c r="AU69" i="1" s="1"/>
  <c r="AO69" i="1"/>
  <c r="AT69" i="1" s="1"/>
  <c r="AH69" i="1"/>
  <c r="AG69" i="1"/>
  <c r="AF69" i="1"/>
  <c r="AE69" i="1"/>
  <c r="AD69" i="1"/>
  <c r="MF68" i="1"/>
  <c r="MK68" i="1" s="1"/>
  <c r="ME68" i="1"/>
  <c r="MJ68" i="1" s="1"/>
  <c r="MD68" i="1"/>
  <c r="MI68" i="1" s="1"/>
  <c r="MC68" i="1"/>
  <c r="MH68" i="1" s="1"/>
  <c r="MB68" i="1"/>
  <c r="MG68" i="1" s="1"/>
  <c r="LU68" i="1"/>
  <c r="LZ68" i="1" s="1"/>
  <c r="LT68" i="1"/>
  <c r="LY68" i="1" s="1"/>
  <c r="LS68" i="1"/>
  <c r="LX68" i="1" s="1"/>
  <c r="LR68" i="1"/>
  <c r="LW68" i="1" s="1"/>
  <c r="LQ68" i="1"/>
  <c r="LV68" i="1" s="1"/>
  <c r="KW68" i="1"/>
  <c r="LB68" i="1" s="1"/>
  <c r="KV68" i="1"/>
  <c r="LA68" i="1" s="1"/>
  <c r="KU68" i="1"/>
  <c r="KZ68" i="1" s="1"/>
  <c r="KT68" i="1"/>
  <c r="KY68" i="1" s="1"/>
  <c r="KS68" i="1"/>
  <c r="KX68" i="1" s="1"/>
  <c r="EN68" i="1"/>
  <c r="ES68" i="1" s="1"/>
  <c r="EM68" i="1"/>
  <c r="ER68" i="1" s="1"/>
  <c r="EL68" i="1"/>
  <c r="EQ68" i="1" s="1"/>
  <c r="EK68" i="1"/>
  <c r="EP68" i="1" s="1"/>
  <c r="EJ68" i="1"/>
  <c r="EO68" i="1" s="1"/>
  <c r="EC68" i="1"/>
  <c r="EH68" i="1" s="1"/>
  <c r="EB68" i="1"/>
  <c r="EG68" i="1" s="1"/>
  <c r="EA68" i="1"/>
  <c r="EF68" i="1" s="1"/>
  <c r="DZ68" i="1"/>
  <c r="EE68" i="1" s="1"/>
  <c r="DY68" i="1"/>
  <c r="ED68" i="1" s="1"/>
  <c r="DR68" i="1"/>
  <c r="DQ68" i="1"/>
  <c r="DP68" i="1"/>
  <c r="DO68" i="1"/>
  <c r="DN68" i="1"/>
  <c r="DI68" i="1"/>
  <c r="DH68" i="1"/>
  <c r="DG68" i="1"/>
  <c r="DF68" i="1"/>
  <c r="DE68" i="1"/>
  <c r="DD68" i="1"/>
  <c r="DC68" i="1"/>
  <c r="CV68" i="1"/>
  <c r="CU68" i="1"/>
  <c r="CT68" i="1"/>
  <c r="CS68" i="1"/>
  <c r="CR68" i="1"/>
  <c r="CK68" i="1"/>
  <c r="CJ68" i="1"/>
  <c r="CI68" i="1"/>
  <c r="CH68" i="1"/>
  <c r="CG68" i="1"/>
  <c r="BZ68" i="1"/>
  <c r="BY68" i="1"/>
  <c r="BX68" i="1"/>
  <c r="BW68" i="1"/>
  <c r="BV68" i="1"/>
  <c r="BO68" i="1"/>
  <c r="BN68" i="1"/>
  <c r="BM68" i="1"/>
  <c r="BL68" i="1"/>
  <c r="BK68" i="1"/>
  <c r="BD68" i="1"/>
  <c r="BC68" i="1"/>
  <c r="BB68" i="1"/>
  <c r="BA68" i="1"/>
  <c r="AZ68" i="1"/>
  <c r="AS68" i="1"/>
  <c r="AX68" i="1" s="1"/>
  <c r="AR68" i="1"/>
  <c r="AW68" i="1" s="1"/>
  <c r="AQ68" i="1"/>
  <c r="AV68" i="1" s="1"/>
  <c r="AP68" i="1"/>
  <c r="AU68" i="1" s="1"/>
  <c r="AO68" i="1"/>
  <c r="AT68" i="1" s="1"/>
  <c r="AH68" i="1"/>
  <c r="AG68" i="1"/>
  <c r="AF68" i="1"/>
  <c r="AE68" i="1"/>
  <c r="AD68" i="1"/>
  <c r="MF67" i="1"/>
  <c r="MK67" i="1" s="1"/>
  <c r="ME67" i="1"/>
  <c r="MJ67" i="1" s="1"/>
  <c r="MD67" i="1"/>
  <c r="MI67" i="1" s="1"/>
  <c r="MC67" i="1"/>
  <c r="MH67" i="1" s="1"/>
  <c r="MB67" i="1"/>
  <c r="MG67" i="1" s="1"/>
  <c r="LU67" i="1"/>
  <c r="LZ67" i="1" s="1"/>
  <c r="LT67" i="1"/>
  <c r="LY67" i="1" s="1"/>
  <c r="LS67" i="1"/>
  <c r="LX67" i="1" s="1"/>
  <c r="LR67" i="1"/>
  <c r="LW67" i="1" s="1"/>
  <c r="LQ67" i="1"/>
  <c r="LV67" i="1" s="1"/>
  <c r="KW67" i="1"/>
  <c r="LB67" i="1" s="1"/>
  <c r="KV67" i="1"/>
  <c r="LA67" i="1" s="1"/>
  <c r="KU67" i="1"/>
  <c r="KZ67" i="1" s="1"/>
  <c r="KT67" i="1"/>
  <c r="KY67" i="1" s="1"/>
  <c r="KS67" i="1"/>
  <c r="KX67" i="1" s="1"/>
  <c r="EN67" i="1"/>
  <c r="ES67" i="1" s="1"/>
  <c r="EM67" i="1"/>
  <c r="ER67" i="1" s="1"/>
  <c r="EL67" i="1"/>
  <c r="EQ67" i="1" s="1"/>
  <c r="EK67" i="1"/>
  <c r="EP67" i="1" s="1"/>
  <c r="EJ67" i="1"/>
  <c r="EO67" i="1" s="1"/>
  <c r="EC67" i="1"/>
  <c r="EH67" i="1" s="1"/>
  <c r="EB67" i="1"/>
  <c r="EG67" i="1" s="1"/>
  <c r="EA67" i="1"/>
  <c r="EF67" i="1" s="1"/>
  <c r="DZ67" i="1"/>
  <c r="EE67" i="1" s="1"/>
  <c r="DY67" i="1"/>
  <c r="ED67" i="1" s="1"/>
  <c r="DR67" i="1"/>
  <c r="DQ67" i="1"/>
  <c r="DP67" i="1"/>
  <c r="DO67" i="1"/>
  <c r="DN67" i="1"/>
  <c r="DI67" i="1"/>
  <c r="DH67" i="1"/>
  <c r="DG67" i="1"/>
  <c r="DF67" i="1"/>
  <c r="DE67" i="1"/>
  <c r="DD67" i="1"/>
  <c r="DC67" i="1"/>
  <c r="CV67" i="1"/>
  <c r="CU67" i="1"/>
  <c r="CT67" i="1"/>
  <c r="CS67" i="1"/>
  <c r="CR67" i="1"/>
  <c r="CK67" i="1"/>
  <c r="CJ67" i="1"/>
  <c r="CI67" i="1"/>
  <c r="CH67" i="1"/>
  <c r="CG67" i="1"/>
  <c r="BZ67" i="1"/>
  <c r="BY67" i="1"/>
  <c r="BX67" i="1"/>
  <c r="BW67" i="1"/>
  <c r="BV67" i="1"/>
  <c r="BO67" i="1"/>
  <c r="BN67" i="1"/>
  <c r="BM67" i="1"/>
  <c r="BL67" i="1"/>
  <c r="BK67" i="1"/>
  <c r="BD67" i="1"/>
  <c r="BC67" i="1"/>
  <c r="BB67" i="1"/>
  <c r="BA67" i="1"/>
  <c r="AZ67" i="1"/>
  <c r="AS67" i="1"/>
  <c r="AX67" i="1" s="1"/>
  <c r="AR67" i="1"/>
  <c r="AW67" i="1" s="1"/>
  <c r="AQ67" i="1"/>
  <c r="AV67" i="1" s="1"/>
  <c r="AP67" i="1"/>
  <c r="AU67" i="1" s="1"/>
  <c r="AO67" i="1"/>
  <c r="AT67" i="1" s="1"/>
  <c r="AH67" i="1"/>
  <c r="AG67" i="1"/>
  <c r="AF67" i="1"/>
  <c r="AE67" i="1"/>
  <c r="AD67" i="1"/>
  <c r="MF66" i="1"/>
  <c r="MK66" i="1" s="1"/>
  <c r="ME66" i="1"/>
  <c r="MJ66" i="1" s="1"/>
  <c r="MD66" i="1"/>
  <c r="MI66" i="1" s="1"/>
  <c r="MC66" i="1"/>
  <c r="MH66" i="1" s="1"/>
  <c r="MB66" i="1"/>
  <c r="MG66" i="1" s="1"/>
  <c r="LU66" i="1"/>
  <c r="LZ66" i="1" s="1"/>
  <c r="LT66" i="1"/>
  <c r="LY66" i="1" s="1"/>
  <c r="LS66" i="1"/>
  <c r="LX66" i="1" s="1"/>
  <c r="LR66" i="1"/>
  <c r="LW66" i="1" s="1"/>
  <c r="LQ66" i="1"/>
  <c r="LV66" i="1" s="1"/>
  <c r="KW66" i="1"/>
  <c r="LB66" i="1" s="1"/>
  <c r="KV66" i="1"/>
  <c r="LA66" i="1" s="1"/>
  <c r="KU66" i="1"/>
  <c r="KZ66" i="1" s="1"/>
  <c r="KT66" i="1"/>
  <c r="KY66" i="1" s="1"/>
  <c r="KS66" i="1"/>
  <c r="KX66" i="1" s="1"/>
  <c r="EN66" i="1"/>
  <c r="ES66" i="1" s="1"/>
  <c r="EM66" i="1"/>
  <c r="ER66" i="1" s="1"/>
  <c r="EL66" i="1"/>
  <c r="EQ66" i="1" s="1"/>
  <c r="EK66" i="1"/>
  <c r="EP66" i="1" s="1"/>
  <c r="EJ66" i="1"/>
  <c r="EO66" i="1" s="1"/>
  <c r="EC66" i="1"/>
  <c r="EH66" i="1" s="1"/>
  <c r="EB66" i="1"/>
  <c r="EG66" i="1" s="1"/>
  <c r="EA66" i="1"/>
  <c r="EF66" i="1" s="1"/>
  <c r="DZ66" i="1"/>
  <c r="EE66" i="1" s="1"/>
  <c r="DY66" i="1"/>
  <c r="ED66" i="1" s="1"/>
  <c r="DR66" i="1"/>
  <c r="DQ66" i="1"/>
  <c r="DP66" i="1"/>
  <c r="DO66" i="1"/>
  <c r="DN66" i="1"/>
  <c r="DI66" i="1"/>
  <c r="DH66" i="1"/>
  <c r="DG66" i="1"/>
  <c r="DF66" i="1"/>
  <c r="DE66" i="1"/>
  <c r="DD66" i="1"/>
  <c r="DC66" i="1"/>
  <c r="CV66" i="1"/>
  <c r="CU66" i="1"/>
  <c r="CT66" i="1"/>
  <c r="CS66" i="1"/>
  <c r="CR66" i="1"/>
  <c r="CK66" i="1"/>
  <c r="CJ66" i="1"/>
  <c r="CI66" i="1"/>
  <c r="CH66" i="1"/>
  <c r="CG66" i="1"/>
  <c r="BZ66" i="1"/>
  <c r="BY66" i="1"/>
  <c r="BX66" i="1"/>
  <c r="BW66" i="1"/>
  <c r="BV66" i="1"/>
  <c r="BO66" i="1"/>
  <c r="BN66" i="1"/>
  <c r="BM66" i="1"/>
  <c r="BL66" i="1"/>
  <c r="BK66" i="1"/>
  <c r="BD66" i="1"/>
  <c r="BC66" i="1"/>
  <c r="BB66" i="1"/>
  <c r="BA66" i="1"/>
  <c r="AZ66" i="1"/>
  <c r="AS66" i="1"/>
  <c r="AX66" i="1" s="1"/>
  <c r="AR66" i="1"/>
  <c r="AW66" i="1" s="1"/>
  <c r="AQ66" i="1"/>
  <c r="AV66" i="1" s="1"/>
  <c r="AP66" i="1"/>
  <c r="AU66" i="1" s="1"/>
  <c r="AO66" i="1"/>
  <c r="AT66" i="1" s="1"/>
  <c r="AH66" i="1"/>
  <c r="AG66" i="1"/>
  <c r="AF66" i="1"/>
  <c r="AE66" i="1"/>
  <c r="AD66" i="1"/>
  <c r="MF65" i="1"/>
  <c r="MK65" i="1" s="1"/>
  <c r="ME65" i="1"/>
  <c r="MJ65" i="1" s="1"/>
  <c r="MD65" i="1"/>
  <c r="MI65" i="1" s="1"/>
  <c r="MC65" i="1"/>
  <c r="MH65" i="1" s="1"/>
  <c r="MB65" i="1"/>
  <c r="MG65" i="1" s="1"/>
  <c r="LU65" i="1"/>
  <c r="LZ65" i="1" s="1"/>
  <c r="LT65" i="1"/>
  <c r="LY65" i="1" s="1"/>
  <c r="LS65" i="1"/>
  <c r="LX65" i="1" s="1"/>
  <c r="LR65" i="1"/>
  <c r="LW65" i="1" s="1"/>
  <c r="LQ65" i="1"/>
  <c r="LV65" i="1" s="1"/>
  <c r="KW65" i="1"/>
  <c r="LB65" i="1" s="1"/>
  <c r="KV65" i="1"/>
  <c r="LA65" i="1" s="1"/>
  <c r="KU65" i="1"/>
  <c r="KZ65" i="1" s="1"/>
  <c r="KT65" i="1"/>
  <c r="KY65" i="1" s="1"/>
  <c r="KS65" i="1"/>
  <c r="KX65" i="1" s="1"/>
  <c r="EN65" i="1"/>
  <c r="ES65" i="1" s="1"/>
  <c r="EM65" i="1"/>
  <c r="ER65" i="1" s="1"/>
  <c r="EL65" i="1"/>
  <c r="EQ65" i="1" s="1"/>
  <c r="EK65" i="1"/>
  <c r="EP65" i="1" s="1"/>
  <c r="EJ65" i="1"/>
  <c r="EO65" i="1" s="1"/>
  <c r="EC65" i="1"/>
  <c r="EH65" i="1" s="1"/>
  <c r="EB65" i="1"/>
  <c r="EG65" i="1" s="1"/>
  <c r="EA65" i="1"/>
  <c r="EF65" i="1" s="1"/>
  <c r="DZ65" i="1"/>
  <c r="EE65" i="1" s="1"/>
  <c r="DY65" i="1"/>
  <c r="ED65" i="1" s="1"/>
  <c r="DR65" i="1"/>
  <c r="DQ65" i="1"/>
  <c r="DP65" i="1"/>
  <c r="DO65" i="1"/>
  <c r="DN65" i="1"/>
  <c r="DI65" i="1"/>
  <c r="DH65" i="1"/>
  <c r="DG65" i="1"/>
  <c r="DF65" i="1"/>
  <c r="DE65" i="1"/>
  <c r="DD65" i="1"/>
  <c r="DC65" i="1"/>
  <c r="CV65" i="1"/>
  <c r="CU65" i="1"/>
  <c r="CT65" i="1"/>
  <c r="CS65" i="1"/>
  <c r="CR65" i="1"/>
  <c r="CK65" i="1"/>
  <c r="CJ65" i="1"/>
  <c r="CI65" i="1"/>
  <c r="CH65" i="1"/>
  <c r="CG65" i="1"/>
  <c r="BZ65" i="1"/>
  <c r="BY65" i="1"/>
  <c r="BX65" i="1"/>
  <c r="BW65" i="1"/>
  <c r="BV65" i="1"/>
  <c r="BO65" i="1"/>
  <c r="BN65" i="1"/>
  <c r="BM65" i="1"/>
  <c r="BL65" i="1"/>
  <c r="BK65" i="1"/>
  <c r="BD65" i="1"/>
  <c r="BC65" i="1"/>
  <c r="BB65" i="1"/>
  <c r="BA65" i="1"/>
  <c r="AZ65" i="1"/>
  <c r="AS65" i="1"/>
  <c r="AX65" i="1" s="1"/>
  <c r="AR65" i="1"/>
  <c r="AW65" i="1" s="1"/>
  <c r="AQ65" i="1"/>
  <c r="AV65" i="1" s="1"/>
  <c r="AP65" i="1"/>
  <c r="AU65" i="1" s="1"/>
  <c r="AO65" i="1"/>
  <c r="AT65" i="1" s="1"/>
  <c r="AH65" i="1"/>
  <c r="AG65" i="1"/>
  <c r="AF65" i="1"/>
  <c r="AE65" i="1"/>
  <c r="AD65" i="1"/>
  <c r="MF64" i="1"/>
  <c r="MK64" i="1" s="1"/>
  <c r="ME64" i="1"/>
  <c r="MJ64" i="1" s="1"/>
  <c r="MD64" i="1"/>
  <c r="MI64" i="1" s="1"/>
  <c r="MC64" i="1"/>
  <c r="MH64" i="1" s="1"/>
  <c r="MB64" i="1"/>
  <c r="MG64" i="1" s="1"/>
  <c r="LU64" i="1"/>
  <c r="LZ64" i="1" s="1"/>
  <c r="LT64" i="1"/>
  <c r="LY64" i="1" s="1"/>
  <c r="LS64" i="1"/>
  <c r="LX64" i="1" s="1"/>
  <c r="LR64" i="1"/>
  <c r="LW64" i="1" s="1"/>
  <c r="LQ64" i="1"/>
  <c r="LV64" i="1" s="1"/>
  <c r="KW64" i="1"/>
  <c r="LB64" i="1" s="1"/>
  <c r="KV64" i="1"/>
  <c r="LA64" i="1" s="1"/>
  <c r="KU64" i="1"/>
  <c r="KZ64" i="1" s="1"/>
  <c r="KT64" i="1"/>
  <c r="KY64" i="1" s="1"/>
  <c r="KS64" i="1"/>
  <c r="KX64" i="1" s="1"/>
  <c r="EN64" i="1"/>
  <c r="ES64" i="1" s="1"/>
  <c r="EM64" i="1"/>
  <c r="ER64" i="1" s="1"/>
  <c r="EL64" i="1"/>
  <c r="EQ64" i="1" s="1"/>
  <c r="EK64" i="1"/>
  <c r="EP64" i="1" s="1"/>
  <c r="EJ64" i="1"/>
  <c r="EO64" i="1" s="1"/>
  <c r="EC64" i="1"/>
  <c r="EH64" i="1" s="1"/>
  <c r="EB64" i="1"/>
  <c r="EG64" i="1" s="1"/>
  <c r="EA64" i="1"/>
  <c r="EF64" i="1" s="1"/>
  <c r="DZ64" i="1"/>
  <c r="EE64" i="1" s="1"/>
  <c r="DY64" i="1"/>
  <c r="ED64" i="1" s="1"/>
  <c r="DR64" i="1"/>
  <c r="DQ64" i="1"/>
  <c r="DP64" i="1"/>
  <c r="DO64" i="1"/>
  <c r="DN64" i="1"/>
  <c r="DI64" i="1"/>
  <c r="DH64" i="1"/>
  <c r="DG64" i="1"/>
  <c r="DF64" i="1"/>
  <c r="DE64" i="1"/>
  <c r="DD64" i="1"/>
  <c r="DC64" i="1"/>
  <c r="CV64" i="1"/>
  <c r="CU64" i="1"/>
  <c r="CT64" i="1"/>
  <c r="CS64" i="1"/>
  <c r="CR64" i="1"/>
  <c r="CK64" i="1"/>
  <c r="CJ64" i="1"/>
  <c r="CI64" i="1"/>
  <c r="CH64" i="1"/>
  <c r="CG64" i="1"/>
  <c r="BZ64" i="1"/>
  <c r="BY64" i="1"/>
  <c r="BX64" i="1"/>
  <c r="BW64" i="1"/>
  <c r="BV64" i="1"/>
  <c r="BO64" i="1"/>
  <c r="BN64" i="1"/>
  <c r="BM64" i="1"/>
  <c r="BL64" i="1"/>
  <c r="BK64" i="1"/>
  <c r="BD64" i="1"/>
  <c r="BC64" i="1"/>
  <c r="BB64" i="1"/>
  <c r="BA64" i="1"/>
  <c r="AZ64" i="1"/>
  <c r="AS64" i="1"/>
  <c r="AX64" i="1" s="1"/>
  <c r="AR64" i="1"/>
  <c r="AW64" i="1" s="1"/>
  <c r="AQ64" i="1"/>
  <c r="AV64" i="1" s="1"/>
  <c r="AP64" i="1"/>
  <c r="AU64" i="1" s="1"/>
  <c r="AO64" i="1"/>
  <c r="AT64" i="1" s="1"/>
  <c r="AH64" i="1"/>
  <c r="AG64" i="1"/>
  <c r="AF64" i="1"/>
  <c r="AE64" i="1"/>
  <c r="AD64" i="1"/>
  <c r="MF63" i="1"/>
  <c r="MK63" i="1" s="1"/>
  <c r="ME63" i="1"/>
  <c r="MJ63" i="1" s="1"/>
  <c r="MD63" i="1"/>
  <c r="MI63" i="1" s="1"/>
  <c r="MC63" i="1"/>
  <c r="MH63" i="1" s="1"/>
  <c r="MB63" i="1"/>
  <c r="MG63" i="1" s="1"/>
  <c r="LU63" i="1"/>
  <c r="LZ63" i="1" s="1"/>
  <c r="LT63" i="1"/>
  <c r="LY63" i="1" s="1"/>
  <c r="LS63" i="1"/>
  <c r="LX63" i="1" s="1"/>
  <c r="LR63" i="1"/>
  <c r="LW63" i="1" s="1"/>
  <c r="LQ63" i="1"/>
  <c r="LV63" i="1" s="1"/>
  <c r="KW63" i="1"/>
  <c r="LB63" i="1" s="1"/>
  <c r="KV63" i="1"/>
  <c r="LA63" i="1" s="1"/>
  <c r="KU63" i="1"/>
  <c r="KZ63" i="1" s="1"/>
  <c r="KT63" i="1"/>
  <c r="KY63" i="1" s="1"/>
  <c r="KS63" i="1"/>
  <c r="KX63" i="1" s="1"/>
  <c r="EN63" i="1"/>
  <c r="ES63" i="1" s="1"/>
  <c r="EM63" i="1"/>
  <c r="ER63" i="1" s="1"/>
  <c r="EL63" i="1"/>
  <c r="EQ63" i="1" s="1"/>
  <c r="EK63" i="1"/>
  <c r="EP63" i="1" s="1"/>
  <c r="EJ63" i="1"/>
  <c r="EO63" i="1" s="1"/>
  <c r="EC63" i="1"/>
  <c r="EH63" i="1" s="1"/>
  <c r="EB63" i="1"/>
  <c r="EG63" i="1" s="1"/>
  <c r="EA63" i="1"/>
  <c r="EF63" i="1" s="1"/>
  <c r="DZ63" i="1"/>
  <c r="EE63" i="1" s="1"/>
  <c r="DY63" i="1"/>
  <c r="ED63" i="1" s="1"/>
  <c r="DR63" i="1"/>
  <c r="DQ63" i="1"/>
  <c r="DP63" i="1"/>
  <c r="DO63" i="1"/>
  <c r="DN63" i="1"/>
  <c r="DI63" i="1"/>
  <c r="DH63" i="1"/>
  <c r="DG63" i="1"/>
  <c r="DF63" i="1"/>
  <c r="DE63" i="1"/>
  <c r="DD63" i="1"/>
  <c r="DC63" i="1"/>
  <c r="CV63" i="1"/>
  <c r="CU63" i="1"/>
  <c r="CT63" i="1"/>
  <c r="CS63" i="1"/>
  <c r="CR63" i="1"/>
  <c r="CK63" i="1"/>
  <c r="CJ63" i="1"/>
  <c r="CI63" i="1"/>
  <c r="CH63" i="1"/>
  <c r="CG63" i="1"/>
  <c r="BZ63" i="1"/>
  <c r="BY63" i="1"/>
  <c r="BX63" i="1"/>
  <c r="BW63" i="1"/>
  <c r="BV63" i="1"/>
  <c r="BO63" i="1"/>
  <c r="BN63" i="1"/>
  <c r="BM63" i="1"/>
  <c r="BL63" i="1"/>
  <c r="BK63" i="1"/>
  <c r="BD63" i="1"/>
  <c r="BC63" i="1"/>
  <c r="BB63" i="1"/>
  <c r="BA63" i="1"/>
  <c r="AZ63" i="1"/>
  <c r="AS63" i="1"/>
  <c r="AX63" i="1" s="1"/>
  <c r="AR63" i="1"/>
  <c r="AW63" i="1" s="1"/>
  <c r="AQ63" i="1"/>
  <c r="AV63" i="1" s="1"/>
  <c r="AP63" i="1"/>
  <c r="AU63" i="1" s="1"/>
  <c r="AO63" i="1"/>
  <c r="AT63" i="1" s="1"/>
  <c r="AH63" i="1"/>
  <c r="AG63" i="1"/>
  <c r="AF63" i="1"/>
  <c r="AE63" i="1"/>
  <c r="AD63" i="1"/>
  <c r="MF62" i="1"/>
  <c r="MK62" i="1" s="1"/>
  <c r="ME62" i="1"/>
  <c r="MJ62" i="1" s="1"/>
  <c r="MD62" i="1"/>
  <c r="MI62" i="1" s="1"/>
  <c r="MC62" i="1"/>
  <c r="MH62" i="1" s="1"/>
  <c r="MB62" i="1"/>
  <c r="MG62" i="1" s="1"/>
  <c r="LU62" i="1"/>
  <c r="LZ62" i="1" s="1"/>
  <c r="LT62" i="1"/>
  <c r="LY62" i="1" s="1"/>
  <c r="LS62" i="1"/>
  <c r="LX62" i="1" s="1"/>
  <c r="LR62" i="1"/>
  <c r="LW62" i="1" s="1"/>
  <c r="LQ62" i="1"/>
  <c r="LV62" i="1" s="1"/>
  <c r="KW62" i="1"/>
  <c r="LB62" i="1" s="1"/>
  <c r="KV62" i="1"/>
  <c r="LA62" i="1" s="1"/>
  <c r="KU62" i="1"/>
  <c r="KZ62" i="1" s="1"/>
  <c r="KT62" i="1"/>
  <c r="KY62" i="1" s="1"/>
  <c r="KS62" i="1"/>
  <c r="KX62" i="1" s="1"/>
  <c r="EN62" i="1"/>
  <c r="ES62" i="1" s="1"/>
  <c r="EM62" i="1"/>
  <c r="ER62" i="1" s="1"/>
  <c r="EL62" i="1"/>
  <c r="EQ62" i="1" s="1"/>
  <c r="EK62" i="1"/>
  <c r="EP62" i="1" s="1"/>
  <c r="EJ62" i="1"/>
  <c r="EO62" i="1" s="1"/>
  <c r="EC62" i="1"/>
  <c r="EH62" i="1" s="1"/>
  <c r="EB62" i="1"/>
  <c r="EG62" i="1" s="1"/>
  <c r="EA62" i="1"/>
  <c r="EF62" i="1" s="1"/>
  <c r="DZ62" i="1"/>
  <c r="EE62" i="1" s="1"/>
  <c r="DY62" i="1"/>
  <c r="ED62" i="1" s="1"/>
  <c r="DR62" i="1"/>
  <c r="DQ62" i="1"/>
  <c r="DP62" i="1"/>
  <c r="DO62" i="1"/>
  <c r="DN62" i="1"/>
  <c r="DI62" i="1"/>
  <c r="DH62" i="1"/>
  <c r="DG62" i="1"/>
  <c r="DF62" i="1"/>
  <c r="DE62" i="1"/>
  <c r="DD62" i="1"/>
  <c r="DC62" i="1"/>
  <c r="CV62" i="1"/>
  <c r="CU62" i="1"/>
  <c r="CT62" i="1"/>
  <c r="CS62" i="1"/>
  <c r="CR62" i="1"/>
  <c r="CK62" i="1"/>
  <c r="CJ62" i="1"/>
  <c r="CI62" i="1"/>
  <c r="CH62" i="1"/>
  <c r="CG62" i="1"/>
  <c r="BZ62" i="1"/>
  <c r="BY62" i="1"/>
  <c r="BX62" i="1"/>
  <c r="BW62" i="1"/>
  <c r="BV62" i="1"/>
  <c r="BO62" i="1"/>
  <c r="BN62" i="1"/>
  <c r="BM62" i="1"/>
  <c r="BL62" i="1"/>
  <c r="BK62" i="1"/>
  <c r="BD62" i="1"/>
  <c r="BC62" i="1"/>
  <c r="BB62" i="1"/>
  <c r="BA62" i="1"/>
  <c r="AZ62" i="1"/>
  <c r="AS62" i="1"/>
  <c r="AX62" i="1" s="1"/>
  <c r="AR62" i="1"/>
  <c r="AW62" i="1" s="1"/>
  <c r="AQ62" i="1"/>
  <c r="AV62" i="1" s="1"/>
  <c r="AP62" i="1"/>
  <c r="AU62" i="1" s="1"/>
  <c r="AO62" i="1"/>
  <c r="AT62" i="1" s="1"/>
  <c r="AH62" i="1"/>
  <c r="AG62" i="1"/>
  <c r="AF62" i="1"/>
  <c r="AE62" i="1"/>
  <c r="AD62" i="1"/>
  <c r="MF61" i="1"/>
  <c r="MK61" i="1" s="1"/>
  <c r="ME61" i="1"/>
  <c r="MJ61" i="1" s="1"/>
  <c r="MD61" i="1"/>
  <c r="MI61" i="1" s="1"/>
  <c r="MC61" i="1"/>
  <c r="MH61" i="1" s="1"/>
  <c r="MB61" i="1"/>
  <c r="MG61" i="1" s="1"/>
  <c r="LU61" i="1"/>
  <c r="LZ61" i="1" s="1"/>
  <c r="LT61" i="1"/>
  <c r="LY61" i="1" s="1"/>
  <c r="LS61" i="1"/>
  <c r="LX61" i="1" s="1"/>
  <c r="LR61" i="1"/>
  <c r="LW61" i="1" s="1"/>
  <c r="LQ61" i="1"/>
  <c r="LV61" i="1" s="1"/>
  <c r="KW61" i="1"/>
  <c r="LB61" i="1" s="1"/>
  <c r="KV61" i="1"/>
  <c r="LA61" i="1" s="1"/>
  <c r="KU61" i="1"/>
  <c r="KZ61" i="1" s="1"/>
  <c r="KT61" i="1"/>
  <c r="KY61" i="1" s="1"/>
  <c r="KS61" i="1"/>
  <c r="KX61" i="1" s="1"/>
  <c r="EN61" i="1"/>
  <c r="ES61" i="1" s="1"/>
  <c r="EM61" i="1"/>
  <c r="ER61" i="1" s="1"/>
  <c r="EL61" i="1"/>
  <c r="EQ61" i="1" s="1"/>
  <c r="EK61" i="1"/>
  <c r="EP61" i="1" s="1"/>
  <c r="EJ61" i="1"/>
  <c r="EO61" i="1" s="1"/>
  <c r="EC61" i="1"/>
  <c r="EH61" i="1" s="1"/>
  <c r="EB61" i="1"/>
  <c r="EG61" i="1" s="1"/>
  <c r="EA61" i="1"/>
  <c r="EF61" i="1" s="1"/>
  <c r="DZ61" i="1"/>
  <c r="EE61" i="1" s="1"/>
  <c r="DY61" i="1"/>
  <c r="ED61" i="1" s="1"/>
  <c r="DR61" i="1"/>
  <c r="DQ61" i="1"/>
  <c r="DP61" i="1"/>
  <c r="DO61" i="1"/>
  <c r="DN61" i="1"/>
  <c r="DI61" i="1"/>
  <c r="DH61" i="1"/>
  <c r="DG61" i="1"/>
  <c r="DF61" i="1"/>
  <c r="DE61" i="1"/>
  <c r="DD61" i="1"/>
  <c r="DC61" i="1"/>
  <c r="CV61" i="1"/>
  <c r="CU61" i="1"/>
  <c r="CT61" i="1"/>
  <c r="CS61" i="1"/>
  <c r="CR61" i="1"/>
  <c r="CK61" i="1"/>
  <c r="CJ61" i="1"/>
  <c r="CI61" i="1"/>
  <c r="CH61" i="1"/>
  <c r="CG61" i="1"/>
  <c r="BZ61" i="1"/>
  <c r="BY61" i="1"/>
  <c r="BX61" i="1"/>
  <c r="BW61" i="1"/>
  <c r="BV61" i="1"/>
  <c r="BO61" i="1"/>
  <c r="BN61" i="1"/>
  <c r="BM61" i="1"/>
  <c r="BL61" i="1"/>
  <c r="BK61" i="1"/>
  <c r="BD61" i="1"/>
  <c r="BC61" i="1"/>
  <c r="BB61" i="1"/>
  <c r="BA61" i="1"/>
  <c r="AZ61" i="1"/>
  <c r="AS61" i="1"/>
  <c r="AX61" i="1" s="1"/>
  <c r="AR61" i="1"/>
  <c r="AW61" i="1" s="1"/>
  <c r="AQ61" i="1"/>
  <c r="AV61" i="1" s="1"/>
  <c r="AP61" i="1"/>
  <c r="AU61" i="1" s="1"/>
  <c r="AO61" i="1"/>
  <c r="AT61" i="1" s="1"/>
  <c r="AH61" i="1"/>
  <c r="AG61" i="1"/>
  <c r="AF61" i="1"/>
  <c r="AE61" i="1"/>
  <c r="AD61" i="1"/>
  <c r="MF60" i="1"/>
  <c r="MK60" i="1" s="1"/>
  <c r="ME60" i="1"/>
  <c r="MJ60" i="1" s="1"/>
  <c r="MD60" i="1"/>
  <c r="MI60" i="1" s="1"/>
  <c r="MC60" i="1"/>
  <c r="MH60" i="1" s="1"/>
  <c r="MB60" i="1"/>
  <c r="MG60" i="1" s="1"/>
  <c r="LU60" i="1"/>
  <c r="LZ60" i="1" s="1"/>
  <c r="LT60" i="1"/>
  <c r="LY60" i="1" s="1"/>
  <c r="LS60" i="1"/>
  <c r="LX60" i="1" s="1"/>
  <c r="LR60" i="1"/>
  <c r="LW60" i="1" s="1"/>
  <c r="LQ60" i="1"/>
  <c r="LV60" i="1" s="1"/>
  <c r="KW60" i="1"/>
  <c r="LB60" i="1" s="1"/>
  <c r="KV60" i="1"/>
  <c r="LA60" i="1" s="1"/>
  <c r="KU60" i="1"/>
  <c r="KZ60" i="1" s="1"/>
  <c r="KT60" i="1"/>
  <c r="KY60" i="1" s="1"/>
  <c r="KS60" i="1"/>
  <c r="KX60" i="1" s="1"/>
  <c r="EN60" i="1"/>
  <c r="ES60" i="1" s="1"/>
  <c r="EM60" i="1"/>
  <c r="ER60" i="1" s="1"/>
  <c r="EL60" i="1"/>
  <c r="EQ60" i="1" s="1"/>
  <c r="EK60" i="1"/>
  <c r="EP60" i="1" s="1"/>
  <c r="EJ60" i="1"/>
  <c r="EO60" i="1" s="1"/>
  <c r="EC60" i="1"/>
  <c r="EH60" i="1" s="1"/>
  <c r="EB60" i="1"/>
  <c r="EG60" i="1" s="1"/>
  <c r="EA60" i="1"/>
  <c r="EF60" i="1" s="1"/>
  <c r="DZ60" i="1"/>
  <c r="EE60" i="1" s="1"/>
  <c r="DY60" i="1"/>
  <c r="ED60" i="1" s="1"/>
  <c r="DR60" i="1"/>
  <c r="DQ60" i="1"/>
  <c r="DP60" i="1"/>
  <c r="DO60" i="1"/>
  <c r="DN60" i="1"/>
  <c r="DI60" i="1"/>
  <c r="DH60" i="1"/>
  <c r="DG60" i="1"/>
  <c r="DF60" i="1"/>
  <c r="DE60" i="1"/>
  <c r="DD60" i="1"/>
  <c r="DC60" i="1"/>
  <c r="CV60" i="1"/>
  <c r="CU60" i="1"/>
  <c r="CT60" i="1"/>
  <c r="CS60" i="1"/>
  <c r="CR60" i="1"/>
  <c r="CK60" i="1"/>
  <c r="CJ60" i="1"/>
  <c r="CI60" i="1"/>
  <c r="CH60" i="1"/>
  <c r="CG60" i="1"/>
  <c r="BZ60" i="1"/>
  <c r="BY60" i="1"/>
  <c r="BX60" i="1"/>
  <c r="BW60" i="1"/>
  <c r="BV60" i="1"/>
  <c r="BO60" i="1"/>
  <c r="BN60" i="1"/>
  <c r="BM60" i="1"/>
  <c r="BL60" i="1"/>
  <c r="BK60" i="1"/>
  <c r="BD60" i="1"/>
  <c r="BC60" i="1"/>
  <c r="BB60" i="1"/>
  <c r="BA60" i="1"/>
  <c r="AZ60" i="1"/>
  <c r="AS60" i="1"/>
  <c r="AX60" i="1" s="1"/>
  <c r="AR60" i="1"/>
  <c r="AW60" i="1" s="1"/>
  <c r="AQ60" i="1"/>
  <c r="AV60" i="1" s="1"/>
  <c r="AP60" i="1"/>
  <c r="AU60" i="1" s="1"/>
  <c r="AO60" i="1"/>
  <c r="AT60" i="1" s="1"/>
  <c r="AH60" i="1"/>
  <c r="AG60" i="1"/>
  <c r="AF60" i="1"/>
  <c r="AE60" i="1"/>
  <c r="AD60" i="1"/>
  <c r="MF59" i="1"/>
  <c r="MK59" i="1" s="1"/>
  <c r="ME59" i="1"/>
  <c r="MJ59" i="1" s="1"/>
  <c r="MD59" i="1"/>
  <c r="MI59" i="1" s="1"/>
  <c r="MC59" i="1"/>
  <c r="MH59" i="1" s="1"/>
  <c r="MB59" i="1"/>
  <c r="MG59" i="1" s="1"/>
  <c r="LU59" i="1"/>
  <c r="LZ59" i="1" s="1"/>
  <c r="LT59" i="1"/>
  <c r="LY59" i="1" s="1"/>
  <c r="LS59" i="1"/>
  <c r="LX59" i="1" s="1"/>
  <c r="LR59" i="1"/>
  <c r="LW59" i="1" s="1"/>
  <c r="LQ59" i="1"/>
  <c r="LV59" i="1" s="1"/>
  <c r="KW59" i="1"/>
  <c r="LB59" i="1" s="1"/>
  <c r="KV59" i="1"/>
  <c r="LA59" i="1" s="1"/>
  <c r="KU59" i="1"/>
  <c r="KZ59" i="1" s="1"/>
  <c r="KT59" i="1"/>
  <c r="KY59" i="1" s="1"/>
  <c r="KS59" i="1"/>
  <c r="KX59" i="1" s="1"/>
  <c r="EN59" i="1"/>
  <c r="ES59" i="1" s="1"/>
  <c r="EM59" i="1"/>
  <c r="ER59" i="1" s="1"/>
  <c r="EL59" i="1"/>
  <c r="EQ59" i="1" s="1"/>
  <c r="EK59" i="1"/>
  <c r="EP59" i="1" s="1"/>
  <c r="EJ59" i="1"/>
  <c r="EO59" i="1" s="1"/>
  <c r="EC59" i="1"/>
  <c r="EH59" i="1" s="1"/>
  <c r="EB59" i="1"/>
  <c r="EG59" i="1" s="1"/>
  <c r="EA59" i="1"/>
  <c r="EF59" i="1" s="1"/>
  <c r="DZ59" i="1"/>
  <c r="EE59" i="1" s="1"/>
  <c r="DY59" i="1"/>
  <c r="ED59" i="1" s="1"/>
  <c r="DR59" i="1"/>
  <c r="DQ59" i="1"/>
  <c r="DP59" i="1"/>
  <c r="DO59" i="1"/>
  <c r="DN59" i="1"/>
  <c r="DI59" i="1"/>
  <c r="DH59" i="1"/>
  <c r="DG59" i="1"/>
  <c r="DF59" i="1"/>
  <c r="DE59" i="1"/>
  <c r="DD59" i="1"/>
  <c r="DC59" i="1"/>
  <c r="CV59" i="1"/>
  <c r="CU59" i="1"/>
  <c r="CT59" i="1"/>
  <c r="CS59" i="1"/>
  <c r="CR59" i="1"/>
  <c r="CK59" i="1"/>
  <c r="CJ59" i="1"/>
  <c r="CI59" i="1"/>
  <c r="CH59" i="1"/>
  <c r="CG59" i="1"/>
  <c r="BZ59" i="1"/>
  <c r="BY59" i="1"/>
  <c r="BX59" i="1"/>
  <c r="BW59" i="1"/>
  <c r="BV59" i="1"/>
  <c r="BO59" i="1"/>
  <c r="BN59" i="1"/>
  <c r="BM59" i="1"/>
  <c r="BL59" i="1"/>
  <c r="BK59" i="1"/>
  <c r="BD59" i="1"/>
  <c r="BC59" i="1"/>
  <c r="BB59" i="1"/>
  <c r="BA59" i="1"/>
  <c r="AZ59" i="1"/>
  <c r="AS59" i="1"/>
  <c r="AX59" i="1" s="1"/>
  <c r="AR59" i="1"/>
  <c r="AW59" i="1" s="1"/>
  <c r="AQ59" i="1"/>
  <c r="AV59" i="1" s="1"/>
  <c r="AP59" i="1"/>
  <c r="AU59" i="1" s="1"/>
  <c r="AO59" i="1"/>
  <c r="AT59" i="1" s="1"/>
  <c r="AH59" i="1"/>
  <c r="AG59" i="1"/>
  <c r="AF59" i="1"/>
  <c r="AE59" i="1"/>
  <c r="AD59" i="1"/>
  <c r="MF58" i="1"/>
  <c r="MK58" i="1" s="1"/>
  <c r="ME58" i="1"/>
  <c r="MJ58" i="1" s="1"/>
  <c r="MD58" i="1"/>
  <c r="MI58" i="1" s="1"/>
  <c r="MC58" i="1"/>
  <c r="MH58" i="1" s="1"/>
  <c r="MB58" i="1"/>
  <c r="MG58" i="1" s="1"/>
  <c r="LU58" i="1"/>
  <c r="LZ58" i="1" s="1"/>
  <c r="LT58" i="1"/>
  <c r="LY58" i="1" s="1"/>
  <c r="LS58" i="1"/>
  <c r="LX58" i="1" s="1"/>
  <c r="LR58" i="1"/>
  <c r="LW58" i="1" s="1"/>
  <c r="LQ58" i="1"/>
  <c r="LV58" i="1" s="1"/>
  <c r="KW58" i="1"/>
  <c r="LB58" i="1" s="1"/>
  <c r="KV58" i="1"/>
  <c r="LA58" i="1" s="1"/>
  <c r="KU58" i="1"/>
  <c r="KZ58" i="1" s="1"/>
  <c r="KT58" i="1"/>
  <c r="KY58" i="1" s="1"/>
  <c r="KS58" i="1"/>
  <c r="KX58" i="1" s="1"/>
  <c r="EN58" i="1"/>
  <c r="ES58" i="1" s="1"/>
  <c r="EM58" i="1"/>
  <c r="ER58" i="1" s="1"/>
  <c r="EL58" i="1"/>
  <c r="EQ58" i="1" s="1"/>
  <c r="EK58" i="1"/>
  <c r="EP58" i="1" s="1"/>
  <c r="EJ58" i="1"/>
  <c r="EO58" i="1" s="1"/>
  <c r="EC58" i="1"/>
  <c r="EH58" i="1" s="1"/>
  <c r="EB58" i="1"/>
  <c r="EG58" i="1" s="1"/>
  <c r="EA58" i="1"/>
  <c r="EF58" i="1" s="1"/>
  <c r="DZ58" i="1"/>
  <c r="EE58" i="1" s="1"/>
  <c r="DY58" i="1"/>
  <c r="ED58" i="1" s="1"/>
  <c r="DR58" i="1"/>
  <c r="DQ58" i="1"/>
  <c r="DP58" i="1"/>
  <c r="DO58" i="1"/>
  <c r="DN58" i="1"/>
  <c r="DI58" i="1"/>
  <c r="DH58" i="1"/>
  <c r="DG58" i="1"/>
  <c r="DF58" i="1"/>
  <c r="DE58" i="1"/>
  <c r="DD58" i="1"/>
  <c r="DC58" i="1"/>
  <c r="CV58" i="1"/>
  <c r="CU58" i="1"/>
  <c r="CT58" i="1"/>
  <c r="CS58" i="1"/>
  <c r="CR58" i="1"/>
  <c r="CK58" i="1"/>
  <c r="CJ58" i="1"/>
  <c r="CI58" i="1"/>
  <c r="CH58" i="1"/>
  <c r="CG58" i="1"/>
  <c r="BZ58" i="1"/>
  <c r="BY58" i="1"/>
  <c r="BX58" i="1"/>
  <c r="BW58" i="1"/>
  <c r="BV58" i="1"/>
  <c r="BO58" i="1"/>
  <c r="BN58" i="1"/>
  <c r="BM58" i="1"/>
  <c r="BL58" i="1"/>
  <c r="BK58" i="1"/>
  <c r="BD58" i="1"/>
  <c r="BC58" i="1"/>
  <c r="BB58" i="1"/>
  <c r="BA58" i="1"/>
  <c r="AZ58" i="1"/>
  <c r="AS58" i="1"/>
  <c r="AX58" i="1" s="1"/>
  <c r="AR58" i="1"/>
  <c r="AW58" i="1" s="1"/>
  <c r="AQ58" i="1"/>
  <c r="AV58" i="1" s="1"/>
  <c r="AP58" i="1"/>
  <c r="AU58" i="1" s="1"/>
  <c r="AO58" i="1"/>
  <c r="AT58" i="1" s="1"/>
  <c r="AH58" i="1"/>
  <c r="AG58" i="1"/>
  <c r="AF58" i="1"/>
  <c r="AE58" i="1"/>
  <c r="AD58" i="1"/>
  <c r="MF57" i="1"/>
  <c r="MK57" i="1" s="1"/>
  <c r="ME57" i="1"/>
  <c r="MJ57" i="1" s="1"/>
  <c r="MD57" i="1"/>
  <c r="MI57" i="1" s="1"/>
  <c r="MC57" i="1"/>
  <c r="MH57" i="1" s="1"/>
  <c r="MB57" i="1"/>
  <c r="MG57" i="1" s="1"/>
  <c r="LU57" i="1"/>
  <c r="LZ57" i="1" s="1"/>
  <c r="LT57" i="1"/>
  <c r="LY57" i="1" s="1"/>
  <c r="LS57" i="1"/>
  <c r="LX57" i="1" s="1"/>
  <c r="LR57" i="1"/>
  <c r="LW57" i="1" s="1"/>
  <c r="LQ57" i="1"/>
  <c r="LV57" i="1" s="1"/>
  <c r="KW57" i="1"/>
  <c r="LB57" i="1" s="1"/>
  <c r="KV57" i="1"/>
  <c r="LA57" i="1" s="1"/>
  <c r="KU57" i="1"/>
  <c r="KZ57" i="1" s="1"/>
  <c r="KT57" i="1"/>
  <c r="KY57" i="1" s="1"/>
  <c r="KS57" i="1"/>
  <c r="KX57" i="1" s="1"/>
  <c r="EN57" i="1"/>
  <c r="ES57" i="1" s="1"/>
  <c r="EM57" i="1"/>
  <c r="ER57" i="1" s="1"/>
  <c r="EL57" i="1"/>
  <c r="EQ57" i="1" s="1"/>
  <c r="EK57" i="1"/>
  <c r="EP57" i="1" s="1"/>
  <c r="EJ57" i="1"/>
  <c r="EO57" i="1" s="1"/>
  <c r="EC57" i="1"/>
  <c r="EH57" i="1" s="1"/>
  <c r="EB57" i="1"/>
  <c r="EG57" i="1" s="1"/>
  <c r="EA57" i="1"/>
  <c r="EF57" i="1" s="1"/>
  <c r="DZ57" i="1"/>
  <c r="EE57" i="1" s="1"/>
  <c r="DY57" i="1"/>
  <c r="ED57" i="1" s="1"/>
  <c r="DR57" i="1"/>
  <c r="DQ57" i="1"/>
  <c r="DP57" i="1"/>
  <c r="DO57" i="1"/>
  <c r="DN57" i="1"/>
  <c r="DI57" i="1"/>
  <c r="DH57" i="1"/>
  <c r="DG57" i="1"/>
  <c r="DF57" i="1"/>
  <c r="DE57" i="1"/>
  <c r="DD57" i="1"/>
  <c r="DC57" i="1"/>
  <c r="CV57" i="1"/>
  <c r="CU57" i="1"/>
  <c r="CT57" i="1"/>
  <c r="CS57" i="1"/>
  <c r="CR57" i="1"/>
  <c r="CK57" i="1"/>
  <c r="CJ57" i="1"/>
  <c r="CI57" i="1"/>
  <c r="CH57" i="1"/>
  <c r="CG57" i="1"/>
  <c r="BZ57" i="1"/>
  <c r="BY57" i="1"/>
  <c r="BX57" i="1"/>
  <c r="BW57" i="1"/>
  <c r="BV57" i="1"/>
  <c r="BO57" i="1"/>
  <c r="BN57" i="1"/>
  <c r="BM57" i="1"/>
  <c r="BL57" i="1"/>
  <c r="BK57" i="1"/>
  <c r="BD57" i="1"/>
  <c r="BC57" i="1"/>
  <c r="BB57" i="1"/>
  <c r="BA57" i="1"/>
  <c r="AZ57" i="1"/>
  <c r="AS57" i="1"/>
  <c r="AX57" i="1" s="1"/>
  <c r="AR57" i="1"/>
  <c r="AW57" i="1" s="1"/>
  <c r="AQ57" i="1"/>
  <c r="AV57" i="1" s="1"/>
  <c r="AP57" i="1"/>
  <c r="AU57" i="1" s="1"/>
  <c r="AO57" i="1"/>
  <c r="AT57" i="1" s="1"/>
  <c r="AH57" i="1"/>
  <c r="AG57" i="1"/>
  <c r="AF57" i="1"/>
  <c r="AE57" i="1"/>
  <c r="AD57" i="1"/>
  <c r="MF56" i="1"/>
  <c r="MK56" i="1" s="1"/>
  <c r="ME56" i="1"/>
  <c r="MJ56" i="1" s="1"/>
  <c r="MD56" i="1"/>
  <c r="MI56" i="1" s="1"/>
  <c r="MC56" i="1"/>
  <c r="MH56" i="1" s="1"/>
  <c r="MB56" i="1"/>
  <c r="MG56" i="1" s="1"/>
  <c r="LU56" i="1"/>
  <c r="LZ56" i="1" s="1"/>
  <c r="LT56" i="1"/>
  <c r="LY56" i="1" s="1"/>
  <c r="LS56" i="1"/>
  <c r="LX56" i="1" s="1"/>
  <c r="LR56" i="1"/>
  <c r="LW56" i="1" s="1"/>
  <c r="LQ56" i="1"/>
  <c r="LV56" i="1" s="1"/>
  <c r="KW56" i="1"/>
  <c r="LB56" i="1" s="1"/>
  <c r="KV56" i="1"/>
  <c r="LA56" i="1" s="1"/>
  <c r="KU56" i="1"/>
  <c r="KZ56" i="1" s="1"/>
  <c r="KT56" i="1"/>
  <c r="KY56" i="1" s="1"/>
  <c r="KS56" i="1"/>
  <c r="KX56" i="1" s="1"/>
  <c r="EN56" i="1"/>
  <c r="ES56" i="1" s="1"/>
  <c r="EM56" i="1"/>
  <c r="ER56" i="1" s="1"/>
  <c r="EL56" i="1"/>
  <c r="EQ56" i="1" s="1"/>
  <c r="EK56" i="1"/>
  <c r="EP56" i="1" s="1"/>
  <c r="EJ56" i="1"/>
  <c r="EO56" i="1" s="1"/>
  <c r="EC56" i="1"/>
  <c r="EH56" i="1" s="1"/>
  <c r="EB56" i="1"/>
  <c r="EG56" i="1" s="1"/>
  <c r="EA56" i="1"/>
  <c r="EF56" i="1" s="1"/>
  <c r="DZ56" i="1"/>
  <c r="EE56" i="1" s="1"/>
  <c r="DY56" i="1"/>
  <c r="ED56" i="1" s="1"/>
  <c r="DR56" i="1"/>
  <c r="DQ56" i="1"/>
  <c r="DP56" i="1"/>
  <c r="DO56" i="1"/>
  <c r="DN56" i="1"/>
  <c r="DI56" i="1"/>
  <c r="DH56" i="1"/>
  <c r="DG56" i="1"/>
  <c r="DF56" i="1"/>
  <c r="DE56" i="1"/>
  <c r="DD56" i="1"/>
  <c r="DC56" i="1"/>
  <c r="CV56" i="1"/>
  <c r="CU56" i="1"/>
  <c r="CT56" i="1"/>
  <c r="CS56" i="1"/>
  <c r="CR56" i="1"/>
  <c r="CK56" i="1"/>
  <c r="CJ56" i="1"/>
  <c r="CI56" i="1"/>
  <c r="CH56" i="1"/>
  <c r="CG56" i="1"/>
  <c r="BZ56" i="1"/>
  <c r="BY56" i="1"/>
  <c r="BX56" i="1"/>
  <c r="BW56" i="1"/>
  <c r="BV56" i="1"/>
  <c r="BO56" i="1"/>
  <c r="BN56" i="1"/>
  <c r="BM56" i="1"/>
  <c r="BL56" i="1"/>
  <c r="BK56" i="1"/>
  <c r="BD56" i="1"/>
  <c r="BC56" i="1"/>
  <c r="BB56" i="1"/>
  <c r="BA56" i="1"/>
  <c r="AZ56" i="1"/>
  <c r="AS56" i="1"/>
  <c r="AX56" i="1" s="1"/>
  <c r="AR56" i="1"/>
  <c r="AW56" i="1" s="1"/>
  <c r="AQ56" i="1"/>
  <c r="AV56" i="1" s="1"/>
  <c r="AP56" i="1"/>
  <c r="AU56" i="1" s="1"/>
  <c r="AO56" i="1"/>
  <c r="AT56" i="1" s="1"/>
  <c r="AH56" i="1"/>
  <c r="AG56" i="1"/>
  <c r="AF56" i="1"/>
  <c r="AE56" i="1"/>
  <c r="AD56" i="1"/>
  <c r="MF55" i="1"/>
  <c r="MK55" i="1" s="1"/>
  <c r="ME55" i="1"/>
  <c r="MJ55" i="1" s="1"/>
  <c r="MD55" i="1"/>
  <c r="MI55" i="1" s="1"/>
  <c r="MC55" i="1"/>
  <c r="MH55" i="1" s="1"/>
  <c r="MB55" i="1"/>
  <c r="MG55" i="1" s="1"/>
  <c r="LU55" i="1"/>
  <c r="LZ55" i="1" s="1"/>
  <c r="LT55" i="1"/>
  <c r="LY55" i="1" s="1"/>
  <c r="LS55" i="1"/>
  <c r="LX55" i="1" s="1"/>
  <c r="LR55" i="1"/>
  <c r="LW55" i="1" s="1"/>
  <c r="LQ55" i="1"/>
  <c r="LV55" i="1" s="1"/>
  <c r="KW55" i="1"/>
  <c r="LB55" i="1" s="1"/>
  <c r="KV55" i="1"/>
  <c r="LA55" i="1" s="1"/>
  <c r="KU55" i="1"/>
  <c r="KZ55" i="1" s="1"/>
  <c r="KT55" i="1"/>
  <c r="KY55" i="1" s="1"/>
  <c r="KS55" i="1"/>
  <c r="KX55" i="1" s="1"/>
  <c r="EN55" i="1"/>
  <c r="ES55" i="1" s="1"/>
  <c r="EM55" i="1"/>
  <c r="ER55" i="1" s="1"/>
  <c r="EL55" i="1"/>
  <c r="EQ55" i="1" s="1"/>
  <c r="EK55" i="1"/>
  <c r="EP55" i="1" s="1"/>
  <c r="EJ55" i="1"/>
  <c r="EO55" i="1" s="1"/>
  <c r="EC55" i="1"/>
  <c r="EH55" i="1" s="1"/>
  <c r="EB55" i="1"/>
  <c r="EG55" i="1" s="1"/>
  <c r="EA55" i="1"/>
  <c r="EF55" i="1" s="1"/>
  <c r="DZ55" i="1"/>
  <c r="EE55" i="1" s="1"/>
  <c r="DY55" i="1"/>
  <c r="ED55" i="1" s="1"/>
  <c r="DR55" i="1"/>
  <c r="DQ55" i="1"/>
  <c r="DP55" i="1"/>
  <c r="DO55" i="1"/>
  <c r="DN55" i="1"/>
  <c r="DI55" i="1"/>
  <c r="DH55" i="1"/>
  <c r="DG55" i="1"/>
  <c r="DF55" i="1"/>
  <c r="DE55" i="1"/>
  <c r="DD55" i="1"/>
  <c r="DC55" i="1"/>
  <c r="CV55" i="1"/>
  <c r="CU55" i="1"/>
  <c r="CT55" i="1"/>
  <c r="CS55" i="1"/>
  <c r="CR55" i="1"/>
  <c r="CK55" i="1"/>
  <c r="CJ55" i="1"/>
  <c r="CI55" i="1"/>
  <c r="CH55" i="1"/>
  <c r="CG55" i="1"/>
  <c r="BZ55" i="1"/>
  <c r="BY55" i="1"/>
  <c r="BX55" i="1"/>
  <c r="BW55" i="1"/>
  <c r="BV55" i="1"/>
  <c r="BO55" i="1"/>
  <c r="BN55" i="1"/>
  <c r="BM55" i="1"/>
  <c r="BL55" i="1"/>
  <c r="BK55" i="1"/>
  <c r="BD55" i="1"/>
  <c r="BC55" i="1"/>
  <c r="BB55" i="1"/>
  <c r="BA55" i="1"/>
  <c r="AZ55" i="1"/>
  <c r="AS55" i="1"/>
  <c r="AX55" i="1" s="1"/>
  <c r="AR55" i="1"/>
  <c r="AW55" i="1" s="1"/>
  <c r="AQ55" i="1"/>
  <c r="AV55" i="1" s="1"/>
  <c r="AP55" i="1"/>
  <c r="AU55" i="1" s="1"/>
  <c r="AO55" i="1"/>
  <c r="AT55" i="1" s="1"/>
  <c r="AH55" i="1"/>
  <c r="AG55" i="1"/>
  <c r="AF55" i="1"/>
  <c r="AE55" i="1"/>
  <c r="AD55" i="1"/>
  <c r="MF54" i="1"/>
  <c r="MK54" i="1" s="1"/>
  <c r="ME54" i="1"/>
  <c r="MJ54" i="1" s="1"/>
  <c r="MD54" i="1"/>
  <c r="MI54" i="1" s="1"/>
  <c r="MC54" i="1"/>
  <c r="MH54" i="1" s="1"/>
  <c r="MB54" i="1"/>
  <c r="MG54" i="1" s="1"/>
  <c r="LU54" i="1"/>
  <c r="LZ54" i="1" s="1"/>
  <c r="LT54" i="1"/>
  <c r="LY54" i="1" s="1"/>
  <c r="LS54" i="1"/>
  <c r="LX54" i="1" s="1"/>
  <c r="LR54" i="1"/>
  <c r="LW54" i="1" s="1"/>
  <c r="LQ54" i="1"/>
  <c r="LV54" i="1" s="1"/>
  <c r="KW54" i="1"/>
  <c r="LB54" i="1" s="1"/>
  <c r="KV54" i="1"/>
  <c r="LA54" i="1" s="1"/>
  <c r="KU54" i="1"/>
  <c r="KZ54" i="1" s="1"/>
  <c r="KT54" i="1"/>
  <c r="KY54" i="1" s="1"/>
  <c r="KS54" i="1"/>
  <c r="KX54" i="1" s="1"/>
  <c r="EN54" i="1"/>
  <c r="ES54" i="1" s="1"/>
  <c r="EM54" i="1"/>
  <c r="ER54" i="1" s="1"/>
  <c r="EL54" i="1"/>
  <c r="EQ54" i="1" s="1"/>
  <c r="EK54" i="1"/>
  <c r="EP54" i="1" s="1"/>
  <c r="EJ54" i="1"/>
  <c r="EO54" i="1" s="1"/>
  <c r="EC54" i="1"/>
  <c r="EH54" i="1" s="1"/>
  <c r="EB54" i="1"/>
  <c r="EG54" i="1" s="1"/>
  <c r="EA54" i="1"/>
  <c r="EF54" i="1" s="1"/>
  <c r="DZ54" i="1"/>
  <c r="EE54" i="1" s="1"/>
  <c r="DY54" i="1"/>
  <c r="ED54" i="1" s="1"/>
  <c r="DR54" i="1"/>
  <c r="DQ54" i="1"/>
  <c r="DP54" i="1"/>
  <c r="DO54" i="1"/>
  <c r="DN54" i="1"/>
  <c r="DI54" i="1"/>
  <c r="DH54" i="1"/>
  <c r="DG54" i="1"/>
  <c r="DF54" i="1"/>
  <c r="DE54" i="1"/>
  <c r="DD54" i="1"/>
  <c r="DC54" i="1"/>
  <c r="CV54" i="1"/>
  <c r="CU54" i="1"/>
  <c r="CT54" i="1"/>
  <c r="CS54" i="1"/>
  <c r="CR54" i="1"/>
  <c r="CK54" i="1"/>
  <c r="CJ54" i="1"/>
  <c r="CI54" i="1"/>
  <c r="CH54" i="1"/>
  <c r="CG54" i="1"/>
  <c r="BZ54" i="1"/>
  <c r="BY54" i="1"/>
  <c r="BX54" i="1"/>
  <c r="BW54" i="1"/>
  <c r="BV54" i="1"/>
  <c r="BO54" i="1"/>
  <c r="BN54" i="1"/>
  <c r="BM54" i="1"/>
  <c r="BL54" i="1"/>
  <c r="BK54" i="1"/>
  <c r="BD54" i="1"/>
  <c r="BC54" i="1"/>
  <c r="BB54" i="1"/>
  <c r="BA54" i="1"/>
  <c r="AZ54" i="1"/>
  <c r="AS54" i="1"/>
  <c r="AX54" i="1" s="1"/>
  <c r="AR54" i="1"/>
  <c r="AW54" i="1" s="1"/>
  <c r="AQ54" i="1"/>
  <c r="AV54" i="1" s="1"/>
  <c r="AP54" i="1"/>
  <c r="AU54" i="1" s="1"/>
  <c r="AO54" i="1"/>
  <c r="AT54" i="1" s="1"/>
  <c r="AH54" i="1"/>
  <c r="AG54" i="1"/>
  <c r="AF54" i="1"/>
  <c r="AE54" i="1"/>
  <c r="AD54" i="1"/>
  <c r="MF53" i="1"/>
  <c r="MK53" i="1" s="1"/>
  <c r="ME53" i="1"/>
  <c r="MJ53" i="1" s="1"/>
  <c r="MD53" i="1"/>
  <c r="MI53" i="1" s="1"/>
  <c r="MC53" i="1"/>
  <c r="MH53" i="1" s="1"/>
  <c r="MB53" i="1"/>
  <c r="MG53" i="1" s="1"/>
  <c r="LU53" i="1"/>
  <c r="LZ53" i="1" s="1"/>
  <c r="LT53" i="1"/>
  <c r="LY53" i="1" s="1"/>
  <c r="LS53" i="1"/>
  <c r="LX53" i="1" s="1"/>
  <c r="LR53" i="1"/>
  <c r="LW53" i="1" s="1"/>
  <c r="LQ53" i="1"/>
  <c r="LV53" i="1" s="1"/>
  <c r="KW53" i="1"/>
  <c r="LB53" i="1" s="1"/>
  <c r="KV53" i="1"/>
  <c r="LA53" i="1" s="1"/>
  <c r="KU53" i="1"/>
  <c r="KZ53" i="1" s="1"/>
  <c r="KT53" i="1"/>
  <c r="KY53" i="1" s="1"/>
  <c r="KS53" i="1"/>
  <c r="KX53" i="1" s="1"/>
  <c r="EN53" i="1"/>
  <c r="ES53" i="1" s="1"/>
  <c r="EM53" i="1"/>
  <c r="ER53" i="1" s="1"/>
  <c r="EL53" i="1"/>
  <c r="EQ53" i="1" s="1"/>
  <c r="EK53" i="1"/>
  <c r="EP53" i="1" s="1"/>
  <c r="EJ53" i="1"/>
  <c r="EO53" i="1" s="1"/>
  <c r="EC53" i="1"/>
  <c r="EH53" i="1" s="1"/>
  <c r="EB53" i="1"/>
  <c r="EG53" i="1" s="1"/>
  <c r="EA53" i="1"/>
  <c r="EF53" i="1" s="1"/>
  <c r="DZ53" i="1"/>
  <c r="EE53" i="1" s="1"/>
  <c r="DY53" i="1"/>
  <c r="ED53" i="1" s="1"/>
  <c r="DR53" i="1"/>
  <c r="DQ53" i="1"/>
  <c r="DP53" i="1"/>
  <c r="DO53" i="1"/>
  <c r="DN53" i="1"/>
  <c r="DI53" i="1"/>
  <c r="DH53" i="1"/>
  <c r="DG53" i="1"/>
  <c r="DF53" i="1"/>
  <c r="DE53" i="1"/>
  <c r="DD53" i="1"/>
  <c r="DC53" i="1"/>
  <c r="CV53" i="1"/>
  <c r="CU53" i="1"/>
  <c r="CT53" i="1"/>
  <c r="CS53" i="1"/>
  <c r="CR53" i="1"/>
  <c r="CK53" i="1"/>
  <c r="CJ53" i="1"/>
  <c r="CI53" i="1"/>
  <c r="CH53" i="1"/>
  <c r="CG53" i="1"/>
  <c r="BZ53" i="1"/>
  <c r="BY53" i="1"/>
  <c r="BX53" i="1"/>
  <c r="BW53" i="1"/>
  <c r="BV53" i="1"/>
  <c r="BO53" i="1"/>
  <c r="BN53" i="1"/>
  <c r="BM53" i="1"/>
  <c r="BL53" i="1"/>
  <c r="BK53" i="1"/>
  <c r="BD53" i="1"/>
  <c r="BC53" i="1"/>
  <c r="BB53" i="1"/>
  <c r="BA53" i="1"/>
  <c r="AZ53" i="1"/>
  <c r="AS53" i="1"/>
  <c r="AX53" i="1" s="1"/>
  <c r="AR53" i="1"/>
  <c r="AW53" i="1" s="1"/>
  <c r="AQ53" i="1"/>
  <c r="AV53" i="1" s="1"/>
  <c r="AP53" i="1"/>
  <c r="AU53" i="1" s="1"/>
  <c r="AO53" i="1"/>
  <c r="AT53" i="1" s="1"/>
  <c r="AH53" i="1"/>
  <c r="AG53" i="1"/>
  <c r="AF53" i="1"/>
  <c r="AE53" i="1"/>
  <c r="AD53" i="1"/>
  <c r="MF52" i="1"/>
  <c r="MK52" i="1" s="1"/>
  <c r="ME52" i="1"/>
  <c r="MJ52" i="1" s="1"/>
  <c r="MD52" i="1"/>
  <c r="MI52" i="1" s="1"/>
  <c r="MC52" i="1"/>
  <c r="MH52" i="1" s="1"/>
  <c r="MB52" i="1"/>
  <c r="MG52" i="1" s="1"/>
  <c r="LU52" i="1"/>
  <c r="LZ52" i="1" s="1"/>
  <c r="LT52" i="1"/>
  <c r="LY52" i="1" s="1"/>
  <c r="LS52" i="1"/>
  <c r="LX52" i="1" s="1"/>
  <c r="LR52" i="1"/>
  <c r="LW52" i="1" s="1"/>
  <c r="LQ52" i="1"/>
  <c r="LV52" i="1" s="1"/>
  <c r="KW52" i="1"/>
  <c r="LB52" i="1" s="1"/>
  <c r="KV52" i="1"/>
  <c r="LA52" i="1" s="1"/>
  <c r="KU52" i="1"/>
  <c r="KZ52" i="1" s="1"/>
  <c r="KT52" i="1"/>
  <c r="KY52" i="1" s="1"/>
  <c r="KS52" i="1"/>
  <c r="KX52" i="1" s="1"/>
  <c r="EN52" i="1"/>
  <c r="ES52" i="1" s="1"/>
  <c r="EM52" i="1"/>
  <c r="ER52" i="1" s="1"/>
  <c r="EL52" i="1"/>
  <c r="EQ52" i="1" s="1"/>
  <c r="EK52" i="1"/>
  <c r="EP52" i="1" s="1"/>
  <c r="EJ52" i="1"/>
  <c r="EO52" i="1" s="1"/>
  <c r="EC52" i="1"/>
  <c r="EH52" i="1" s="1"/>
  <c r="EB52" i="1"/>
  <c r="EG52" i="1" s="1"/>
  <c r="EA52" i="1"/>
  <c r="EF52" i="1" s="1"/>
  <c r="DZ52" i="1"/>
  <c r="EE52" i="1" s="1"/>
  <c r="DY52" i="1"/>
  <c r="ED52" i="1" s="1"/>
  <c r="DR52" i="1"/>
  <c r="DQ52" i="1"/>
  <c r="DP52" i="1"/>
  <c r="DO52" i="1"/>
  <c r="DN52" i="1"/>
  <c r="DI52" i="1"/>
  <c r="DH52" i="1"/>
  <c r="DG52" i="1"/>
  <c r="DF52" i="1"/>
  <c r="DE52" i="1"/>
  <c r="DD52" i="1"/>
  <c r="DC52" i="1"/>
  <c r="CV52" i="1"/>
  <c r="CU52" i="1"/>
  <c r="CT52" i="1"/>
  <c r="CS52" i="1"/>
  <c r="CR52" i="1"/>
  <c r="CK52" i="1"/>
  <c r="CJ52" i="1"/>
  <c r="CI52" i="1"/>
  <c r="CH52" i="1"/>
  <c r="CG52" i="1"/>
  <c r="BZ52" i="1"/>
  <c r="BY52" i="1"/>
  <c r="BX52" i="1"/>
  <c r="BW52" i="1"/>
  <c r="BV52" i="1"/>
  <c r="BO52" i="1"/>
  <c r="BN52" i="1"/>
  <c r="BM52" i="1"/>
  <c r="BL52" i="1"/>
  <c r="BK52" i="1"/>
  <c r="BD52" i="1"/>
  <c r="BC52" i="1"/>
  <c r="BB52" i="1"/>
  <c r="BA52" i="1"/>
  <c r="AZ52" i="1"/>
  <c r="AS52" i="1"/>
  <c r="AX52" i="1" s="1"/>
  <c r="AR52" i="1"/>
  <c r="AW52" i="1" s="1"/>
  <c r="AQ52" i="1"/>
  <c r="AV52" i="1" s="1"/>
  <c r="AP52" i="1"/>
  <c r="AU52" i="1" s="1"/>
  <c r="AO52" i="1"/>
  <c r="AT52" i="1" s="1"/>
  <c r="AH52" i="1"/>
  <c r="AG52" i="1"/>
  <c r="AF52" i="1"/>
  <c r="AE52" i="1"/>
  <c r="AD52" i="1"/>
  <c r="MF51" i="1"/>
  <c r="MK51" i="1" s="1"/>
  <c r="ME51" i="1"/>
  <c r="MJ51" i="1" s="1"/>
  <c r="MD51" i="1"/>
  <c r="MI51" i="1" s="1"/>
  <c r="MC51" i="1"/>
  <c r="MH51" i="1" s="1"/>
  <c r="MB51" i="1"/>
  <c r="MG51" i="1" s="1"/>
  <c r="LU51" i="1"/>
  <c r="LZ51" i="1" s="1"/>
  <c r="LT51" i="1"/>
  <c r="LY51" i="1" s="1"/>
  <c r="LS51" i="1"/>
  <c r="LX51" i="1" s="1"/>
  <c r="LR51" i="1"/>
  <c r="LW51" i="1" s="1"/>
  <c r="LQ51" i="1"/>
  <c r="LV51" i="1" s="1"/>
  <c r="KW51" i="1"/>
  <c r="LB51" i="1" s="1"/>
  <c r="KV51" i="1"/>
  <c r="LA51" i="1" s="1"/>
  <c r="KU51" i="1"/>
  <c r="KZ51" i="1" s="1"/>
  <c r="KT51" i="1"/>
  <c r="KY51" i="1" s="1"/>
  <c r="KS51" i="1"/>
  <c r="KX51" i="1" s="1"/>
  <c r="EN51" i="1"/>
  <c r="ES51" i="1" s="1"/>
  <c r="EM51" i="1"/>
  <c r="ER51" i="1" s="1"/>
  <c r="EL51" i="1"/>
  <c r="EQ51" i="1" s="1"/>
  <c r="EK51" i="1"/>
  <c r="EP51" i="1" s="1"/>
  <c r="EJ51" i="1"/>
  <c r="EO51" i="1" s="1"/>
  <c r="EC51" i="1"/>
  <c r="EH51" i="1" s="1"/>
  <c r="EB51" i="1"/>
  <c r="EG51" i="1" s="1"/>
  <c r="EA51" i="1"/>
  <c r="EF51" i="1" s="1"/>
  <c r="DZ51" i="1"/>
  <c r="EE51" i="1" s="1"/>
  <c r="DY51" i="1"/>
  <c r="ED51" i="1" s="1"/>
  <c r="DR51" i="1"/>
  <c r="DQ51" i="1"/>
  <c r="DP51" i="1"/>
  <c r="DO51" i="1"/>
  <c r="DN51" i="1"/>
  <c r="DI51" i="1"/>
  <c r="DH51" i="1"/>
  <c r="DG51" i="1"/>
  <c r="DF51" i="1"/>
  <c r="DE51" i="1"/>
  <c r="DD51" i="1"/>
  <c r="DC51" i="1"/>
  <c r="CV51" i="1"/>
  <c r="CU51" i="1"/>
  <c r="CT51" i="1"/>
  <c r="CS51" i="1"/>
  <c r="CR51" i="1"/>
  <c r="CK51" i="1"/>
  <c r="CJ51" i="1"/>
  <c r="CI51" i="1"/>
  <c r="CH51" i="1"/>
  <c r="CG51" i="1"/>
  <c r="BZ51" i="1"/>
  <c r="BY51" i="1"/>
  <c r="BX51" i="1"/>
  <c r="BW51" i="1"/>
  <c r="BV51" i="1"/>
  <c r="BO51" i="1"/>
  <c r="BN51" i="1"/>
  <c r="BM51" i="1"/>
  <c r="BL51" i="1"/>
  <c r="BK51" i="1"/>
  <c r="BD51" i="1"/>
  <c r="BC51" i="1"/>
  <c r="BB51" i="1"/>
  <c r="BA51" i="1"/>
  <c r="AZ51" i="1"/>
  <c r="AS51" i="1"/>
  <c r="AX51" i="1" s="1"/>
  <c r="AR51" i="1"/>
  <c r="AW51" i="1" s="1"/>
  <c r="AQ51" i="1"/>
  <c r="AV51" i="1" s="1"/>
  <c r="AP51" i="1"/>
  <c r="AU51" i="1" s="1"/>
  <c r="AO51" i="1"/>
  <c r="AT51" i="1" s="1"/>
  <c r="AH51" i="1"/>
  <c r="AG51" i="1"/>
  <c r="AF51" i="1"/>
  <c r="AE51" i="1"/>
  <c r="AD51" i="1"/>
  <c r="MF50" i="1"/>
  <c r="MK50" i="1" s="1"/>
  <c r="ME50" i="1"/>
  <c r="MJ50" i="1" s="1"/>
  <c r="MD50" i="1"/>
  <c r="MI50" i="1" s="1"/>
  <c r="MC50" i="1"/>
  <c r="MH50" i="1" s="1"/>
  <c r="MB50" i="1"/>
  <c r="MG50" i="1" s="1"/>
  <c r="LU50" i="1"/>
  <c r="LZ50" i="1" s="1"/>
  <c r="LT50" i="1"/>
  <c r="LY50" i="1" s="1"/>
  <c r="LS50" i="1"/>
  <c r="LX50" i="1" s="1"/>
  <c r="LR50" i="1"/>
  <c r="LW50" i="1" s="1"/>
  <c r="LQ50" i="1"/>
  <c r="LV50" i="1" s="1"/>
  <c r="KW50" i="1"/>
  <c r="LB50" i="1" s="1"/>
  <c r="KV50" i="1"/>
  <c r="LA50" i="1" s="1"/>
  <c r="KU50" i="1"/>
  <c r="KZ50" i="1" s="1"/>
  <c r="KT50" i="1"/>
  <c r="KY50" i="1" s="1"/>
  <c r="KS50" i="1"/>
  <c r="KX50" i="1" s="1"/>
  <c r="EN50" i="1"/>
  <c r="ES50" i="1" s="1"/>
  <c r="EM50" i="1"/>
  <c r="ER50" i="1" s="1"/>
  <c r="EL50" i="1"/>
  <c r="EQ50" i="1" s="1"/>
  <c r="EK50" i="1"/>
  <c r="EP50" i="1" s="1"/>
  <c r="EJ50" i="1"/>
  <c r="EO50" i="1" s="1"/>
  <c r="EC50" i="1"/>
  <c r="EH50" i="1" s="1"/>
  <c r="EB50" i="1"/>
  <c r="EG50" i="1" s="1"/>
  <c r="EA50" i="1"/>
  <c r="EF50" i="1" s="1"/>
  <c r="DZ50" i="1"/>
  <c r="EE50" i="1" s="1"/>
  <c r="DY50" i="1"/>
  <c r="ED50" i="1" s="1"/>
  <c r="DR50" i="1"/>
  <c r="DQ50" i="1"/>
  <c r="DP50" i="1"/>
  <c r="DO50" i="1"/>
  <c r="DN50" i="1"/>
  <c r="DI50" i="1"/>
  <c r="DH50" i="1"/>
  <c r="DG50" i="1"/>
  <c r="DF50" i="1"/>
  <c r="DE50" i="1"/>
  <c r="DD50" i="1"/>
  <c r="DC50" i="1"/>
  <c r="CV50" i="1"/>
  <c r="CU50" i="1"/>
  <c r="CT50" i="1"/>
  <c r="CS50" i="1"/>
  <c r="CR50" i="1"/>
  <c r="CK50" i="1"/>
  <c r="CJ50" i="1"/>
  <c r="CI50" i="1"/>
  <c r="CH50" i="1"/>
  <c r="CG50" i="1"/>
  <c r="BZ50" i="1"/>
  <c r="BY50" i="1"/>
  <c r="BX50" i="1"/>
  <c r="BW50" i="1"/>
  <c r="BV50" i="1"/>
  <c r="BO50" i="1"/>
  <c r="BN50" i="1"/>
  <c r="BM50" i="1"/>
  <c r="BL50" i="1"/>
  <c r="BK50" i="1"/>
  <c r="BD50" i="1"/>
  <c r="BC50" i="1"/>
  <c r="BB50" i="1"/>
  <c r="BA50" i="1"/>
  <c r="AZ50" i="1"/>
  <c r="AS50" i="1"/>
  <c r="AX50" i="1" s="1"/>
  <c r="AR50" i="1"/>
  <c r="AW50" i="1" s="1"/>
  <c r="AQ50" i="1"/>
  <c r="AV50" i="1" s="1"/>
  <c r="AP50" i="1"/>
  <c r="AU50" i="1" s="1"/>
  <c r="AO50" i="1"/>
  <c r="AT50" i="1" s="1"/>
  <c r="AH50" i="1"/>
  <c r="AG50" i="1"/>
  <c r="AF50" i="1"/>
  <c r="AE50" i="1"/>
  <c r="AD50" i="1"/>
  <c r="MF49" i="1"/>
  <c r="MK49" i="1" s="1"/>
  <c r="ME49" i="1"/>
  <c r="MJ49" i="1" s="1"/>
  <c r="MD49" i="1"/>
  <c r="MI49" i="1" s="1"/>
  <c r="MC49" i="1"/>
  <c r="MH49" i="1" s="1"/>
  <c r="MB49" i="1"/>
  <c r="MG49" i="1" s="1"/>
  <c r="LU49" i="1"/>
  <c r="LZ49" i="1" s="1"/>
  <c r="LT49" i="1"/>
  <c r="LY49" i="1" s="1"/>
  <c r="LS49" i="1"/>
  <c r="LX49" i="1" s="1"/>
  <c r="LR49" i="1"/>
  <c r="LW49" i="1" s="1"/>
  <c r="LQ49" i="1"/>
  <c r="LV49" i="1" s="1"/>
  <c r="KW49" i="1"/>
  <c r="LB49" i="1" s="1"/>
  <c r="KV49" i="1"/>
  <c r="LA49" i="1" s="1"/>
  <c r="KU49" i="1"/>
  <c r="KZ49" i="1" s="1"/>
  <c r="KT49" i="1"/>
  <c r="KY49" i="1" s="1"/>
  <c r="KS49" i="1"/>
  <c r="KX49" i="1" s="1"/>
  <c r="EN49" i="1"/>
  <c r="ES49" i="1" s="1"/>
  <c r="EM49" i="1"/>
  <c r="ER49" i="1" s="1"/>
  <c r="EL49" i="1"/>
  <c r="EQ49" i="1" s="1"/>
  <c r="EK49" i="1"/>
  <c r="EP49" i="1" s="1"/>
  <c r="EJ49" i="1"/>
  <c r="EO49" i="1" s="1"/>
  <c r="EC49" i="1"/>
  <c r="EH49" i="1" s="1"/>
  <c r="EB49" i="1"/>
  <c r="EG49" i="1" s="1"/>
  <c r="EA49" i="1"/>
  <c r="EF49" i="1" s="1"/>
  <c r="DZ49" i="1"/>
  <c r="EE49" i="1" s="1"/>
  <c r="DY49" i="1"/>
  <c r="ED49" i="1" s="1"/>
  <c r="DR49" i="1"/>
  <c r="DQ49" i="1"/>
  <c r="DP49" i="1"/>
  <c r="DO49" i="1"/>
  <c r="DN49" i="1"/>
  <c r="DI49" i="1"/>
  <c r="DH49" i="1"/>
  <c r="DG49" i="1"/>
  <c r="DF49" i="1"/>
  <c r="DE49" i="1"/>
  <c r="DD49" i="1"/>
  <c r="DC49" i="1"/>
  <c r="CV49" i="1"/>
  <c r="CU49" i="1"/>
  <c r="CT49" i="1"/>
  <c r="CS49" i="1"/>
  <c r="CR49" i="1"/>
  <c r="CK49" i="1"/>
  <c r="CJ49" i="1"/>
  <c r="CI49" i="1"/>
  <c r="CH49" i="1"/>
  <c r="CG49" i="1"/>
  <c r="BZ49" i="1"/>
  <c r="BY49" i="1"/>
  <c r="BX49" i="1"/>
  <c r="BW49" i="1"/>
  <c r="BV49" i="1"/>
  <c r="BO49" i="1"/>
  <c r="BN49" i="1"/>
  <c r="BM49" i="1"/>
  <c r="BL49" i="1"/>
  <c r="BK49" i="1"/>
  <c r="BD49" i="1"/>
  <c r="BC49" i="1"/>
  <c r="BB49" i="1"/>
  <c r="BA49" i="1"/>
  <c r="AZ49" i="1"/>
  <c r="AS49" i="1"/>
  <c r="AX49" i="1" s="1"/>
  <c r="AR49" i="1"/>
  <c r="AW49" i="1" s="1"/>
  <c r="AQ49" i="1"/>
  <c r="AV49" i="1" s="1"/>
  <c r="AP49" i="1"/>
  <c r="AU49" i="1" s="1"/>
  <c r="AO49" i="1"/>
  <c r="AT49" i="1" s="1"/>
  <c r="AH49" i="1"/>
  <c r="AG49" i="1"/>
  <c r="AF49" i="1"/>
  <c r="AE49" i="1"/>
  <c r="AD49" i="1"/>
  <c r="MF48" i="1"/>
  <c r="MK48" i="1" s="1"/>
  <c r="ME48" i="1"/>
  <c r="MJ48" i="1" s="1"/>
  <c r="MD48" i="1"/>
  <c r="MI48" i="1" s="1"/>
  <c r="MC48" i="1"/>
  <c r="MH48" i="1" s="1"/>
  <c r="MB48" i="1"/>
  <c r="MG48" i="1" s="1"/>
  <c r="LU48" i="1"/>
  <c r="LZ48" i="1" s="1"/>
  <c r="LT48" i="1"/>
  <c r="LY48" i="1" s="1"/>
  <c r="LS48" i="1"/>
  <c r="LX48" i="1" s="1"/>
  <c r="LR48" i="1"/>
  <c r="LW48" i="1" s="1"/>
  <c r="LQ48" i="1"/>
  <c r="LV48" i="1" s="1"/>
  <c r="KW48" i="1"/>
  <c r="LB48" i="1" s="1"/>
  <c r="KV48" i="1"/>
  <c r="LA48" i="1" s="1"/>
  <c r="KU48" i="1"/>
  <c r="KZ48" i="1" s="1"/>
  <c r="KT48" i="1"/>
  <c r="KY48" i="1" s="1"/>
  <c r="KS48" i="1"/>
  <c r="KX48" i="1" s="1"/>
  <c r="EN48" i="1"/>
  <c r="ES48" i="1" s="1"/>
  <c r="EM48" i="1"/>
  <c r="ER48" i="1" s="1"/>
  <c r="EL48" i="1"/>
  <c r="EQ48" i="1" s="1"/>
  <c r="EK48" i="1"/>
  <c r="EP48" i="1" s="1"/>
  <c r="EJ48" i="1"/>
  <c r="EO48" i="1" s="1"/>
  <c r="EC48" i="1"/>
  <c r="EH48" i="1" s="1"/>
  <c r="EB48" i="1"/>
  <c r="EG48" i="1" s="1"/>
  <c r="EA48" i="1"/>
  <c r="EF48" i="1" s="1"/>
  <c r="DZ48" i="1"/>
  <c r="EE48" i="1" s="1"/>
  <c r="DY48" i="1"/>
  <c r="ED48" i="1" s="1"/>
  <c r="DR48" i="1"/>
  <c r="DQ48" i="1"/>
  <c r="DP48" i="1"/>
  <c r="DO48" i="1"/>
  <c r="DN48" i="1"/>
  <c r="DI48" i="1"/>
  <c r="DH48" i="1"/>
  <c r="DG48" i="1"/>
  <c r="DF48" i="1"/>
  <c r="DE48" i="1"/>
  <c r="DD48" i="1"/>
  <c r="DC48" i="1"/>
  <c r="CV48" i="1"/>
  <c r="CU48" i="1"/>
  <c r="CT48" i="1"/>
  <c r="CS48" i="1"/>
  <c r="CR48" i="1"/>
  <c r="CK48" i="1"/>
  <c r="CJ48" i="1"/>
  <c r="CI48" i="1"/>
  <c r="CH48" i="1"/>
  <c r="CG48" i="1"/>
  <c r="BZ48" i="1"/>
  <c r="BY48" i="1"/>
  <c r="BX48" i="1"/>
  <c r="BW48" i="1"/>
  <c r="BV48" i="1"/>
  <c r="BO48" i="1"/>
  <c r="BN48" i="1"/>
  <c r="BM48" i="1"/>
  <c r="BL48" i="1"/>
  <c r="BK48" i="1"/>
  <c r="BD48" i="1"/>
  <c r="BC48" i="1"/>
  <c r="BB48" i="1"/>
  <c r="BA48" i="1"/>
  <c r="AZ48" i="1"/>
  <c r="AS48" i="1"/>
  <c r="AX48" i="1" s="1"/>
  <c r="AR48" i="1"/>
  <c r="AW48" i="1" s="1"/>
  <c r="AQ48" i="1"/>
  <c r="AV48" i="1" s="1"/>
  <c r="AP48" i="1"/>
  <c r="AU48" i="1" s="1"/>
  <c r="AO48" i="1"/>
  <c r="AT48" i="1" s="1"/>
  <c r="AH48" i="1"/>
  <c r="AG48" i="1"/>
  <c r="AF48" i="1"/>
  <c r="AE48" i="1"/>
  <c r="AD48" i="1"/>
  <c r="MF47" i="1"/>
  <c r="MK47" i="1" s="1"/>
  <c r="ME47" i="1"/>
  <c r="MJ47" i="1" s="1"/>
  <c r="MD47" i="1"/>
  <c r="MI47" i="1" s="1"/>
  <c r="MC47" i="1"/>
  <c r="MH47" i="1" s="1"/>
  <c r="MB47" i="1"/>
  <c r="MG47" i="1" s="1"/>
  <c r="LU47" i="1"/>
  <c r="LZ47" i="1" s="1"/>
  <c r="LT47" i="1"/>
  <c r="LY47" i="1" s="1"/>
  <c r="LS47" i="1"/>
  <c r="LX47" i="1" s="1"/>
  <c r="LR47" i="1"/>
  <c r="LW47" i="1" s="1"/>
  <c r="LQ47" i="1"/>
  <c r="LV47" i="1" s="1"/>
  <c r="KW47" i="1"/>
  <c r="LB47" i="1" s="1"/>
  <c r="KV47" i="1"/>
  <c r="LA47" i="1" s="1"/>
  <c r="KU47" i="1"/>
  <c r="KZ47" i="1" s="1"/>
  <c r="KT47" i="1"/>
  <c r="KY47" i="1" s="1"/>
  <c r="KS47" i="1"/>
  <c r="KX47" i="1" s="1"/>
  <c r="EN47" i="1"/>
  <c r="ES47" i="1" s="1"/>
  <c r="EM47" i="1"/>
  <c r="ER47" i="1" s="1"/>
  <c r="EL47" i="1"/>
  <c r="EQ47" i="1" s="1"/>
  <c r="EK47" i="1"/>
  <c r="EP47" i="1" s="1"/>
  <c r="EJ47" i="1"/>
  <c r="EO47" i="1" s="1"/>
  <c r="EC47" i="1"/>
  <c r="EH47" i="1" s="1"/>
  <c r="EB47" i="1"/>
  <c r="EG47" i="1" s="1"/>
  <c r="EA47" i="1"/>
  <c r="EF47" i="1" s="1"/>
  <c r="DZ47" i="1"/>
  <c r="EE47" i="1" s="1"/>
  <c r="DY47" i="1"/>
  <c r="ED47" i="1" s="1"/>
  <c r="DR47" i="1"/>
  <c r="DQ47" i="1"/>
  <c r="DP47" i="1"/>
  <c r="DO47" i="1"/>
  <c r="DN47" i="1"/>
  <c r="DI47" i="1"/>
  <c r="DH47" i="1"/>
  <c r="DG47" i="1"/>
  <c r="DF47" i="1"/>
  <c r="DE47" i="1"/>
  <c r="DD47" i="1"/>
  <c r="DC47" i="1"/>
  <c r="CV47" i="1"/>
  <c r="CU47" i="1"/>
  <c r="CT47" i="1"/>
  <c r="CS47" i="1"/>
  <c r="CR47" i="1"/>
  <c r="CK47" i="1"/>
  <c r="CJ47" i="1"/>
  <c r="CI47" i="1"/>
  <c r="CH47" i="1"/>
  <c r="CG47" i="1"/>
  <c r="BZ47" i="1"/>
  <c r="BY47" i="1"/>
  <c r="BX47" i="1"/>
  <c r="BW47" i="1"/>
  <c r="BV47" i="1"/>
  <c r="BO47" i="1"/>
  <c r="BN47" i="1"/>
  <c r="BM47" i="1"/>
  <c r="BL47" i="1"/>
  <c r="BK47" i="1"/>
  <c r="BD47" i="1"/>
  <c r="BC47" i="1"/>
  <c r="BB47" i="1"/>
  <c r="BA47" i="1"/>
  <c r="AZ47" i="1"/>
  <c r="AS47" i="1"/>
  <c r="AX47" i="1" s="1"/>
  <c r="AR47" i="1"/>
  <c r="AW47" i="1" s="1"/>
  <c r="AQ47" i="1"/>
  <c r="AV47" i="1" s="1"/>
  <c r="AP47" i="1"/>
  <c r="AU47" i="1" s="1"/>
  <c r="AO47" i="1"/>
  <c r="AT47" i="1" s="1"/>
  <c r="AH47" i="1"/>
  <c r="AG47" i="1"/>
  <c r="AF47" i="1"/>
  <c r="AE47" i="1"/>
  <c r="AD47" i="1"/>
  <c r="MF46" i="1"/>
  <c r="MK46" i="1" s="1"/>
  <c r="ME46" i="1"/>
  <c r="MJ46" i="1" s="1"/>
  <c r="MD46" i="1"/>
  <c r="MI46" i="1" s="1"/>
  <c r="MC46" i="1"/>
  <c r="MH46" i="1" s="1"/>
  <c r="MB46" i="1"/>
  <c r="MG46" i="1" s="1"/>
  <c r="LU46" i="1"/>
  <c r="LZ46" i="1" s="1"/>
  <c r="LT46" i="1"/>
  <c r="LY46" i="1" s="1"/>
  <c r="LS46" i="1"/>
  <c r="LX46" i="1" s="1"/>
  <c r="LR46" i="1"/>
  <c r="LW46" i="1" s="1"/>
  <c r="LQ46" i="1"/>
  <c r="LV46" i="1" s="1"/>
  <c r="KW46" i="1"/>
  <c r="LB46" i="1" s="1"/>
  <c r="KV46" i="1"/>
  <c r="LA46" i="1" s="1"/>
  <c r="KU46" i="1"/>
  <c r="KZ46" i="1" s="1"/>
  <c r="KT46" i="1"/>
  <c r="KY46" i="1" s="1"/>
  <c r="KS46" i="1"/>
  <c r="KX46" i="1" s="1"/>
  <c r="EN46" i="1"/>
  <c r="ES46" i="1" s="1"/>
  <c r="EM46" i="1"/>
  <c r="ER46" i="1" s="1"/>
  <c r="EL46" i="1"/>
  <c r="EQ46" i="1" s="1"/>
  <c r="EK46" i="1"/>
  <c r="EP46" i="1" s="1"/>
  <c r="EJ46" i="1"/>
  <c r="EO46" i="1" s="1"/>
  <c r="EC46" i="1"/>
  <c r="EH46" i="1" s="1"/>
  <c r="EB46" i="1"/>
  <c r="EG46" i="1" s="1"/>
  <c r="EA46" i="1"/>
  <c r="EF46" i="1" s="1"/>
  <c r="DZ46" i="1"/>
  <c r="EE46" i="1" s="1"/>
  <c r="DY46" i="1"/>
  <c r="ED46" i="1" s="1"/>
  <c r="DR46" i="1"/>
  <c r="DQ46" i="1"/>
  <c r="DP46" i="1"/>
  <c r="DO46" i="1"/>
  <c r="DN46" i="1"/>
  <c r="DI46" i="1"/>
  <c r="DH46" i="1"/>
  <c r="DG46" i="1"/>
  <c r="DF46" i="1"/>
  <c r="DE46" i="1"/>
  <c r="DD46" i="1"/>
  <c r="DC46" i="1"/>
  <c r="CV46" i="1"/>
  <c r="CU46" i="1"/>
  <c r="CT46" i="1"/>
  <c r="CS46" i="1"/>
  <c r="CR46" i="1"/>
  <c r="CK46" i="1"/>
  <c r="CJ46" i="1"/>
  <c r="CI46" i="1"/>
  <c r="CH46" i="1"/>
  <c r="CG46" i="1"/>
  <c r="BZ46" i="1"/>
  <c r="BY46" i="1"/>
  <c r="BX46" i="1"/>
  <c r="BW46" i="1"/>
  <c r="BV46" i="1"/>
  <c r="BO46" i="1"/>
  <c r="BN46" i="1"/>
  <c r="BM46" i="1"/>
  <c r="BL46" i="1"/>
  <c r="BK46" i="1"/>
  <c r="BD46" i="1"/>
  <c r="BC46" i="1"/>
  <c r="BB46" i="1"/>
  <c r="BA46" i="1"/>
  <c r="AZ46" i="1"/>
  <c r="AS46" i="1"/>
  <c r="AX46" i="1" s="1"/>
  <c r="AR46" i="1"/>
  <c r="AW46" i="1" s="1"/>
  <c r="AQ46" i="1"/>
  <c r="AV46" i="1" s="1"/>
  <c r="AP46" i="1"/>
  <c r="AU46" i="1" s="1"/>
  <c r="AO46" i="1"/>
  <c r="AT46" i="1" s="1"/>
  <c r="AH46" i="1"/>
  <c r="AG46" i="1"/>
  <c r="AF46" i="1"/>
  <c r="AE46" i="1"/>
  <c r="AD46" i="1"/>
  <c r="MF45" i="1"/>
  <c r="MK45" i="1" s="1"/>
  <c r="ME45" i="1"/>
  <c r="MJ45" i="1" s="1"/>
  <c r="MD45" i="1"/>
  <c r="MI45" i="1" s="1"/>
  <c r="MC45" i="1"/>
  <c r="MH45" i="1" s="1"/>
  <c r="MB45" i="1"/>
  <c r="MG45" i="1" s="1"/>
  <c r="LU45" i="1"/>
  <c r="LZ45" i="1" s="1"/>
  <c r="LT45" i="1"/>
  <c r="LY45" i="1" s="1"/>
  <c r="LS45" i="1"/>
  <c r="LX45" i="1" s="1"/>
  <c r="LR45" i="1"/>
  <c r="LW45" i="1" s="1"/>
  <c r="LQ45" i="1"/>
  <c r="LV45" i="1" s="1"/>
  <c r="KW45" i="1"/>
  <c r="LB45" i="1" s="1"/>
  <c r="KV45" i="1"/>
  <c r="LA45" i="1" s="1"/>
  <c r="KU45" i="1"/>
  <c r="KZ45" i="1" s="1"/>
  <c r="KT45" i="1"/>
  <c r="KY45" i="1" s="1"/>
  <c r="KS45" i="1"/>
  <c r="KX45" i="1" s="1"/>
  <c r="EN45" i="1"/>
  <c r="ES45" i="1" s="1"/>
  <c r="EM45" i="1"/>
  <c r="ER45" i="1" s="1"/>
  <c r="EL45" i="1"/>
  <c r="EQ45" i="1" s="1"/>
  <c r="EK45" i="1"/>
  <c r="EP45" i="1" s="1"/>
  <c r="EJ45" i="1"/>
  <c r="EO45" i="1" s="1"/>
  <c r="EC45" i="1"/>
  <c r="EH45" i="1" s="1"/>
  <c r="EB45" i="1"/>
  <c r="EG45" i="1" s="1"/>
  <c r="EA45" i="1"/>
  <c r="EF45" i="1" s="1"/>
  <c r="DZ45" i="1"/>
  <c r="EE45" i="1" s="1"/>
  <c r="DY45" i="1"/>
  <c r="ED45" i="1" s="1"/>
  <c r="DR45" i="1"/>
  <c r="DQ45" i="1"/>
  <c r="DP45" i="1"/>
  <c r="DO45" i="1"/>
  <c r="DN45" i="1"/>
  <c r="DI45" i="1"/>
  <c r="DH45" i="1"/>
  <c r="DG45" i="1"/>
  <c r="DF45" i="1"/>
  <c r="DE45" i="1"/>
  <c r="DD45" i="1"/>
  <c r="DC45" i="1"/>
  <c r="CV45" i="1"/>
  <c r="CU45" i="1"/>
  <c r="CT45" i="1"/>
  <c r="CS45" i="1"/>
  <c r="CR45" i="1"/>
  <c r="CK45" i="1"/>
  <c r="CJ45" i="1"/>
  <c r="CI45" i="1"/>
  <c r="CH45" i="1"/>
  <c r="CG45" i="1"/>
  <c r="BZ45" i="1"/>
  <c r="BY45" i="1"/>
  <c r="BX45" i="1"/>
  <c r="BW45" i="1"/>
  <c r="BV45" i="1"/>
  <c r="BO45" i="1"/>
  <c r="BN45" i="1"/>
  <c r="BM45" i="1"/>
  <c r="BL45" i="1"/>
  <c r="BK45" i="1"/>
  <c r="BD45" i="1"/>
  <c r="BC45" i="1"/>
  <c r="BB45" i="1"/>
  <c r="BA45" i="1"/>
  <c r="AZ45" i="1"/>
  <c r="AS45" i="1"/>
  <c r="AX45" i="1" s="1"/>
  <c r="AR45" i="1"/>
  <c r="AW45" i="1" s="1"/>
  <c r="AQ45" i="1"/>
  <c r="AV45" i="1" s="1"/>
  <c r="AP45" i="1"/>
  <c r="AU45" i="1" s="1"/>
  <c r="AO45" i="1"/>
  <c r="AT45" i="1" s="1"/>
  <c r="AH45" i="1"/>
  <c r="AG45" i="1"/>
  <c r="AF45" i="1"/>
  <c r="AE45" i="1"/>
  <c r="AD45" i="1"/>
  <c r="MF44" i="1"/>
  <c r="MK44" i="1" s="1"/>
  <c r="ME44" i="1"/>
  <c r="MJ44" i="1" s="1"/>
  <c r="MD44" i="1"/>
  <c r="MI44" i="1" s="1"/>
  <c r="MC44" i="1"/>
  <c r="MH44" i="1" s="1"/>
  <c r="MB44" i="1"/>
  <c r="MG44" i="1" s="1"/>
  <c r="LU44" i="1"/>
  <c r="LZ44" i="1" s="1"/>
  <c r="LT44" i="1"/>
  <c r="LY44" i="1" s="1"/>
  <c r="LS44" i="1"/>
  <c r="LX44" i="1" s="1"/>
  <c r="LR44" i="1"/>
  <c r="LW44" i="1" s="1"/>
  <c r="LQ44" i="1"/>
  <c r="LV44" i="1" s="1"/>
  <c r="KW44" i="1"/>
  <c r="LB44" i="1" s="1"/>
  <c r="KV44" i="1"/>
  <c r="LA44" i="1" s="1"/>
  <c r="KU44" i="1"/>
  <c r="KZ44" i="1" s="1"/>
  <c r="KT44" i="1"/>
  <c r="KY44" i="1" s="1"/>
  <c r="KS44" i="1"/>
  <c r="KX44" i="1" s="1"/>
  <c r="EN44" i="1"/>
  <c r="ES44" i="1" s="1"/>
  <c r="EM44" i="1"/>
  <c r="ER44" i="1" s="1"/>
  <c r="EL44" i="1"/>
  <c r="EQ44" i="1" s="1"/>
  <c r="EK44" i="1"/>
  <c r="EP44" i="1" s="1"/>
  <c r="EJ44" i="1"/>
  <c r="EO44" i="1" s="1"/>
  <c r="EC44" i="1"/>
  <c r="EH44" i="1" s="1"/>
  <c r="EB44" i="1"/>
  <c r="EG44" i="1" s="1"/>
  <c r="EA44" i="1"/>
  <c r="EF44" i="1" s="1"/>
  <c r="DZ44" i="1"/>
  <c r="EE44" i="1" s="1"/>
  <c r="DY44" i="1"/>
  <c r="ED44" i="1" s="1"/>
  <c r="DR44" i="1"/>
  <c r="DQ44" i="1"/>
  <c r="DP44" i="1"/>
  <c r="DO44" i="1"/>
  <c r="DN44" i="1"/>
  <c r="DI44" i="1"/>
  <c r="DH44" i="1"/>
  <c r="DG44" i="1"/>
  <c r="DF44" i="1"/>
  <c r="DE44" i="1"/>
  <c r="DD44" i="1"/>
  <c r="DC44" i="1"/>
  <c r="CV44" i="1"/>
  <c r="CU44" i="1"/>
  <c r="CT44" i="1"/>
  <c r="CS44" i="1"/>
  <c r="CR44" i="1"/>
  <c r="CK44" i="1"/>
  <c r="CJ44" i="1"/>
  <c r="CI44" i="1"/>
  <c r="CH44" i="1"/>
  <c r="CG44" i="1"/>
  <c r="BZ44" i="1"/>
  <c r="BY44" i="1"/>
  <c r="BX44" i="1"/>
  <c r="BW44" i="1"/>
  <c r="BV44" i="1"/>
  <c r="BO44" i="1"/>
  <c r="BN44" i="1"/>
  <c r="BM44" i="1"/>
  <c r="BL44" i="1"/>
  <c r="BK44" i="1"/>
  <c r="BD44" i="1"/>
  <c r="BC44" i="1"/>
  <c r="BB44" i="1"/>
  <c r="BA44" i="1"/>
  <c r="AZ44" i="1"/>
  <c r="AS44" i="1"/>
  <c r="AX44" i="1" s="1"/>
  <c r="AR44" i="1"/>
  <c r="AW44" i="1" s="1"/>
  <c r="AQ44" i="1"/>
  <c r="AV44" i="1" s="1"/>
  <c r="AP44" i="1"/>
  <c r="AU44" i="1" s="1"/>
  <c r="AO44" i="1"/>
  <c r="AT44" i="1" s="1"/>
  <c r="AH44" i="1"/>
  <c r="AG44" i="1"/>
  <c r="AF44" i="1"/>
  <c r="AE44" i="1"/>
  <c r="AD44" i="1"/>
  <c r="MF43" i="1"/>
  <c r="MK43" i="1" s="1"/>
  <c r="ME43" i="1"/>
  <c r="MJ43" i="1" s="1"/>
  <c r="MD43" i="1"/>
  <c r="MI43" i="1" s="1"/>
  <c r="MC43" i="1"/>
  <c r="MH43" i="1" s="1"/>
  <c r="MB43" i="1"/>
  <c r="MG43" i="1" s="1"/>
  <c r="LU43" i="1"/>
  <c r="LZ43" i="1" s="1"/>
  <c r="LT43" i="1"/>
  <c r="LY43" i="1" s="1"/>
  <c r="LS43" i="1"/>
  <c r="LX43" i="1" s="1"/>
  <c r="LR43" i="1"/>
  <c r="LW43" i="1" s="1"/>
  <c r="LQ43" i="1"/>
  <c r="LV43" i="1" s="1"/>
  <c r="KW43" i="1"/>
  <c r="LB43" i="1" s="1"/>
  <c r="KV43" i="1"/>
  <c r="LA43" i="1" s="1"/>
  <c r="KU43" i="1"/>
  <c r="KZ43" i="1" s="1"/>
  <c r="KT43" i="1"/>
  <c r="KY43" i="1" s="1"/>
  <c r="KS43" i="1"/>
  <c r="KX43" i="1" s="1"/>
  <c r="EN43" i="1"/>
  <c r="ES43" i="1" s="1"/>
  <c r="EM43" i="1"/>
  <c r="ER43" i="1" s="1"/>
  <c r="EL43" i="1"/>
  <c r="EQ43" i="1" s="1"/>
  <c r="EK43" i="1"/>
  <c r="EP43" i="1" s="1"/>
  <c r="EJ43" i="1"/>
  <c r="EO43" i="1" s="1"/>
  <c r="EC43" i="1"/>
  <c r="EH43" i="1" s="1"/>
  <c r="EB43" i="1"/>
  <c r="EG43" i="1" s="1"/>
  <c r="EA43" i="1"/>
  <c r="EF43" i="1" s="1"/>
  <c r="DZ43" i="1"/>
  <c r="EE43" i="1" s="1"/>
  <c r="DY43" i="1"/>
  <c r="ED43" i="1" s="1"/>
  <c r="DR43" i="1"/>
  <c r="DQ43" i="1"/>
  <c r="DP43" i="1"/>
  <c r="DO43" i="1"/>
  <c r="DN43" i="1"/>
  <c r="DI43" i="1"/>
  <c r="DH43" i="1"/>
  <c r="DG43" i="1"/>
  <c r="DF43" i="1"/>
  <c r="DE43" i="1"/>
  <c r="DD43" i="1"/>
  <c r="DC43" i="1"/>
  <c r="CV43" i="1"/>
  <c r="CU43" i="1"/>
  <c r="CT43" i="1"/>
  <c r="CS43" i="1"/>
  <c r="CR43" i="1"/>
  <c r="CK43" i="1"/>
  <c r="CJ43" i="1"/>
  <c r="CI43" i="1"/>
  <c r="CH43" i="1"/>
  <c r="CG43" i="1"/>
  <c r="BZ43" i="1"/>
  <c r="BY43" i="1"/>
  <c r="BX43" i="1"/>
  <c r="BW43" i="1"/>
  <c r="BV43" i="1"/>
  <c r="BO43" i="1"/>
  <c r="BN43" i="1"/>
  <c r="BM43" i="1"/>
  <c r="BL43" i="1"/>
  <c r="BK43" i="1"/>
  <c r="BD43" i="1"/>
  <c r="BC43" i="1"/>
  <c r="BB43" i="1"/>
  <c r="BA43" i="1"/>
  <c r="AZ43" i="1"/>
  <c r="AS43" i="1"/>
  <c r="AX43" i="1" s="1"/>
  <c r="AR43" i="1"/>
  <c r="AW43" i="1" s="1"/>
  <c r="AQ43" i="1"/>
  <c r="AV43" i="1" s="1"/>
  <c r="AP43" i="1"/>
  <c r="AU43" i="1" s="1"/>
  <c r="AO43" i="1"/>
  <c r="AT43" i="1" s="1"/>
  <c r="AH43" i="1"/>
  <c r="AG43" i="1"/>
  <c r="AF43" i="1"/>
  <c r="AE43" i="1"/>
  <c r="AD43" i="1"/>
  <c r="MF42" i="1"/>
  <c r="MK42" i="1" s="1"/>
  <c r="ME42" i="1"/>
  <c r="MJ42" i="1" s="1"/>
  <c r="MD42" i="1"/>
  <c r="MI42" i="1" s="1"/>
  <c r="MC42" i="1"/>
  <c r="MH42" i="1" s="1"/>
  <c r="MB42" i="1"/>
  <c r="MG42" i="1" s="1"/>
  <c r="LU42" i="1"/>
  <c r="LZ42" i="1" s="1"/>
  <c r="LT42" i="1"/>
  <c r="LY42" i="1" s="1"/>
  <c r="LS42" i="1"/>
  <c r="LX42" i="1" s="1"/>
  <c r="LR42" i="1"/>
  <c r="LW42" i="1" s="1"/>
  <c r="LQ42" i="1"/>
  <c r="LV42" i="1" s="1"/>
  <c r="KW42" i="1"/>
  <c r="LB42" i="1" s="1"/>
  <c r="KV42" i="1"/>
  <c r="LA42" i="1" s="1"/>
  <c r="KU42" i="1"/>
  <c r="KZ42" i="1" s="1"/>
  <c r="KT42" i="1"/>
  <c r="KY42" i="1" s="1"/>
  <c r="KS42" i="1"/>
  <c r="KX42" i="1" s="1"/>
  <c r="EN42" i="1"/>
  <c r="ES42" i="1" s="1"/>
  <c r="EM42" i="1"/>
  <c r="ER42" i="1" s="1"/>
  <c r="EL42" i="1"/>
  <c r="EQ42" i="1" s="1"/>
  <c r="EK42" i="1"/>
  <c r="EP42" i="1" s="1"/>
  <c r="EJ42" i="1"/>
  <c r="EO42" i="1" s="1"/>
  <c r="EC42" i="1"/>
  <c r="EH42" i="1" s="1"/>
  <c r="EB42" i="1"/>
  <c r="EG42" i="1" s="1"/>
  <c r="EA42" i="1"/>
  <c r="EF42" i="1" s="1"/>
  <c r="DZ42" i="1"/>
  <c r="EE42" i="1" s="1"/>
  <c r="DY42" i="1"/>
  <c r="ED42" i="1" s="1"/>
  <c r="DR42" i="1"/>
  <c r="DQ42" i="1"/>
  <c r="DP42" i="1"/>
  <c r="DO42" i="1"/>
  <c r="DN42" i="1"/>
  <c r="DI42" i="1"/>
  <c r="DH42" i="1"/>
  <c r="DG42" i="1"/>
  <c r="DF42" i="1"/>
  <c r="DE42" i="1"/>
  <c r="DD42" i="1"/>
  <c r="DC42" i="1"/>
  <c r="CV42" i="1"/>
  <c r="CU42" i="1"/>
  <c r="CT42" i="1"/>
  <c r="CS42" i="1"/>
  <c r="CR42" i="1"/>
  <c r="CK42" i="1"/>
  <c r="CJ42" i="1"/>
  <c r="CI42" i="1"/>
  <c r="CH42" i="1"/>
  <c r="CG42" i="1"/>
  <c r="BZ42" i="1"/>
  <c r="BY42" i="1"/>
  <c r="BX42" i="1"/>
  <c r="BW42" i="1"/>
  <c r="BV42" i="1"/>
  <c r="BO42" i="1"/>
  <c r="BN42" i="1"/>
  <c r="BM42" i="1"/>
  <c r="BL42" i="1"/>
  <c r="BK42" i="1"/>
  <c r="BD42" i="1"/>
  <c r="BC42" i="1"/>
  <c r="BB42" i="1"/>
  <c r="BA42" i="1"/>
  <c r="AZ42" i="1"/>
  <c r="AS42" i="1"/>
  <c r="AX42" i="1" s="1"/>
  <c r="AR42" i="1"/>
  <c r="AW42" i="1" s="1"/>
  <c r="AQ42" i="1"/>
  <c r="AV42" i="1" s="1"/>
  <c r="AP42" i="1"/>
  <c r="AU42" i="1" s="1"/>
  <c r="AO42" i="1"/>
  <c r="AT42" i="1" s="1"/>
  <c r="AH42" i="1"/>
  <c r="AG42" i="1"/>
  <c r="AF42" i="1"/>
  <c r="AE42" i="1"/>
  <c r="AD42" i="1"/>
  <c r="MF41" i="1"/>
  <c r="MK41" i="1" s="1"/>
  <c r="ME41" i="1"/>
  <c r="MJ41" i="1" s="1"/>
  <c r="MD41" i="1"/>
  <c r="MI41" i="1" s="1"/>
  <c r="MC41" i="1"/>
  <c r="MH41" i="1" s="1"/>
  <c r="MB41" i="1"/>
  <c r="MG41" i="1" s="1"/>
  <c r="LU41" i="1"/>
  <c r="LZ41" i="1" s="1"/>
  <c r="LT41" i="1"/>
  <c r="LY41" i="1" s="1"/>
  <c r="LS41" i="1"/>
  <c r="LX41" i="1" s="1"/>
  <c r="LR41" i="1"/>
  <c r="LW41" i="1" s="1"/>
  <c r="LQ41" i="1"/>
  <c r="LV41" i="1" s="1"/>
  <c r="KW41" i="1"/>
  <c r="LB41" i="1" s="1"/>
  <c r="KV41" i="1"/>
  <c r="LA41" i="1" s="1"/>
  <c r="KU41" i="1"/>
  <c r="KZ41" i="1" s="1"/>
  <c r="KT41" i="1"/>
  <c r="KY41" i="1" s="1"/>
  <c r="KS41" i="1"/>
  <c r="KX41" i="1" s="1"/>
  <c r="EN41" i="1"/>
  <c r="ES41" i="1" s="1"/>
  <c r="EM41" i="1"/>
  <c r="ER41" i="1" s="1"/>
  <c r="EL41" i="1"/>
  <c r="EQ41" i="1" s="1"/>
  <c r="EK41" i="1"/>
  <c r="EP41" i="1" s="1"/>
  <c r="EJ41" i="1"/>
  <c r="EO41" i="1" s="1"/>
  <c r="EC41" i="1"/>
  <c r="EH41" i="1" s="1"/>
  <c r="EB41" i="1"/>
  <c r="EG41" i="1" s="1"/>
  <c r="EA41" i="1"/>
  <c r="EF41" i="1" s="1"/>
  <c r="DZ41" i="1"/>
  <c r="EE41" i="1" s="1"/>
  <c r="DY41" i="1"/>
  <c r="ED41" i="1" s="1"/>
  <c r="DR41" i="1"/>
  <c r="DQ41" i="1"/>
  <c r="DP41" i="1"/>
  <c r="DO41" i="1"/>
  <c r="DN41" i="1"/>
  <c r="DI41" i="1"/>
  <c r="DH41" i="1"/>
  <c r="DG41" i="1"/>
  <c r="DF41" i="1"/>
  <c r="DE41" i="1"/>
  <c r="DD41" i="1"/>
  <c r="DC41" i="1"/>
  <c r="CV41" i="1"/>
  <c r="CU41" i="1"/>
  <c r="CT41" i="1"/>
  <c r="CS41" i="1"/>
  <c r="CR41" i="1"/>
  <c r="CK41" i="1"/>
  <c r="CJ41" i="1"/>
  <c r="CI41" i="1"/>
  <c r="CH41" i="1"/>
  <c r="CG41" i="1"/>
  <c r="BZ41" i="1"/>
  <c r="BY41" i="1"/>
  <c r="BX41" i="1"/>
  <c r="BW41" i="1"/>
  <c r="BV41" i="1"/>
  <c r="BO41" i="1"/>
  <c r="BN41" i="1"/>
  <c r="BM41" i="1"/>
  <c r="BL41" i="1"/>
  <c r="BK41" i="1"/>
  <c r="BD41" i="1"/>
  <c r="BC41" i="1"/>
  <c r="BB41" i="1"/>
  <c r="BA41" i="1"/>
  <c r="AZ41" i="1"/>
  <c r="AS41" i="1"/>
  <c r="AX41" i="1" s="1"/>
  <c r="AR41" i="1"/>
  <c r="AW41" i="1" s="1"/>
  <c r="AQ41" i="1"/>
  <c r="AV41" i="1" s="1"/>
  <c r="AP41" i="1"/>
  <c r="AU41" i="1" s="1"/>
  <c r="AO41" i="1"/>
  <c r="AT41" i="1" s="1"/>
  <c r="AH41" i="1"/>
  <c r="AG41" i="1"/>
  <c r="AF41" i="1"/>
  <c r="AE41" i="1"/>
  <c r="AD41" i="1"/>
  <c r="MF40" i="1"/>
  <c r="MK40" i="1" s="1"/>
  <c r="ME40" i="1"/>
  <c r="MJ40" i="1" s="1"/>
  <c r="MD40" i="1"/>
  <c r="MI40" i="1" s="1"/>
  <c r="MC40" i="1"/>
  <c r="MH40" i="1" s="1"/>
  <c r="MB40" i="1"/>
  <c r="MG40" i="1" s="1"/>
  <c r="LU40" i="1"/>
  <c r="LZ40" i="1" s="1"/>
  <c r="LT40" i="1"/>
  <c r="LY40" i="1" s="1"/>
  <c r="LS40" i="1"/>
  <c r="LX40" i="1" s="1"/>
  <c r="LR40" i="1"/>
  <c r="LW40" i="1" s="1"/>
  <c r="LQ40" i="1"/>
  <c r="LV40" i="1" s="1"/>
  <c r="KW40" i="1"/>
  <c r="LB40" i="1" s="1"/>
  <c r="KV40" i="1"/>
  <c r="LA40" i="1" s="1"/>
  <c r="KU40" i="1"/>
  <c r="KZ40" i="1" s="1"/>
  <c r="KT40" i="1"/>
  <c r="KY40" i="1" s="1"/>
  <c r="KS40" i="1"/>
  <c r="KX40" i="1" s="1"/>
  <c r="EN40" i="1"/>
  <c r="ES40" i="1" s="1"/>
  <c r="EM40" i="1"/>
  <c r="ER40" i="1" s="1"/>
  <c r="EL40" i="1"/>
  <c r="EQ40" i="1" s="1"/>
  <c r="EK40" i="1"/>
  <c r="EP40" i="1" s="1"/>
  <c r="EJ40" i="1"/>
  <c r="EO40" i="1" s="1"/>
  <c r="EC40" i="1"/>
  <c r="EH40" i="1" s="1"/>
  <c r="EB40" i="1"/>
  <c r="EG40" i="1" s="1"/>
  <c r="EA40" i="1"/>
  <c r="EF40" i="1" s="1"/>
  <c r="DZ40" i="1"/>
  <c r="EE40" i="1" s="1"/>
  <c r="DY40" i="1"/>
  <c r="ED40" i="1" s="1"/>
  <c r="DR40" i="1"/>
  <c r="DQ40" i="1"/>
  <c r="DP40" i="1"/>
  <c r="DO40" i="1"/>
  <c r="DN40" i="1"/>
  <c r="DI40" i="1"/>
  <c r="DH40" i="1"/>
  <c r="DG40" i="1"/>
  <c r="DF40" i="1"/>
  <c r="DE40" i="1"/>
  <c r="DD40" i="1"/>
  <c r="DC40" i="1"/>
  <c r="CV40" i="1"/>
  <c r="CU40" i="1"/>
  <c r="CT40" i="1"/>
  <c r="CS40" i="1"/>
  <c r="CR40" i="1"/>
  <c r="CK40" i="1"/>
  <c r="CJ40" i="1"/>
  <c r="CI40" i="1"/>
  <c r="CH40" i="1"/>
  <c r="CG40" i="1"/>
  <c r="BZ40" i="1"/>
  <c r="BY40" i="1"/>
  <c r="BX40" i="1"/>
  <c r="BW40" i="1"/>
  <c r="BV40" i="1"/>
  <c r="BO40" i="1"/>
  <c r="BN40" i="1"/>
  <c r="BM40" i="1"/>
  <c r="BL40" i="1"/>
  <c r="BK40" i="1"/>
  <c r="BD40" i="1"/>
  <c r="BC40" i="1"/>
  <c r="BB40" i="1"/>
  <c r="BA40" i="1"/>
  <c r="AZ40" i="1"/>
  <c r="AS40" i="1"/>
  <c r="AX40" i="1" s="1"/>
  <c r="AR40" i="1"/>
  <c r="AW40" i="1" s="1"/>
  <c r="AQ40" i="1"/>
  <c r="AV40" i="1" s="1"/>
  <c r="AP40" i="1"/>
  <c r="AU40" i="1" s="1"/>
  <c r="AO40" i="1"/>
  <c r="AT40" i="1" s="1"/>
  <c r="AH40" i="1"/>
  <c r="AG40" i="1"/>
  <c r="AF40" i="1"/>
  <c r="AE40" i="1"/>
  <c r="AD40" i="1"/>
  <c r="MF39" i="1"/>
  <c r="MK39" i="1" s="1"/>
  <c r="ME39" i="1"/>
  <c r="MJ39" i="1" s="1"/>
  <c r="MD39" i="1"/>
  <c r="MI39" i="1" s="1"/>
  <c r="MC39" i="1"/>
  <c r="MH39" i="1" s="1"/>
  <c r="MB39" i="1"/>
  <c r="MG39" i="1" s="1"/>
  <c r="LU39" i="1"/>
  <c r="LZ39" i="1" s="1"/>
  <c r="LT39" i="1"/>
  <c r="LY39" i="1" s="1"/>
  <c r="LS39" i="1"/>
  <c r="LX39" i="1" s="1"/>
  <c r="LR39" i="1"/>
  <c r="LW39" i="1" s="1"/>
  <c r="LQ39" i="1"/>
  <c r="LV39" i="1" s="1"/>
  <c r="KW39" i="1"/>
  <c r="LB39" i="1" s="1"/>
  <c r="KV39" i="1"/>
  <c r="LA39" i="1" s="1"/>
  <c r="KU39" i="1"/>
  <c r="KZ39" i="1" s="1"/>
  <c r="KT39" i="1"/>
  <c r="KY39" i="1" s="1"/>
  <c r="KS39" i="1"/>
  <c r="KX39" i="1" s="1"/>
  <c r="EN39" i="1"/>
  <c r="ES39" i="1" s="1"/>
  <c r="EM39" i="1"/>
  <c r="ER39" i="1" s="1"/>
  <c r="EL39" i="1"/>
  <c r="EQ39" i="1" s="1"/>
  <c r="EK39" i="1"/>
  <c r="EP39" i="1" s="1"/>
  <c r="EJ39" i="1"/>
  <c r="EO39" i="1" s="1"/>
  <c r="EC39" i="1"/>
  <c r="EH39" i="1" s="1"/>
  <c r="EB39" i="1"/>
  <c r="EG39" i="1" s="1"/>
  <c r="EA39" i="1"/>
  <c r="EF39" i="1" s="1"/>
  <c r="DZ39" i="1"/>
  <c r="EE39" i="1" s="1"/>
  <c r="DY39" i="1"/>
  <c r="ED39" i="1" s="1"/>
  <c r="DR39" i="1"/>
  <c r="DQ39" i="1"/>
  <c r="DP39" i="1"/>
  <c r="DO39" i="1"/>
  <c r="DN39" i="1"/>
  <c r="DI39" i="1"/>
  <c r="DH39" i="1"/>
  <c r="DG39" i="1"/>
  <c r="DF39" i="1"/>
  <c r="DE39" i="1"/>
  <c r="DD39" i="1"/>
  <c r="DC39" i="1"/>
  <c r="CV39" i="1"/>
  <c r="CU39" i="1"/>
  <c r="CT39" i="1"/>
  <c r="CS39" i="1"/>
  <c r="CR39" i="1"/>
  <c r="CK39" i="1"/>
  <c r="CJ39" i="1"/>
  <c r="CI39" i="1"/>
  <c r="CH39" i="1"/>
  <c r="CG39" i="1"/>
  <c r="BZ39" i="1"/>
  <c r="BY39" i="1"/>
  <c r="BX39" i="1"/>
  <c r="BW39" i="1"/>
  <c r="BV39" i="1"/>
  <c r="BO39" i="1"/>
  <c r="BN39" i="1"/>
  <c r="BM39" i="1"/>
  <c r="BL39" i="1"/>
  <c r="BK39" i="1"/>
  <c r="BD39" i="1"/>
  <c r="BC39" i="1"/>
  <c r="BB39" i="1"/>
  <c r="BA39" i="1"/>
  <c r="AZ39" i="1"/>
  <c r="AS39" i="1"/>
  <c r="AX39" i="1" s="1"/>
  <c r="AR39" i="1"/>
  <c r="AW39" i="1" s="1"/>
  <c r="AQ39" i="1"/>
  <c r="AV39" i="1" s="1"/>
  <c r="AP39" i="1"/>
  <c r="AU39" i="1" s="1"/>
  <c r="AO39" i="1"/>
  <c r="AT39" i="1" s="1"/>
  <c r="AH39" i="1"/>
  <c r="AG39" i="1"/>
  <c r="AF39" i="1"/>
  <c r="AE39" i="1"/>
  <c r="AD39" i="1"/>
  <c r="MF38" i="1"/>
  <c r="MK38" i="1" s="1"/>
  <c r="ME38" i="1"/>
  <c r="MJ38" i="1" s="1"/>
  <c r="MD38" i="1"/>
  <c r="MI38" i="1" s="1"/>
  <c r="MC38" i="1"/>
  <c r="MH38" i="1" s="1"/>
  <c r="MB38" i="1"/>
  <c r="MG38" i="1" s="1"/>
  <c r="LU38" i="1"/>
  <c r="LZ38" i="1" s="1"/>
  <c r="LT38" i="1"/>
  <c r="LY38" i="1" s="1"/>
  <c r="LS38" i="1"/>
  <c r="LX38" i="1" s="1"/>
  <c r="LR38" i="1"/>
  <c r="LW38" i="1" s="1"/>
  <c r="LQ38" i="1"/>
  <c r="LV38" i="1" s="1"/>
  <c r="KW38" i="1"/>
  <c r="LB38" i="1" s="1"/>
  <c r="KV38" i="1"/>
  <c r="LA38" i="1" s="1"/>
  <c r="KU38" i="1"/>
  <c r="KZ38" i="1" s="1"/>
  <c r="KT38" i="1"/>
  <c r="KY38" i="1" s="1"/>
  <c r="KS38" i="1"/>
  <c r="KX38" i="1" s="1"/>
  <c r="EN38" i="1"/>
  <c r="ES38" i="1" s="1"/>
  <c r="EM38" i="1"/>
  <c r="ER38" i="1" s="1"/>
  <c r="EL38" i="1"/>
  <c r="EQ38" i="1" s="1"/>
  <c r="EK38" i="1"/>
  <c r="EP38" i="1" s="1"/>
  <c r="EJ38" i="1"/>
  <c r="EO38" i="1" s="1"/>
  <c r="EC38" i="1"/>
  <c r="EH38" i="1" s="1"/>
  <c r="EB38" i="1"/>
  <c r="EG38" i="1" s="1"/>
  <c r="EA38" i="1"/>
  <c r="EF38" i="1" s="1"/>
  <c r="DZ38" i="1"/>
  <c r="EE38" i="1" s="1"/>
  <c r="DY38" i="1"/>
  <c r="ED38" i="1" s="1"/>
  <c r="DR38" i="1"/>
  <c r="DQ38" i="1"/>
  <c r="DP38" i="1"/>
  <c r="DO38" i="1"/>
  <c r="DN38" i="1"/>
  <c r="DI38" i="1"/>
  <c r="DH38" i="1"/>
  <c r="DG38" i="1"/>
  <c r="DF38" i="1"/>
  <c r="DE38" i="1"/>
  <c r="DD38" i="1"/>
  <c r="DC38" i="1"/>
  <c r="CV38" i="1"/>
  <c r="CU38" i="1"/>
  <c r="CT38" i="1"/>
  <c r="CS38" i="1"/>
  <c r="CR38" i="1"/>
  <c r="CK38" i="1"/>
  <c r="CJ38" i="1"/>
  <c r="CI38" i="1"/>
  <c r="CH38" i="1"/>
  <c r="CG38" i="1"/>
  <c r="BZ38" i="1"/>
  <c r="BY38" i="1"/>
  <c r="BX38" i="1"/>
  <c r="BW38" i="1"/>
  <c r="BV38" i="1"/>
  <c r="BO38" i="1"/>
  <c r="BN38" i="1"/>
  <c r="BM38" i="1"/>
  <c r="BL38" i="1"/>
  <c r="BK38" i="1"/>
  <c r="BD38" i="1"/>
  <c r="BC38" i="1"/>
  <c r="BB38" i="1"/>
  <c r="BA38" i="1"/>
  <c r="AZ38" i="1"/>
  <c r="AS38" i="1"/>
  <c r="AX38" i="1" s="1"/>
  <c r="AR38" i="1"/>
  <c r="AW38" i="1" s="1"/>
  <c r="AQ38" i="1"/>
  <c r="AV38" i="1" s="1"/>
  <c r="AP38" i="1"/>
  <c r="AU38" i="1" s="1"/>
  <c r="AO38" i="1"/>
  <c r="AT38" i="1" s="1"/>
  <c r="AH38" i="1"/>
  <c r="AG38" i="1"/>
  <c r="AF38" i="1"/>
  <c r="AE38" i="1"/>
  <c r="AD38" i="1"/>
  <c r="MF37" i="1"/>
  <c r="MK37" i="1" s="1"/>
  <c r="ME37" i="1"/>
  <c r="MJ37" i="1" s="1"/>
  <c r="MD37" i="1"/>
  <c r="MI37" i="1" s="1"/>
  <c r="MC37" i="1"/>
  <c r="MH37" i="1" s="1"/>
  <c r="MB37" i="1"/>
  <c r="MG37" i="1" s="1"/>
  <c r="LU37" i="1"/>
  <c r="LZ37" i="1" s="1"/>
  <c r="LT37" i="1"/>
  <c r="LY37" i="1" s="1"/>
  <c r="LS37" i="1"/>
  <c r="LX37" i="1" s="1"/>
  <c r="LR37" i="1"/>
  <c r="LW37" i="1" s="1"/>
  <c r="LQ37" i="1"/>
  <c r="LV37" i="1" s="1"/>
  <c r="KW37" i="1"/>
  <c r="LB37" i="1" s="1"/>
  <c r="KV37" i="1"/>
  <c r="LA37" i="1" s="1"/>
  <c r="KU37" i="1"/>
  <c r="KZ37" i="1" s="1"/>
  <c r="KT37" i="1"/>
  <c r="KY37" i="1" s="1"/>
  <c r="KS37" i="1"/>
  <c r="KX37" i="1" s="1"/>
  <c r="EN37" i="1"/>
  <c r="ES37" i="1" s="1"/>
  <c r="EM37" i="1"/>
  <c r="ER37" i="1" s="1"/>
  <c r="EL37" i="1"/>
  <c r="EQ37" i="1" s="1"/>
  <c r="EK37" i="1"/>
  <c r="EP37" i="1" s="1"/>
  <c r="EJ37" i="1"/>
  <c r="EO37" i="1" s="1"/>
  <c r="EC37" i="1"/>
  <c r="EH37" i="1" s="1"/>
  <c r="EB37" i="1"/>
  <c r="EG37" i="1" s="1"/>
  <c r="EA37" i="1"/>
  <c r="EF37" i="1" s="1"/>
  <c r="DZ37" i="1"/>
  <c r="EE37" i="1" s="1"/>
  <c r="DY37" i="1"/>
  <c r="ED37" i="1" s="1"/>
  <c r="DR37" i="1"/>
  <c r="DQ37" i="1"/>
  <c r="DP37" i="1"/>
  <c r="DO37" i="1"/>
  <c r="DN37" i="1"/>
  <c r="DI37" i="1"/>
  <c r="DH37" i="1"/>
  <c r="DG37" i="1"/>
  <c r="DF37" i="1"/>
  <c r="DE37" i="1"/>
  <c r="DD37" i="1"/>
  <c r="DC37" i="1"/>
  <c r="CV37" i="1"/>
  <c r="CU37" i="1"/>
  <c r="CT37" i="1"/>
  <c r="CS37" i="1"/>
  <c r="CR37" i="1"/>
  <c r="CK37" i="1"/>
  <c r="CJ37" i="1"/>
  <c r="CI37" i="1"/>
  <c r="CH37" i="1"/>
  <c r="CG37" i="1"/>
  <c r="BZ37" i="1"/>
  <c r="BY37" i="1"/>
  <c r="BX37" i="1"/>
  <c r="BW37" i="1"/>
  <c r="BV37" i="1"/>
  <c r="BO37" i="1"/>
  <c r="BN37" i="1"/>
  <c r="BM37" i="1"/>
  <c r="BL37" i="1"/>
  <c r="BK37" i="1"/>
  <c r="BD37" i="1"/>
  <c r="BC37" i="1"/>
  <c r="BB37" i="1"/>
  <c r="BA37" i="1"/>
  <c r="AZ37" i="1"/>
  <c r="AS37" i="1"/>
  <c r="AX37" i="1" s="1"/>
  <c r="AR37" i="1"/>
  <c r="AW37" i="1" s="1"/>
  <c r="AQ37" i="1"/>
  <c r="AV37" i="1" s="1"/>
  <c r="AP37" i="1"/>
  <c r="AU37" i="1" s="1"/>
  <c r="AO37" i="1"/>
  <c r="AT37" i="1" s="1"/>
  <c r="AH37" i="1"/>
  <c r="AG37" i="1"/>
  <c r="AF37" i="1"/>
  <c r="AE37" i="1"/>
  <c r="AD37" i="1"/>
  <c r="MF36" i="1"/>
  <c r="MK36" i="1" s="1"/>
  <c r="ME36" i="1"/>
  <c r="MJ36" i="1" s="1"/>
  <c r="MD36" i="1"/>
  <c r="MI36" i="1" s="1"/>
  <c r="MC36" i="1"/>
  <c r="MH36" i="1" s="1"/>
  <c r="MB36" i="1"/>
  <c r="MG36" i="1" s="1"/>
  <c r="LU36" i="1"/>
  <c r="LZ36" i="1" s="1"/>
  <c r="LT36" i="1"/>
  <c r="LY36" i="1" s="1"/>
  <c r="LS36" i="1"/>
  <c r="LX36" i="1" s="1"/>
  <c r="LR36" i="1"/>
  <c r="LW36" i="1" s="1"/>
  <c r="LQ36" i="1"/>
  <c r="LV36" i="1" s="1"/>
  <c r="KW36" i="1"/>
  <c r="LB36" i="1" s="1"/>
  <c r="KV36" i="1"/>
  <c r="LA36" i="1" s="1"/>
  <c r="KU36" i="1"/>
  <c r="KZ36" i="1" s="1"/>
  <c r="KT36" i="1"/>
  <c r="KY36" i="1" s="1"/>
  <c r="KS36" i="1"/>
  <c r="KX36" i="1" s="1"/>
  <c r="EN36" i="1"/>
  <c r="ES36" i="1" s="1"/>
  <c r="EM36" i="1"/>
  <c r="ER36" i="1" s="1"/>
  <c r="EL36" i="1"/>
  <c r="EQ36" i="1" s="1"/>
  <c r="EK36" i="1"/>
  <c r="EP36" i="1" s="1"/>
  <c r="EJ36" i="1"/>
  <c r="EO36" i="1" s="1"/>
  <c r="EC36" i="1"/>
  <c r="EH36" i="1" s="1"/>
  <c r="EB36" i="1"/>
  <c r="EG36" i="1" s="1"/>
  <c r="EA36" i="1"/>
  <c r="EF36" i="1" s="1"/>
  <c r="DZ36" i="1"/>
  <c r="EE36" i="1" s="1"/>
  <c r="DY36" i="1"/>
  <c r="ED36" i="1" s="1"/>
  <c r="DR36" i="1"/>
  <c r="DQ36" i="1"/>
  <c r="DP36" i="1"/>
  <c r="DO36" i="1"/>
  <c r="DN36" i="1"/>
  <c r="DI36" i="1"/>
  <c r="DH36" i="1"/>
  <c r="DG36" i="1"/>
  <c r="DF36" i="1"/>
  <c r="DE36" i="1"/>
  <c r="DD36" i="1"/>
  <c r="DC36" i="1"/>
  <c r="CV36" i="1"/>
  <c r="CU36" i="1"/>
  <c r="CT36" i="1"/>
  <c r="CS36" i="1"/>
  <c r="CR36" i="1"/>
  <c r="CK36" i="1"/>
  <c r="CJ36" i="1"/>
  <c r="CI36" i="1"/>
  <c r="CH36" i="1"/>
  <c r="CG36" i="1"/>
  <c r="BZ36" i="1"/>
  <c r="BY36" i="1"/>
  <c r="BX36" i="1"/>
  <c r="BW36" i="1"/>
  <c r="BV36" i="1"/>
  <c r="BO36" i="1"/>
  <c r="BN36" i="1"/>
  <c r="BM36" i="1"/>
  <c r="BL36" i="1"/>
  <c r="BK36" i="1"/>
  <c r="BD36" i="1"/>
  <c r="BC36" i="1"/>
  <c r="BB36" i="1"/>
  <c r="BA36" i="1"/>
  <c r="AZ36" i="1"/>
  <c r="AS36" i="1"/>
  <c r="AX36" i="1" s="1"/>
  <c r="AR36" i="1"/>
  <c r="AW36" i="1" s="1"/>
  <c r="AQ36" i="1"/>
  <c r="AV36" i="1" s="1"/>
  <c r="AP36" i="1"/>
  <c r="AU36" i="1" s="1"/>
  <c r="AO36" i="1"/>
  <c r="AT36" i="1" s="1"/>
  <c r="AH36" i="1"/>
  <c r="AG36" i="1"/>
  <c r="AF36" i="1"/>
  <c r="AE36" i="1"/>
  <c r="AD36" i="1"/>
  <c r="MF35" i="1"/>
  <c r="MK35" i="1" s="1"/>
  <c r="ME35" i="1"/>
  <c r="MJ35" i="1" s="1"/>
  <c r="MD35" i="1"/>
  <c r="MI35" i="1" s="1"/>
  <c r="MC35" i="1"/>
  <c r="MH35" i="1" s="1"/>
  <c r="MB35" i="1"/>
  <c r="MG35" i="1" s="1"/>
  <c r="LU35" i="1"/>
  <c r="LZ35" i="1" s="1"/>
  <c r="LT35" i="1"/>
  <c r="LY35" i="1" s="1"/>
  <c r="LS35" i="1"/>
  <c r="LX35" i="1" s="1"/>
  <c r="LR35" i="1"/>
  <c r="LW35" i="1" s="1"/>
  <c r="LQ35" i="1"/>
  <c r="LV35" i="1" s="1"/>
  <c r="KW35" i="1"/>
  <c r="LB35" i="1" s="1"/>
  <c r="KV35" i="1"/>
  <c r="LA35" i="1" s="1"/>
  <c r="KU35" i="1"/>
  <c r="KZ35" i="1" s="1"/>
  <c r="KT35" i="1"/>
  <c r="KY35" i="1" s="1"/>
  <c r="KS35" i="1"/>
  <c r="KX35" i="1" s="1"/>
  <c r="EN35" i="1"/>
  <c r="ES35" i="1" s="1"/>
  <c r="EM35" i="1"/>
  <c r="ER35" i="1" s="1"/>
  <c r="EL35" i="1"/>
  <c r="EQ35" i="1" s="1"/>
  <c r="EK35" i="1"/>
  <c r="EP35" i="1" s="1"/>
  <c r="EJ35" i="1"/>
  <c r="EO35" i="1" s="1"/>
  <c r="EC35" i="1"/>
  <c r="EH35" i="1" s="1"/>
  <c r="EB35" i="1"/>
  <c r="EG35" i="1" s="1"/>
  <c r="EA35" i="1"/>
  <c r="EF35" i="1" s="1"/>
  <c r="DZ35" i="1"/>
  <c r="EE35" i="1" s="1"/>
  <c r="DY35" i="1"/>
  <c r="ED35" i="1" s="1"/>
  <c r="DR35" i="1"/>
  <c r="DQ35" i="1"/>
  <c r="DP35" i="1"/>
  <c r="DO35" i="1"/>
  <c r="DN35" i="1"/>
  <c r="DI35" i="1"/>
  <c r="DH35" i="1"/>
  <c r="DG35" i="1"/>
  <c r="DF35" i="1"/>
  <c r="DE35" i="1"/>
  <c r="DD35" i="1"/>
  <c r="DC35" i="1"/>
  <c r="CV35" i="1"/>
  <c r="CU35" i="1"/>
  <c r="CT35" i="1"/>
  <c r="CS35" i="1"/>
  <c r="CR35" i="1"/>
  <c r="CK35" i="1"/>
  <c r="CJ35" i="1"/>
  <c r="CI35" i="1"/>
  <c r="CH35" i="1"/>
  <c r="CG35" i="1"/>
  <c r="BZ35" i="1"/>
  <c r="BY35" i="1"/>
  <c r="BX35" i="1"/>
  <c r="BW35" i="1"/>
  <c r="BV35" i="1"/>
  <c r="BO35" i="1"/>
  <c r="BN35" i="1"/>
  <c r="BM35" i="1"/>
  <c r="BL35" i="1"/>
  <c r="BK35" i="1"/>
  <c r="BD35" i="1"/>
  <c r="BC35" i="1"/>
  <c r="BB35" i="1"/>
  <c r="BA35" i="1"/>
  <c r="AZ35" i="1"/>
  <c r="AS35" i="1"/>
  <c r="AX35" i="1" s="1"/>
  <c r="AR35" i="1"/>
  <c r="AW35" i="1" s="1"/>
  <c r="AQ35" i="1"/>
  <c r="AV35" i="1" s="1"/>
  <c r="AP35" i="1"/>
  <c r="AU35" i="1" s="1"/>
  <c r="AO35" i="1"/>
  <c r="AT35" i="1" s="1"/>
  <c r="AH35" i="1"/>
  <c r="AG35" i="1"/>
  <c r="AF35" i="1"/>
  <c r="AE35" i="1"/>
  <c r="AD35" i="1"/>
  <c r="MF34" i="1"/>
  <c r="MK34" i="1" s="1"/>
  <c r="ME34" i="1"/>
  <c r="MJ34" i="1" s="1"/>
  <c r="MD34" i="1"/>
  <c r="MI34" i="1" s="1"/>
  <c r="MC34" i="1"/>
  <c r="MH34" i="1" s="1"/>
  <c r="MB34" i="1"/>
  <c r="MG34" i="1" s="1"/>
  <c r="LU34" i="1"/>
  <c r="LZ34" i="1" s="1"/>
  <c r="LT34" i="1"/>
  <c r="LY34" i="1" s="1"/>
  <c r="LS34" i="1"/>
  <c r="LX34" i="1" s="1"/>
  <c r="LR34" i="1"/>
  <c r="LW34" i="1" s="1"/>
  <c r="LQ34" i="1"/>
  <c r="LV34" i="1" s="1"/>
  <c r="KW34" i="1"/>
  <c r="LB34" i="1" s="1"/>
  <c r="KV34" i="1"/>
  <c r="LA34" i="1" s="1"/>
  <c r="KU34" i="1"/>
  <c r="KZ34" i="1" s="1"/>
  <c r="KT34" i="1"/>
  <c r="KY34" i="1" s="1"/>
  <c r="KS34" i="1"/>
  <c r="KX34" i="1" s="1"/>
  <c r="EN34" i="1"/>
  <c r="ES34" i="1" s="1"/>
  <c r="EM34" i="1"/>
  <c r="ER34" i="1" s="1"/>
  <c r="EL34" i="1"/>
  <c r="EQ34" i="1" s="1"/>
  <c r="EK34" i="1"/>
  <c r="EP34" i="1" s="1"/>
  <c r="EJ34" i="1"/>
  <c r="EO34" i="1" s="1"/>
  <c r="EC34" i="1"/>
  <c r="EH34" i="1" s="1"/>
  <c r="EB34" i="1"/>
  <c r="EG34" i="1" s="1"/>
  <c r="EA34" i="1"/>
  <c r="EF34" i="1" s="1"/>
  <c r="DZ34" i="1"/>
  <c r="EE34" i="1" s="1"/>
  <c r="DY34" i="1"/>
  <c r="ED34" i="1" s="1"/>
  <c r="DR34" i="1"/>
  <c r="DQ34" i="1"/>
  <c r="DP34" i="1"/>
  <c r="DO34" i="1"/>
  <c r="DN34" i="1"/>
  <c r="DI34" i="1"/>
  <c r="DH34" i="1"/>
  <c r="DG34" i="1"/>
  <c r="DF34" i="1"/>
  <c r="DD34" i="1"/>
  <c r="DC34" i="1"/>
  <c r="CV34" i="1"/>
  <c r="CU34" i="1"/>
  <c r="CT34" i="1"/>
  <c r="CS34" i="1"/>
  <c r="CR34" i="1"/>
  <c r="CK34" i="1"/>
  <c r="CJ34" i="1"/>
  <c r="CI34" i="1"/>
  <c r="CH34" i="1"/>
  <c r="CG34" i="1"/>
  <c r="BZ34" i="1"/>
  <c r="BY34" i="1"/>
  <c r="BX34" i="1"/>
  <c r="BW34" i="1"/>
  <c r="BV34" i="1"/>
  <c r="BO34" i="1"/>
  <c r="BN34" i="1"/>
  <c r="BM34" i="1"/>
  <c r="BL34" i="1"/>
  <c r="BK34" i="1"/>
  <c r="BD34" i="1"/>
  <c r="BC34" i="1"/>
  <c r="BB34" i="1"/>
  <c r="BA34" i="1"/>
  <c r="AZ34" i="1"/>
  <c r="AS34" i="1"/>
  <c r="AX34" i="1" s="1"/>
  <c r="AR34" i="1"/>
  <c r="AW34" i="1" s="1"/>
  <c r="AQ34" i="1"/>
  <c r="AV34" i="1" s="1"/>
  <c r="AP34" i="1"/>
  <c r="AU34" i="1" s="1"/>
  <c r="AO34" i="1"/>
  <c r="AT34" i="1" s="1"/>
  <c r="AH34" i="1"/>
  <c r="AG34" i="1"/>
  <c r="AF34" i="1"/>
  <c r="AE34" i="1"/>
  <c r="AD34" i="1"/>
  <c r="MF33" i="1"/>
  <c r="MK33" i="1" s="1"/>
  <c r="ME33" i="1"/>
  <c r="MJ33" i="1" s="1"/>
  <c r="MD33" i="1"/>
  <c r="MI33" i="1" s="1"/>
  <c r="MC33" i="1"/>
  <c r="MH33" i="1" s="1"/>
  <c r="MB33" i="1"/>
  <c r="MG33" i="1" s="1"/>
  <c r="LU33" i="1"/>
  <c r="LZ33" i="1" s="1"/>
  <c r="LT33" i="1"/>
  <c r="LY33" i="1" s="1"/>
  <c r="LS33" i="1"/>
  <c r="LX33" i="1" s="1"/>
  <c r="LR33" i="1"/>
  <c r="LW33" i="1" s="1"/>
  <c r="LQ33" i="1"/>
  <c r="LV33" i="1" s="1"/>
  <c r="KW33" i="1"/>
  <c r="LB33" i="1" s="1"/>
  <c r="KV33" i="1"/>
  <c r="LA33" i="1" s="1"/>
  <c r="KU33" i="1"/>
  <c r="KZ33" i="1" s="1"/>
  <c r="KT33" i="1"/>
  <c r="KY33" i="1" s="1"/>
  <c r="KS33" i="1"/>
  <c r="KX33" i="1" s="1"/>
  <c r="EN33" i="1"/>
  <c r="ES33" i="1" s="1"/>
  <c r="EM33" i="1"/>
  <c r="ER33" i="1" s="1"/>
  <c r="EL33" i="1"/>
  <c r="EQ33" i="1" s="1"/>
  <c r="EK33" i="1"/>
  <c r="EP33" i="1" s="1"/>
  <c r="EJ33" i="1"/>
  <c r="EO33" i="1" s="1"/>
  <c r="EC33" i="1"/>
  <c r="EH33" i="1" s="1"/>
  <c r="EB33" i="1"/>
  <c r="EG33" i="1" s="1"/>
  <c r="EA33" i="1"/>
  <c r="EF33" i="1" s="1"/>
  <c r="DZ33" i="1"/>
  <c r="EE33" i="1" s="1"/>
  <c r="DY33" i="1"/>
  <c r="ED33" i="1" s="1"/>
  <c r="DR33" i="1"/>
  <c r="DQ33" i="1"/>
  <c r="DP33" i="1"/>
  <c r="DO33" i="1"/>
  <c r="DN33" i="1"/>
  <c r="DI33" i="1"/>
  <c r="DH33" i="1"/>
  <c r="DG33" i="1"/>
  <c r="DF33" i="1"/>
  <c r="DE33" i="1"/>
  <c r="DD33" i="1"/>
  <c r="DC33" i="1"/>
  <c r="CV33" i="1"/>
  <c r="CU33" i="1"/>
  <c r="CT33" i="1"/>
  <c r="CS33" i="1"/>
  <c r="CR33" i="1"/>
  <c r="CK33" i="1"/>
  <c r="CJ33" i="1"/>
  <c r="CI33" i="1"/>
  <c r="CH33" i="1"/>
  <c r="CG33" i="1"/>
  <c r="BZ33" i="1"/>
  <c r="BY33" i="1"/>
  <c r="BX33" i="1"/>
  <c r="BW33" i="1"/>
  <c r="BV33" i="1"/>
  <c r="BO33" i="1"/>
  <c r="BN33" i="1"/>
  <c r="BM33" i="1"/>
  <c r="BL33" i="1"/>
  <c r="BK33" i="1"/>
  <c r="BD33" i="1"/>
  <c r="BC33" i="1"/>
  <c r="BB33" i="1"/>
  <c r="BA33" i="1"/>
  <c r="AZ33" i="1"/>
  <c r="AS33" i="1"/>
  <c r="AX33" i="1" s="1"/>
  <c r="AR33" i="1"/>
  <c r="AW33" i="1" s="1"/>
  <c r="AQ33" i="1"/>
  <c r="AV33" i="1" s="1"/>
  <c r="AP33" i="1"/>
  <c r="AU33" i="1" s="1"/>
  <c r="AO33" i="1"/>
  <c r="AT33" i="1" s="1"/>
  <c r="AH33" i="1"/>
  <c r="AG33" i="1"/>
  <c r="AF33" i="1"/>
  <c r="AE33" i="1"/>
  <c r="AD33" i="1"/>
  <c r="MF32" i="1"/>
  <c r="MK32" i="1" s="1"/>
  <c r="ME32" i="1"/>
  <c r="MJ32" i="1" s="1"/>
  <c r="MD32" i="1"/>
  <c r="MI32" i="1" s="1"/>
  <c r="MC32" i="1"/>
  <c r="MH32" i="1" s="1"/>
  <c r="MB32" i="1"/>
  <c r="MG32" i="1" s="1"/>
  <c r="LU32" i="1"/>
  <c r="LT32" i="1"/>
  <c r="LS32" i="1"/>
  <c r="LR32" i="1"/>
  <c r="LQ32" i="1"/>
  <c r="KW32" i="1"/>
  <c r="KV32" i="1"/>
  <c r="KU32" i="1"/>
  <c r="KT32" i="1"/>
  <c r="KS32" i="1"/>
  <c r="EN32" i="1"/>
  <c r="EM32" i="1"/>
  <c r="ER32" i="1" s="1"/>
  <c r="EL32" i="1"/>
  <c r="EK32" i="1"/>
  <c r="EJ32" i="1"/>
  <c r="EC32" i="1"/>
  <c r="EB32" i="1"/>
  <c r="EA32" i="1"/>
  <c r="DZ32" i="1"/>
  <c r="DY32" i="1"/>
  <c r="DR32" i="1"/>
  <c r="DQ32" i="1"/>
  <c r="DP32" i="1"/>
  <c r="DO32" i="1"/>
  <c r="DN32" i="1"/>
  <c r="DI32" i="1"/>
  <c r="DH32" i="1"/>
  <c r="DG32" i="1"/>
  <c r="DF32" i="1"/>
  <c r="DE32" i="1"/>
  <c r="DD32" i="1"/>
  <c r="DC32" i="1"/>
  <c r="CV32" i="1"/>
  <c r="CU32" i="1"/>
  <c r="CT32" i="1"/>
  <c r="CS32" i="1"/>
  <c r="CR32" i="1"/>
  <c r="CK32" i="1"/>
  <c r="CJ32" i="1"/>
  <c r="CI32" i="1"/>
  <c r="CH32" i="1"/>
  <c r="CG32" i="1"/>
  <c r="BZ32" i="1"/>
  <c r="BY32" i="1"/>
  <c r="BX32" i="1"/>
  <c r="BW32" i="1"/>
  <c r="BV32" i="1"/>
  <c r="BO32" i="1"/>
  <c r="BN32" i="1"/>
  <c r="BM32" i="1"/>
  <c r="BL32" i="1"/>
  <c r="BK32" i="1"/>
  <c r="BD32" i="1"/>
  <c r="BC32" i="1"/>
  <c r="BB32" i="1"/>
  <c r="BA32" i="1"/>
  <c r="AZ32" i="1"/>
  <c r="AS32" i="1"/>
  <c r="AX32" i="1" s="1"/>
  <c r="AR32" i="1"/>
  <c r="AQ32" i="1"/>
  <c r="AP32" i="1"/>
  <c r="AO32" i="1"/>
  <c r="AT32" i="1" s="1"/>
  <c r="AH32" i="1"/>
  <c r="AG32" i="1"/>
  <c r="AF32" i="1"/>
  <c r="AE32" i="1"/>
  <c r="AD32" i="1"/>
  <c r="MF31" i="1"/>
  <c r="ME31" i="1"/>
  <c r="ME81" i="1" s="1"/>
  <c r="MD31" i="1"/>
  <c r="MC31" i="1"/>
  <c r="MB31" i="1"/>
  <c r="LU31" i="1"/>
  <c r="LZ31" i="1" s="1"/>
  <c r="LT31" i="1"/>
  <c r="LY31" i="1" s="1"/>
  <c r="LS31" i="1"/>
  <c r="LX31" i="1" s="1"/>
  <c r="LR31" i="1"/>
  <c r="LW31" i="1" s="1"/>
  <c r="LQ31" i="1"/>
  <c r="LV31" i="1" s="1"/>
  <c r="KW31" i="1"/>
  <c r="LB31" i="1" s="1"/>
  <c r="KV31" i="1"/>
  <c r="LA31" i="1" s="1"/>
  <c r="KU31" i="1"/>
  <c r="KZ31" i="1" s="1"/>
  <c r="KT31" i="1"/>
  <c r="KY31" i="1" s="1"/>
  <c r="KS31" i="1"/>
  <c r="KX31" i="1" s="1"/>
  <c r="EN31" i="1"/>
  <c r="ES31" i="1" s="1"/>
  <c r="EM31" i="1"/>
  <c r="ER31" i="1" s="1"/>
  <c r="EL31" i="1"/>
  <c r="EQ31" i="1" s="1"/>
  <c r="EK31" i="1"/>
  <c r="EP31" i="1" s="1"/>
  <c r="EJ31" i="1"/>
  <c r="EO31" i="1" s="1"/>
  <c r="EC31" i="1"/>
  <c r="EH31" i="1" s="1"/>
  <c r="EB31" i="1"/>
  <c r="EG31" i="1" s="1"/>
  <c r="EA31" i="1"/>
  <c r="EF31" i="1" s="1"/>
  <c r="DZ31" i="1"/>
  <c r="EE31" i="1" s="1"/>
  <c r="DY31" i="1"/>
  <c r="ED31" i="1" s="1"/>
  <c r="DS31" i="1"/>
  <c r="DR31" i="1"/>
  <c r="DQ31" i="1"/>
  <c r="DP31" i="1"/>
  <c r="DO31" i="1"/>
  <c r="DN31" i="1"/>
  <c r="DH31" i="1"/>
  <c r="DG31" i="1"/>
  <c r="DF31" i="1"/>
  <c r="DE31" i="1"/>
  <c r="DD31" i="1"/>
  <c r="DC31" i="1"/>
  <c r="CV31" i="1"/>
  <c r="CU31" i="1"/>
  <c r="CT31" i="1"/>
  <c r="CS31" i="1"/>
  <c r="CR31" i="1"/>
  <c r="CK31" i="1"/>
  <c r="CJ31" i="1"/>
  <c r="CI31" i="1"/>
  <c r="CH31" i="1"/>
  <c r="CG31" i="1"/>
  <c r="BZ31" i="1"/>
  <c r="BY31" i="1"/>
  <c r="BX31" i="1"/>
  <c r="BW31" i="1"/>
  <c r="BV31" i="1"/>
  <c r="BO31" i="1"/>
  <c r="BN31" i="1"/>
  <c r="BM31" i="1"/>
  <c r="BL31" i="1"/>
  <c r="BK31" i="1"/>
  <c r="BD31" i="1"/>
  <c r="BC31" i="1"/>
  <c r="BB31" i="1"/>
  <c r="BA31" i="1"/>
  <c r="AZ31" i="1"/>
  <c r="AS31" i="1"/>
  <c r="AX31" i="1" s="1"/>
  <c r="AR31" i="1"/>
  <c r="AW31" i="1" s="1"/>
  <c r="AQ31" i="1"/>
  <c r="AV31" i="1" s="1"/>
  <c r="AP31" i="1"/>
  <c r="AU31" i="1" s="1"/>
  <c r="AO31" i="1"/>
  <c r="AT31" i="1" s="1"/>
  <c r="AH31" i="1"/>
  <c r="AG31" i="1"/>
  <c r="AF31" i="1"/>
  <c r="AE31" i="1"/>
  <c r="AD31" i="1"/>
  <c r="CW29" i="1"/>
  <c r="CW38" i="1" s="1"/>
  <c r="CL29" i="1"/>
  <c r="CA29" i="1"/>
  <c r="BP29" i="1"/>
  <c r="BE29" i="1"/>
  <c r="AI29" i="1"/>
  <c r="MK28" i="1"/>
  <c r="MJ28" i="1"/>
  <c r="MI28" i="1"/>
  <c r="MH28" i="1"/>
  <c r="MG28" i="1"/>
  <c r="MF28" i="1"/>
  <c r="ME28" i="1"/>
  <c r="MD28" i="1"/>
  <c r="MC28" i="1"/>
  <c r="MB28" i="1"/>
  <c r="LZ28" i="1"/>
  <c r="LY28" i="1"/>
  <c r="LX28" i="1"/>
  <c r="LW28" i="1"/>
  <c r="LV28" i="1"/>
  <c r="LU28" i="1"/>
  <c r="LT28" i="1"/>
  <c r="LS28" i="1"/>
  <c r="LR28" i="1"/>
  <c r="LQ28" i="1"/>
  <c r="LB28" i="1"/>
  <c r="LA28" i="1"/>
  <c r="KZ28" i="1"/>
  <c r="KY28" i="1"/>
  <c r="KX28" i="1"/>
  <c r="KW28" i="1"/>
  <c r="KV28" i="1"/>
  <c r="KU28" i="1"/>
  <c r="KT28" i="1"/>
  <c r="KS28" i="1"/>
  <c r="ES28" i="1"/>
  <c r="ER28" i="1"/>
  <c r="EQ28" i="1"/>
  <c r="EP28" i="1"/>
  <c r="EO28" i="1"/>
  <c r="EN28" i="1"/>
  <c r="EM28" i="1"/>
  <c r="EL28" i="1"/>
  <c r="EK28" i="1"/>
  <c r="EJ28" i="1"/>
  <c r="EH28" i="1"/>
  <c r="EG28" i="1"/>
  <c r="EF28" i="1"/>
  <c r="EE28" i="1"/>
  <c r="ED28" i="1"/>
  <c r="EC28" i="1"/>
  <c r="EB28" i="1"/>
  <c r="EA28" i="1"/>
  <c r="DZ28" i="1"/>
  <c r="DY28" i="1"/>
  <c r="DW28" i="1"/>
  <c r="DV28" i="1"/>
  <c r="DU28" i="1"/>
  <c r="DT28" i="1"/>
  <c r="DS28" i="1"/>
  <c r="DR28" i="1"/>
  <c r="DQ28" i="1"/>
  <c r="DP28" i="1"/>
  <c r="DO28" i="1"/>
  <c r="DN28" i="1"/>
  <c r="DL28" i="1"/>
  <c r="DK28" i="1"/>
  <c r="DJ28" i="1"/>
  <c r="DI28" i="1"/>
  <c r="DH28" i="1"/>
  <c r="DG28" i="1"/>
  <c r="DF28" i="1"/>
  <c r="DE28" i="1"/>
  <c r="DD28" i="1"/>
  <c r="DC28" i="1"/>
  <c r="DA28" i="1"/>
  <c r="CZ28" i="1"/>
  <c r="CY28" i="1"/>
  <c r="CX28" i="1"/>
  <c r="CW28" i="1"/>
  <c r="CV28" i="1"/>
  <c r="CU28" i="1"/>
  <c r="CT28" i="1"/>
  <c r="CS28" i="1"/>
  <c r="CR28" i="1"/>
  <c r="CP28" i="1"/>
  <c r="CO28" i="1"/>
  <c r="CN28" i="1"/>
  <c r="CM28" i="1"/>
  <c r="CL28" i="1"/>
  <c r="CK28" i="1"/>
  <c r="CJ28" i="1"/>
  <c r="CI28" i="1"/>
  <c r="CH28" i="1"/>
  <c r="CG28" i="1"/>
  <c r="CE28" i="1"/>
  <c r="CD28" i="1"/>
  <c r="CC28" i="1"/>
  <c r="CB28" i="1"/>
  <c r="CA28" i="1"/>
  <c r="BZ28" i="1"/>
  <c r="BY28" i="1"/>
  <c r="BX28" i="1"/>
  <c r="BW28" i="1"/>
  <c r="BV28" i="1"/>
  <c r="BT28" i="1"/>
  <c r="BS28" i="1"/>
  <c r="BR28" i="1"/>
  <c r="BQ28" i="1"/>
  <c r="BP28" i="1"/>
  <c r="BO28" i="1"/>
  <c r="BN28" i="1"/>
  <c r="BM28" i="1"/>
  <c r="BL28" i="1"/>
  <c r="BK28" i="1"/>
  <c r="BI28" i="1"/>
  <c r="BH28" i="1"/>
  <c r="BG28" i="1"/>
  <c r="BF28" i="1"/>
  <c r="BE28" i="1"/>
  <c r="BD28" i="1"/>
  <c r="BC28" i="1"/>
  <c r="BB28" i="1"/>
  <c r="BA28" i="1"/>
  <c r="AZ28" i="1"/>
  <c r="AX28" i="1"/>
  <c r="AW28" i="1"/>
  <c r="AV28" i="1"/>
  <c r="AU28" i="1"/>
  <c r="AT28" i="1"/>
  <c r="AS28" i="1"/>
  <c r="AR28" i="1"/>
  <c r="AQ28" i="1"/>
  <c r="AP28" i="1"/>
  <c r="AO28" i="1"/>
  <c r="AM28" i="1"/>
  <c r="AL28" i="1"/>
  <c r="AK28" i="1"/>
  <c r="AJ28" i="1"/>
  <c r="AI28" i="1"/>
  <c r="AH28" i="1"/>
  <c r="AG28" i="1"/>
  <c r="AF28" i="1"/>
  <c r="AE28" i="1"/>
  <c r="AD28" i="1"/>
  <c r="AA28" i="1"/>
  <c r="Z28" i="1"/>
  <c r="N28" i="1"/>
  <c r="EW26" i="1"/>
  <c r="EV26" i="1"/>
  <c r="C17" i="1" s="1"/>
  <c r="I26" i="1"/>
  <c r="C11" i="1"/>
  <c r="AP10" i="1"/>
  <c r="C10" i="1"/>
  <c r="AP9" i="1"/>
  <c r="CX29" i="1"/>
  <c r="C9" i="1"/>
  <c r="C8" i="1"/>
  <c r="C26" i="1" s="1"/>
  <c r="AP7" i="1"/>
  <c r="C7" i="1"/>
  <c r="AP5" i="1"/>
  <c r="BG29" i="1" s="1"/>
  <c r="AR3" i="1"/>
  <c r="AQ3" i="1"/>
  <c r="AH3" i="1"/>
  <c r="AR2" i="1"/>
  <c r="AQ2" i="1"/>
  <c r="AP2" i="1"/>
  <c r="AO2" i="1"/>
  <c r="AA82" i="6"/>
  <c r="Z82" i="6"/>
  <c r="X82" i="6"/>
  <c r="W82" i="6"/>
  <c r="V82" i="6"/>
  <c r="U82" i="6"/>
  <c r="T82" i="6"/>
  <c r="S82" i="6"/>
  <c r="O82" i="6"/>
  <c r="N82" i="6"/>
  <c r="M82" i="6"/>
  <c r="L82" i="6"/>
  <c r="K82" i="6"/>
  <c r="J82" i="6"/>
  <c r="I82" i="6"/>
  <c r="H82" i="6"/>
  <c r="F82" i="6"/>
  <c r="D82" i="6"/>
  <c r="LU80" i="6"/>
  <c r="LZ80" i="6" s="1"/>
  <c r="LT80" i="6"/>
  <c r="LY80" i="6" s="1"/>
  <c r="LS80" i="6"/>
  <c r="LX80" i="6" s="1"/>
  <c r="LR80" i="6"/>
  <c r="LW80" i="6" s="1"/>
  <c r="LQ80" i="6"/>
  <c r="LV80" i="6" s="1"/>
  <c r="KW80" i="6"/>
  <c r="LB80" i="6" s="1"/>
  <c r="KV80" i="6"/>
  <c r="LA80" i="6" s="1"/>
  <c r="KU80" i="6"/>
  <c r="KZ80" i="6" s="1"/>
  <c r="KT80" i="6"/>
  <c r="KY80" i="6" s="1"/>
  <c r="KS80" i="6"/>
  <c r="KX80" i="6" s="1"/>
  <c r="EN80" i="6"/>
  <c r="ES80" i="6" s="1"/>
  <c r="EM80" i="6"/>
  <c r="ER80" i="6" s="1"/>
  <c r="EL80" i="6"/>
  <c r="EQ80" i="6" s="1"/>
  <c r="EK80" i="6"/>
  <c r="EP80" i="6" s="1"/>
  <c r="EJ80" i="6"/>
  <c r="EO80" i="6" s="1"/>
  <c r="EC80" i="6"/>
  <c r="EH80" i="6" s="1"/>
  <c r="EB80" i="6"/>
  <c r="EG80" i="6" s="1"/>
  <c r="EA80" i="6"/>
  <c r="EF80" i="6" s="1"/>
  <c r="DZ80" i="6"/>
  <c r="EE80" i="6" s="1"/>
  <c r="DY80" i="6"/>
  <c r="ED80" i="6" s="1"/>
  <c r="DL80" i="6"/>
  <c r="DK80" i="6"/>
  <c r="DI80" i="6"/>
  <c r="DH80" i="6"/>
  <c r="DG80" i="6"/>
  <c r="DF80" i="6"/>
  <c r="DE80" i="6"/>
  <c r="DD80" i="6"/>
  <c r="DC80" i="6"/>
  <c r="CV80" i="6"/>
  <c r="DA80" i="6" s="1"/>
  <c r="CU80" i="6"/>
  <c r="CZ80" i="6" s="1"/>
  <c r="CT80" i="6"/>
  <c r="CY80" i="6" s="1"/>
  <c r="CS80" i="6"/>
  <c r="CX80" i="6" s="1"/>
  <c r="CR80" i="6"/>
  <c r="CW80" i="6" s="1"/>
  <c r="BZ80" i="6"/>
  <c r="CE80" i="6" s="1"/>
  <c r="BY80" i="6"/>
  <c r="CD80" i="6" s="1"/>
  <c r="BX80" i="6"/>
  <c r="CC80" i="6" s="1"/>
  <c r="BW80" i="6"/>
  <c r="CB80" i="6" s="1"/>
  <c r="BV80" i="6"/>
  <c r="CA80" i="6" s="1"/>
  <c r="BO80" i="6"/>
  <c r="BN80" i="6"/>
  <c r="BM80" i="6"/>
  <c r="BL80" i="6"/>
  <c r="BK80" i="6"/>
  <c r="BD80" i="6"/>
  <c r="BC80" i="6"/>
  <c r="BB80" i="6"/>
  <c r="BA80" i="6"/>
  <c r="AZ80" i="6"/>
  <c r="AS80" i="6"/>
  <c r="AX80" i="6" s="1"/>
  <c r="AR80" i="6"/>
  <c r="AW80" i="6" s="1"/>
  <c r="AQ80" i="6"/>
  <c r="AV80" i="6" s="1"/>
  <c r="AP80" i="6"/>
  <c r="AU80" i="6" s="1"/>
  <c r="AO80" i="6"/>
  <c r="AT80" i="6" s="1"/>
  <c r="AH80" i="6"/>
  <c r="AG80" i="6"/>
  <c r="AF80" i="6"/>
  <c r="AE80" i="6"/>
  <c r="AD80" i="6"/>
  <c r="Y80" i="6"/>
  <c r="LU79" i="6"/>
  <c r="LZ79" i="6" s="1"/>
  <c r="LT79" i="6"/>
  <c r="LY79" i="6" s="1"/>
  <c r="LS79" i="6"/>
  <c r="LX79" i="6" s="1"/>
  <c r="LR79" i="6"/>
  <c r="LW79" i="6" s="1"/>
  <c r="LQ79" i="6"/>
  <c r="LV79" i="6" s="1"/>
  <c r="KW79" i="6"/>
  <c r="LB79" i="6" s="1"/>
  <c r="KV79" i="6"/>
  <c r="LA79" i="6" s="1"/>
  <c r="KU79" i="6"/>
  <c r="KZ79" i="6" s="1"/>
  <c r="KT79" i="6"/>
  <c r="KY79" i="6" s="1"/>
  <c r="KS79" i="6"/>
  <c r="KX79" i="6" s="1"/>
  <c r="EN79" i="6"/>
  <c r="ES79" i="6" s="1"/>
  <c r="EM79" i="6"/>
  <c r="ER79" i="6" s="1"/>
  <c r="EL79" i="6"/>
  <c r="EQ79" i="6" s="1"/>
  <c r="EK79" i="6"/>
  <c r="EP79" i="6" s="1"/>
  <c r="EJ79" i="6"/>
  <c r="EO79" i="6" s="1"/>
  <c r="EC79" i="6"/>
  <c r="EH79" i="6" s="1"/>
  <c r="EB79" i="6"/>
  <c r="EG79" i="6" s="1"/>
  <c r="EA79" i="6"/>
  <c r="EF79" i="6" s="1"/>
  <c r="DZ79" i="6"/>
  <c r="EE79" i="6" s="1"/>
  <c r="DY79" i="6"/>
  <c r="ED79" i="6" s="1"/>
  <c r="DL79" i="6"/>
  <c r="DK79" i="6"/>
  <c r="DI79" i="6"/>
  <c r="DH79" i="6"/>
  <c r="DG79" i="6"/>
  <c r="DF79" i="6"/>
  <c r="DE79" i="6"/>
  <c r="DD79" i="6"/>
  <c r="DC79" i="6"/>
  <c r="CV79" i="6"/>
  <c r="DA79" i="6" s="1"/>
  <c r="CU79" i="6"/>
  <c r="CZ79" i="6" s="1"/>
  <c r="CT79" i="6"/>
  <c r="CY79" i="6" s="1"/>
  <c r="CS79" i="6"/>
  <c r="CX79" i="6" s="1"/>
  <c r="CR79" i="6"/>
  <c r="CW79" i="6" s="1"/>
  <c r="BZ79" i="6"/>
  <c r="CE79" i="6" s="1"/>
  <c r="BY79" i="6"/>
  <c r="CD79" i="6" s="1"/>
  <c r="BX79" i="6"/>
  <c r="CC79" i="6" s="1"/>
  <c r="BW79" i="6"/>
  <c r="CB79" i="6" s="1"/>
  <c r="BV79" i="6"/>
  <c r="CA79" i="6" s="1"/>
  <c r="BO79" i="6"/>
  <c r="BN79" i="6"/>
  <c r="BM79" i="6"/>
  <c r="BL79" i="6"/>
  <c r="BK79" i="6"/>
  <c r="BD79" i="6"/>
  <c r="BC79" i="6"/>
  <c r="BB79" i="6"/>
  <c r="BA79" i="6"/>
  <c r="AZ79" i="6"/>
  <c r="AS79" i="6"/>
  <c r="AX79" i="6" s="1"/>
  <c r="AR79" i="6"/>
  <c r="AW79" i="6" s="1"/>
  <c r="AQ79" i="6"/>
  <c r="AV79" i="6" s="1"/>
  <c r="AP79" i="6"/>
  <c r="AU79" i="6" s="1"/>
  <c r="AO79" i="6"/>
  <c r="AT79" i="6" s="1"/>
  <c r="AH79" i="6"/>
  <c r="AG79" i="6"/>
  <c r="AF79" i="6"/>
  <c r="AE79" i="6"/>
  <c r="AD79" i="6"/>
  <c r="Y79" i="6"/>
  <c r="LU78" i="6"/>
  <c r="LZ78" i="6" s="1"/>
  <c r="LT78" i="6"/>
  <c r="LY78" i="6" s="1"/>
  <c r="LS78" i="6"/>
  <c r="LX78" i="6" s="1"/>
  <c r="LR78" i="6"/>
  <c r="LW78" i="6" s="1"/>
  <c r="LQ78" i="6"/>
  <c r="LV78" i="6" s="1"/>
  <c r="KW78" i="6"/>
  <c r="LB78" i="6" s="1"/>
  <c r="KV78" i="6"/>
  <c r="LA78" i="6" s="1"/>
  <c r="KU78" i="6"/>
  <c r="KZ78" i="6" s="1"/>
  <c r="KT78" i="6"/>
  <c r="KY78" i="6" s="1"/>
  <c r="KS78" i="6"/>
  <c r="KX78" i="6" s="1"/>
  <c r="EN78" i="6"/>
  <c r="ES78" i="6" s="1"/>
  <c r="EM78" i="6"/>
  <c r="ER78" i="6" s="1"/>
  <c r="EL78" i="6"/>
  <c r="EQ78" i="6" s="1"/>
  <c r="EK78" i="6"/>
  <c r="EP78" i="6" s="1"/>
  <c r="EJ78" i="6"/>
  <c r="EO78" i="6" s="1"/>
  <c r="EC78" i="6"/>
  <c r="EH78" i="6" s="1"/>
  <c r="EB78" i="6"/>
  <c r="EG78" i="6" s="1"/>
  <c r="EA78" i="6"/>
  <c r="EF78" i="6" s="1"/>
  <c r="DZ78" i="6"/>
  <c r="EE78" i="6" s="1"/>
  <c r="DY78" i="6"/>
  <c r="ED78" i="6" s="1"/>
  <c r="DL78" i="6"/>
  <c r="DK78" i="6"/>
  <c r="DI78" i="6"/>
  <c r="DH78" i="6"/>
  <c r="DG78" i="6"/>
  <c r="DF78" i="6"/>
  <c r="DE78" i="6"/>
  <c r="DD78" i="6"/>
  <c r="DC78" i="6"/>
  <c r="CV78" i="6"/>
  <c r="DA78" i="6" s="1"/>
  <c r="CU78" i="6"/>
  <c r="CZ78" i="6" s="1"/>
  <c r="CT78" i="6"/>
  <c r="CY78" i="6" s="1"/>
  <c r="CS78" i="6"/>
  <c r="CX78" i="6" s="1"/>
  <c r="CR78" i="6"/>
  <c r="CW78" i="6" s="1"/>
  <c r="BZ78" i="6"/>
  <c r="CE78" i="6" s="1"/>
  <c r="BY78" i="6"/>
  <c r="CD78" i="6" s="1"/>
  <c r="BX78" i="6"/>
  <c r="CC78" i="6" s="1"/>
  <c r="BW78" i="6"/>
  <c r="CB78" i="6" s="1"/>
  <c r="BV78" i="6"/>
  <c r="CA78" i="6" s="1"/>
  <c r="BO78" i="6"/>
  <c r="BN78" i="6"/>
  <c r="BM78" i="6"/>
  <c r="BL78" i="6"/>
  <c r="BK78" i="6"/>
  <c r="BD78" i="6"/>
  <c r="BC78" i="6"/>
  <c r="BB78" i="6"/>
  <c r="BA78" i="6"/>
  <c r="AZ78" i="6"/>
  <c r="AS78" i="6"/>
  <c r="AX78" i="6" s="1"/>
  <c r="AR78" i="6"/>
  <c r="AW78" i="6" s="1"/>
  <c r="AQ78" i="6"/>
  <c r="AV78" i="6" s="1"/>
  <c r="AP78" i="6"/>
  <c r="AU78" i="6" s="1"/>
  <c r="AO78" i="6"/>
  <c r="AT78" i="6" s="1"/>
  <c r="AH78" i="6"/>
  <c r="AG78" i="6"/>
  <c r="AF78" i="6"/>
  <c r="AE78" i="6"/>
  <c r="AD78" i="6"/>
  <c r="Y78" i="6"/>
  <c r="LU77" i="6"/>
  <c r="LZ77" i="6" s="1"/>
  <c r="LT77" i="6"/>
  <c r="LY77" i="6" s="1"/>
  <c r="LS77" i="6"/>
  <c r="LX77" i="6" s="1"/>
  <c r="LR77" i="6"/>
  <c r="LW77" i="6" s="1"/>
  <c r="LQ77" i="6"/>
  <c r="LV77" i="6" s="1"/>
  <c r="KW77" i="6"/>
  <c r="LB77" i="6" s="1"/>
  <c r="KV77" i="6"/>
  <c r="LA77" i="6" s="1"/>
  <c r="KU77" i="6"/>
  <c r="KZ77" i="6" s="1"/>
  <c r="KT77" i="6"/>
  <c r="KY77" i="6" s="1"/>
  <c r="KS77" i="6"/>
  <c r="KX77" i="6" s="1"/>
  <c r="EN77" i="6"/>
  <c r="ES77" i="6" s="1"/>
  <c r="EM77" i="6"/>
  <c r="ER77" i="6" s="1"/>
  <c r="EL77" i="6"/>
  <c r="EQ77" i="6" s="1"/>
  <c r="EK77" i="6"/>
  <c r="EP77" i="6" s="1"/>
  <c r="EJ77" i="6"/>
  <c r="EO77" i="6" s="1"/>
  <c r="EC77" i="6"/>
  <c r="EH77" i="6" s="1"/>
  <c r="EB77" i="6"/>
  <c r="EG77" i="6" s="1"/>
  <c r="EA77" i="6"/>
  <c r="EF77" i="6" s="1"/>
  <c r="DZ77" i="6"/>
  <c r="EE77" i="6" s="1"/>
  <c r="DY77" i="6"/>
  <c r="ED77" i="6" s="1"/>
  <c r="DL77" i="6"/>
  <c r="DK77" i="6"/>
  <c r="DI77" i="6"/>
  <c r="DH77" i="6"/>
  <c r="DG77" i="6"/>
  <c r="DF77" i="6"/>
  <c r="DE77" i="6"/>
  <c r="DD77" i="6"/>
  <c r="DC77" i="6"/>
  <c r="CV77" i="6"/>
  <c r="DA77" i="6" s="1"/>
  <c r="CU77" i="6"/>
  <c r="CZ77" i="6" s="1"/>
  <c r="CT77" i="6"/>
  <c r="CY77" i="6" s="1"/>
  <c r="CS77" i="6"/>
  <c r="CX77" i="6" s="1"/>
  <c r="CR77" i="6"/>
  <c r="CW77" i="6" s="1"/>
  <c r="BZ77" i="6"/>
  <c r="CE77" i="6" s="1"/>
  <c r="BY77" i="6"/>
  <c r="CD77" i="6" s="1"/>
  <c r="BX77" i="6"/>
  <c r="CC77" i="6" s="1"/>
  <c r="BW77" i="6"/>
  <c r="CB77" i="6" s="1"/>
  <c r="BV77" i="6"/>
  <c r="CA77" i="6" s="1"/>
  <c r="BO77" i="6"/>
  <c r="BN77" i="6"/>
  <c r="BM77" i="6"/>
  <c r="BL77" i="6"/>
  <c r="BK77" i="6"/>
  <c r="BD77" i="6"/>
  <c r="BC77" i="6"/>
  <c r="BB77" i="6"/>
  <c r="BA77" i="6"/>
  <c r="AZ77" i="6"/>
  <c r="AS77" i="6"/>
  <c r="AX77" i="6" s="1"/>
  <c r="AR77" i="6"/>
  <c r="AW77" i="6" s="1"/>
  <c r="AQ77" i="6"/>
  <c r="AV77" i="6" s="1"/>
  <c r="AP77" i="6"/>
  <c r="AU77" i="6" s="1"/>
  <c r="AO77" i="6"/>
  <c r="AT77" i="6" s="1"/>
  <c r="AH77" i="6"/>
  <c r="AG77" i="6"/>
  <c r="AF77" i="6"/>
  <c r="AE77" i="6"/>
  <c r="AD77" i="6"/>
  <c r="Y77" i="6"/>
  <c r="LU76" i="6"/>
  <c r="LZ76" i="6" s="1"/>
  <c r="LT76" i="6"/>
  <c r="LY76" i="6" s="1"/>
  <c r="LS76" i="6"/>
  <c r="LX76" i="6" s="1"/>
  <c r="LR76" i="6"/>
  <c r="LW76" i="6" s="1"/>
  <c r="LQ76" i="6"/>
  <c r="LV76" i="6" s="1"/>
  <c r="KW76" i="6"/>
  <c r="LB76" i="6" s="1"/>
  <c r="KV76" i="6"/>
  <c r="LA76" i="6" s="1"/>
  <c r="KU76" i="6"/>
  <c r="KZ76" i="6" s="1"/>
  <c r="KT76" i="6"/>
  <c r="KY76" i="6" s="1"/>
  <c r="KS76" i="6"/>
  <c r="KX76" i="6" s="1"/>
  <c r="EN76" i="6"/>
  <c r="ES76" i="6" s="1"/>
  <c r="EM76" i="6"/>
  <c r="ER76" i="6" s="1"/>
  <c r="EL76" i="6"/>
  <c r="EQ76" i="6" s="1"/>
  <c r="EK76" i="6"/>
  <c r="EP76" i="6" s="1"/>
  <c r="EJ76" i="6"/>
  <c r="EO76" i="6" s="1"/>
  <c r="EC76" i="6"/>
  <c r="EH76" i="6" s="1"/>
  <c r="EB76" i="6"/>
  <c r="EG76" i="6" s="1"/>
  <c r="EA76" i="6"/>
  <c r="EF76" i="6" s="1"/>
  <c r="DZ76" i="6"/>
  <c r="EE76" i="6" s="1"/>
  <c r="DY76" i="6"/>
  <c r="ED76" i="6" s="1"/>
  <c r="DL76" i="6"/>
  <c r="DK76" i="6"/>
  <c r="DI76" i="6"/>
  <c r="DH76" i="6"/>
  <c r="DG76" i="6"/>
  <c r="DF76" i="6"/>
  <c r="DE76" i="6"/>
  <c r="DD76" i="6"/>
  <c r="DC76" i="6"/>
  <c r="CV76" i="6"/>
  <c r="DA76" i="6" s="1"/>
  <c r="CU76" i="6"/>
  <c r="CZ76" i="6" s="1"/>
  <c r="CT76" i="6"/>
  <c r="CY76" i="6" s="1"/>
  <c r="CS76" i="6"/>
  <c r="CX76" i="6" s="1"/>
  <c r="CR76" i="6"/>
  <c r="CW76" i="6" s="1"/>
  <c r="BZ76" i="6"/>
  <c r="CE76" i="6" s="1"/>
  <c r="BY76" i="6"/>
  <c r="CD76" i="6" s="1"/>
  <c r="BX76" i="6"/>
  <c r="CC76" i="6" s="1"/>
  <c r="BW76" i="6"/>
  <c r="CB76" i="6" s="1"/>
  <c r="BV76" i="6"/>
  <c r="CA76" i="6" s="1"/>
  <c r="BO76" i="6"/>
  <c r="BN76" i="6"/>
  <c r="BM76" i="6"/>
  <c r="BL76" i="6"/>
  <c r="BK76" i="6"/>
  <c r="BD76" i="6"/>
  <c r="BC76" i="6"/>
  <c r="BB76" i="6"/>
  <c r="BA76" i="6"/>
  <c r="AZ76" i="6"/>
  <c r="AS76" i="6"/>
  <c r="AX76" i="6" s="1"/>
  <c r="AR76" i="6"/>
  <c r="AW76" i="6" s="1"/>
  <c r="AQ76" i="6"/>
  <c r="AV76" i="6" s="1"/>
  <c r="AP76" i="6"/>
  <c r="AU76" i="6" s="1"/>
  <c r="AO76" i="6"/>
  <c r="AT76" i="6" s="1"/>
  <c r="AH76" i="6"/>
  <c r="AG76" i="6"/>
  <c r="AF76" i="6"/>
  <c r="AE76" i="6"/>
  <c r="AD76" i="6"/>
  <c r="Y76" i="6"/>
  <c r="LU75" i="6"/>
  <c r="LZ75" i="6" s="1"/>
  <c r="LT75" i="6"/>
  <c r="LY75" i="6" s="1"/>
  <c r="LS75" i="6"/>
  <c r="LX75" i="6" s="1"/>
  <c r="LR75" i="6"/>
  <c r="LW75" i="6" s="1"/>
  <c r="LQ75" i="6"/>
  <c r="LV75" i="6" s="1"/>
  <c r="KW75" i="6"/>
  <c r="LB75" i="6" s="1"/>
  <c r="KV75" i="6"/>
  <c r="LA75" i="6" s="1"/>
  <c r="KU75" i="6"/>
  <c r="KZ75" i="6" s="1"/>
  <c r="KT75" i="6"/>
  <c r="KY75" i="6" s="1"/>
  <c r="KS75" i="6"/>
  <c r="KX75" i="6" s="1"/>
  <c r="EN75" i="6"/>
  <c r="ES75" i="6" s="1"/>
  <c r="EM75" i="6"/>
  <c r="ER75" i="6" s="1"/>
  <c r="EL75" i="6"/>
  <c r="EQ75" i="6" s="1"/>
  <c r="EK75" i="6"/>
  <c r="EP75" i="6" s="1"/>
  <c r="EJ75" i="6"/>
  <c r="EO75" i="6" s="1"/>
  <c r="EC75" i="6"/>
  <c r="EH75" i="6" s="1"/>
  <c r="EB75" i="6"/>
  <c r="EG75" i="6" s="1"/>
  <c r="EA75" i="6"/>
  <c r="EF75" i="6" s="1"/>
  <c r="DZ75" i="6"/>
  <c r="EE75" i="6" s="1"/>
  <c r="DY75" i="6"/>
  <c r="ED75" i="6" s="1"/>
  <c r="DL75" i="6"/>
  <c r="DK75" i="6"/>
  <c r="DI75" i="6"/>
  <c r="DH75" i="6"/>
  <c r="DG75" i="6"/>
  <c r="DF75" i="6"/>
  <c r="DE75" i="6"/>
  <c r="DD75" i="6"/>
  <c r="DC75" i="6"/>
  <c r="CV75" i="6"/>
  <c r="DA75" i="6" s="1"/>
  <c r="CU75" i="6"/>
  <c r="CZ75" i="6" s="1"/>
  <c r="CT75" i="6"/>
  <c r="CY75" i="6" s="1"/>
  <c r="CS75" i="6"/>
  <c r="CX75" i="6" s="1"/>
  <c r="CR75" i="6"/>
  <c r="CW75" i="6" s="1"/>
  <c r="BZ75" i="6"/>
  <c r="CE75" i="6" s="1"/>
  <c r="BY75" i="6"/>
  <c r="CD75" i="6" s="1"/>
  <c r="BX75" i="6"/>
  <c r="CC75" i="6" s="1"/>
  <c r="BW75" i="6"/>
  <c r="CB75" i="6" s="1"/>
  <c r="BV75" i="6"/>
  <c r="CA75" i="6" s="1"/>
  <c r="BO75" i="6"/>
  <c r="BN75" i="6"/>
  <c r="BM75" i="6"/>
  <c r="BL75" i="6"/>
  <c r="BK75" i="6"/>
  <c r="BD75" i="6"/>
  <c r="BC75" i="6"/>
  <c r="BB75" i="6"/>
  <c r="BA75" i="6"/>
  <c r="AZ75" i="6"/>
  <c r="AS75" i="6"/>
  <c r="AX75" i="6" s="1"/>
  <c r="AR75" i="6"/>
  <c r="AW75" i="6" s="1"/>
  <c r="AQ75" i="6"/>
  <c r="AV75" i="6" s="1"/>
  <c r="AP75" i="6"/>
  <c r="AU75" i="6" s="1"/>
  <c r="AO75" i="6"/>
  <c r="AT75" i="6" s="1"/>
  <c r="AH75" i="6"/>
  <c r="AG75" i="6"/>
  <c r="AF75" i="6"/>
  <c r="AE75" i="6"/>
  <c r="AD75" i="6"/>
  <c r="Y75" i="6"/>
  <c r="LU74" i="6"/>
  <c r="LZ74" i="6" s="1"/>
  <c r="LT74" i="6"/>
  <c r="LY74" i="6" s="1"/>
  <c r="LS74" i="6"/>
  <c r="LX74" i="6" s="1"/>
  <c r="LR74" i="6"/>
  <c r="LW74" i="6" s="1"/>
  <c r="LQ74" i="6"/>
  <c r="LV74" i="6" s="1"/>
  <c r="KW74" i="6"/>
  <c r="LB74" i="6" s="1"/>
  <c r="KV74" i="6"/>
  <c r="LA74" i="6" s="1"/>
  <c r="KU74" i="6"/>
  <c r="KZ74" i="6" s="1"/>
  <c r="KT74" i="6"/>
  <c r="KY74" i="6" s="1"/>
  <c r="KS74" i="6"/>
  <c r="KX74" i="6" s="1"/>
  <c r="EN74" i="6"/>
  <c r="ES74" i="6" s="1"/>
  <c r="EM74" i="6"/>
  <c r="ER74" i="6" s="1"/>
  <c r="EL74" i="6"/>
  <c r="EQ74" i="6" s="1"/>
  <c r="EK74" i="6"/>
  <c r="EP74" i="6" s="1"/>
  <c r="EJ74" i="6"/>
  <c r="EO74" i="6" s="1"/>
  <c r="EC74" i="6"/>
  <c r="EH74" i="6" s="1"/>
  <c r="EB74" i="6"/>
  <c r="EG74" i="6" s="1"/>
  <c r="EA74" i="6"/>
  <c r="EF74" i="6" s="1"/>
  <c r="DZ74" i="6"/>
  <c r="EE74" i="6" s="1"/>
  <c r="DY74" i="6"/>
  <c r="ED74" i="6" s="1"/>
  <c r="DL74" i="6"/>
  <c r="DK74" i="6"/>
  <c r="DI74" i="6"/>
  <c r="DH74" i="6"/>
  <c r="DG74" i="6"/>
  <c r="DF74" i="6"/>
  <c r="DE74" i="6"/>
  <c r="DD74" i="6"/>
  <c r="DC74" i="6"/>
  <c r="CV74" i="6"/>
  <c r="DA74" i="6" s="1"/>
  <c r="CU74" i="6"/>
  <c r="CZ74" i="6" s="1"/>
  <c r="CT74" i="6"/>
  <c r="CY74" i="6" s="1"/>
  <c r="CS74" i="6"/>
  <c r="CX74" i="6" s="1"/>
  <c r="CR74" i="6"/>
  <c r="CW74" i="6" s="1"/>
  <c r="BZ74" i="6"/>
  <c r="CE74" i="6" s="1"/>
  <c r="BY74" i="6"/>
  <c r="CD74" i="6" s="1"/>
  <c r="BX74" i="6"/>
  <c r="CC74" i="6" s="1"/>
  <c r="BW74" i="6"/>
  <c r="CB74" i="6" s="1"/>
  <c r="BV74" i="6"/>
  <c r="CA74" i="6" s="1"/>
  <c r="BO74" i="6"/>
  <c r="BN74" i="6"/>
  <c r="BM74" i="6"/>
  <c r="BL74" i="6"/>
  <c r="BK74" i="6"/>
  <c r="BD74" i="6"/>
  <c r="BC74" i="6"/>
  <c r="BB74" i="6"/>
  <c r="BA74" i="6"/>
  <c r="AZ74" i="6"/>
  <c r="AS74" i="6"/>
  <c r="AX74" i="6" s="1"/>
  <c r="AR74" i="6"/>
  <c r="AW74" i="6" s="1"/>
  <c r="AQ74" i="6"/>
  <c r="AV74" i="6" s="1"/>
  <c r="AP74" i="6"/>
  <c r="AU74" i="6" s="1"/>
  <c r="AO74" i="6"/>
  <c r="AT74" i="6" s="1"/>
  <c r="AH74" i="6"/>
  <c r="AG74" i="6"/>
  <c r="AF74" i="6"/>
  <c r="AE74" i="6"/>
  <c r="AD74" i="6"/>
  <c r="Y74" i="6"/>
  <c r="LU73" i="6"/>
  <c r="LZ73" i="6" s="1"/>
  <c r="LT73" i="6"/>
  <c r="LY73" i="6" s="1"/>
  <c r="LS73" i="6"/>
  <c r="LX73" i="6" s="1"/>
  <c r="LR73" i="6"/>
  <c r="LW73" i="6" s="1"/>
  <c r="LQ73" i="6"/>
  <c r="LV73" i="6" s="1"/>
  <c r="KW73" i="6"/>
  <c r="LB73" i="6" s="1"/>
  <c r="KV73" i="6"/>
  <c r="LA73" i="6" s="1"/>
  <c r="KU73" i="6"/>
  <c r="KZ73" i="6" s="1"/>
  <c r="KT73" i="6"/>
  <c r="KY73" i="6" s="1"/>
  <c r="KS73" i="6"/>
  <c r="KX73" i="6" s="1"/>
  <c r="EN73" i="6"/>
  <c r="ES73" i="6" s="1"/>
  <c r="EM73" i="6"/>
  <c r="ER73" i="6" s="1"/>
  <c r="EL73" i="6"/>
  <c r="EQ73" i="6" s="1"/>
  <c r="EK73" i="6"/>
  <c r="EP73" i="6" s="1"/>
  <c r="EJ73" i="6"/>
  <c r="EO73" i="6" s="1"/>
  <c r="EC73" i="6"/>
  <c r="EH73" i="6" s="1"/>
  <c r="EB73" i="6"/>
  <c r="EG73" i="6" s="1"/>
  <c r="EA73" i="6"/>
  <c r="EF73" i="6" s="1"/>
  <c r="DZ73" i="6"/>
  <c r="EE73" i="6" s="1"/>
  <c r="DY73" i="6"/>
  <c r="ED73" i="6" s="1"/>
  <c r="DL73" i="6"/>
  <c r="DK73" i="6"/>
  <c r="DI73" i="6"/>
  <c r="DH73" i="6"/>
  <c r="DG73" i="6"/>
  <c r="DF73" i="6"/>
  <c r="DE73" i="6"/>
  <c r="DD73" i="6"/>
  <c r="DC73" i="6"/>
  <c r="CV73" i="6"/>
  <c r="DA73" i="6" s="1"/>
  <c r="CU73" i="6"/>
  <c r="CZ73" i="6" s="1"/>
  <c r="CT73" i="6"/>
  <c r="CY73" i="6" s="1"/>
  <c r="CS73" i="6"/>
  <c r="CX73" i="6" s="1"/>
  <c r="CR73" i="6"/>
  <c r="CW73" i="6" s="1"/>
  <c r="BZ73" i="6"/>
  <c r="CE73" i="6" s="1"/>
  <c r="BY73" i="6"/>
  <c r="CD73" i="6" s="1"/>
  <c r="BX73" i="6"/>
  <c r="CC73" i="6" s="1"/>
  <c r="BW73" i="6"/>
  <c r="CB73" i="6" s="1"/>
  <c r="BV73" i="6"/>
  <c r="CA73" i="6" s="1"/>
  <c r="BO73" i="6"/>
  <c r="BN73" i="6"/>
  <c r="BM73" i="6"/>
  <c r="BL73" i="6"/>
  <c r="BK73" i="6"/>
  <c r="BD73" i="6"/>
  <c r="BC73" i="6"/>
  <c r="BB73" i="6"/>
  <c r="BA73" i="6"/>
  <c r="AZ73" i="6"/>
  <c r="AS73" i="6"/>
  <c r="AX73" i="6" s="1"/>
  <c r="AR73" i="6"/>
  <c r="AW73" i="6" s="1"/>
  <c r="AQ73" i="6"/>
  <c r="AV73" i="6" s="1"/>
  <c r="AP73" i="6"/>
  <c r="AU73" i="6" s="1"/>
  <c r="AO73" i="6"/>
  <c r="AT73" i="6" s="1"/>
  <c r="AH73" i="6"/>
  <c r="AG73" i="6"/>
  <c r="AF73" i="6"/>
  <c r="AE73" i="6"/>
  <c r="AD73" i="6"/>
  <c r="Y73" i="6"/>
  <c r="LU72" i="6"/>
  <c r="LZ72" i="6" s="1"/>
  <c r="LT72" i="6"/>
  <c r="LY72" i="6" s="1"/>
  <c r="LS72" i="6"/>
  <c r="LX72" i="6" s="1"/>
  <c r="LR72" i="6"/>
  <c r="LW72" i="6" s="1"/>
  <c r="LQ72" i="6"/>
  <c r="LV72" i="6" s="1"/>
  <c r="KW72" i="6"/>
  <c r="LB72" i="6" s="1"/>
  <c r="KV72" i="6"/>
  <c r="LA72" i="6" s="1"/>
  <c r="KU72" i="6"/>
  <c r="KZ72" i="6" s="1"/>
  <c r="KT72" i="6"/>
  <c r="KY72" i="6" s="1"/>
  <c r="KS72" i="6"/>
  <c r="KX72" i="6" s="1"/>
  <c r="EN72" i="6"/>
  <c r="ES72" i="6" s="1"/>
  <c r="EM72" i="6"/>
  <c r="ER72" i="6" s="1"/>
  <c r="EL72" i="6"/>
  <c r="EQ72" i="6" s="1"/>
  <c r="EK72" i="6"/>
  <c r="EP72" i="6" s="1"/>
  <c r="EJ72" i="6"/>
  <c r="EO72" i="6" s="1"/>
  <c r="EC72" i="6"/>
  <c r="EH72" i="6" s="1"/>
  <c r="EB72" i="6"/>
  <c r="EG72" i="6" s="1"/>
  <c r="EA72" i="6"/>
  <c r="EF72" i="6" s="1"/>
  <c r="DZ72" i="6"/>
  <c r="EE72" i="6" s="1"/>
  <c r="DY72" i="6"/>
  <c r="ED72" i="6" s="1"/>
  <c r="DL72" i="6"/>
  <c r="DK72" i="6"/>
  <c r="DI72" i="6"/>
  <c r="DH72" i="6"/>
  <c r="DG72" i="6"/>
  <c r="DF72" i="6"/>
  <c r="DE72" i="6"/>
  <c r="DD72" i="6"/>
  <c r="DC72" i="6"/>
  <c r="CV72" i="6"/>
  <c r="DA72" i="6" s="1"/>
  <c r="CU72" i="6"/>
  <c r="CZ72" i="6" s="1"/>
  <c r="CT72" i="6"/>
  <c r="CY72" i="6" s="1"/>
  <c r="CS72" i="6"/>
  <c r="CX72" i="6" s="1"/>
  <c r="CR72" i="6"/>
  <c r="CW72" i="6" s="1"/>
  <c r="BZ72" i="6"/>
  <c r="CE72" i="6" s="1"/>
  <c r="BY72" i="6"/>
  <c r="CD72" i="6" s="1"/>
  <c r="BX72" i="6"/>
  <c r="CC72" i="6" s="1"/>
  <c r="BW72" i="6"/>
  <c r="CB72" i="6" s="1"/>
  <c r="BV72" i="6"/>
  <c r="CA72" i="6" s="1"/>
  <c r="BO72" i="6"/>
  <c r="BN72" i="6"/>
  <c r="BM72" i="6"/>
  <c r="BL72" i="6"/>
  <c r="BK72" i="6"/>
  <c r="BD72" i="6"/>
  <c r="BC72" i="6"/>
  <c r="BB72" i="6"/>
  <c r="BA72" i="6"/>
  <c r="AZ72" i="6"/>
  <c r="AS72" i="6"/>
  <c r="AX72" i="6" s="1"/>
  <c r="AR72" i="6"/>
  <c r="AW72" i="6" s="1"/>
  <c r="AQ72" i="6"/>
  <c r="AV72" i="6" s="1"/>
  <c r="AP72" i="6"/>
  <c r="AU72" i="6" s="1"/>
  <c r="AO72" i="6"/>
  <c r="AT72" i="6" s="1"/>
  <c r="AH72" i="6"/>
  <c r="AG72" i="6"/>
  <c r="AF72" i="6"/>
  <c r="AE72" i="6"/>
  <c r="AD72" i="6"/>
  <c r="Y72" i="6"/>
  <c r="LU71" i="6"/>
  <c r="LZ71" i="6" s="1"/>
  <c r="LT71" i="6"/>
  <c r="LY71" i="6" s="1"/>
  <c r="LS71" i="6"/>
  <c r="LX71" i="6" s="1"/>
  <c r="LR71" i="6"/>
  <c r="LW71" i="6" s="1"/>
  <c r="LQ71" i="6"/>
  <c r="LV71" i="6" s="1"/>
  <c r="KW71" i="6"/>
  <c r="LB71" i="6" s="1"/>
  <c r="KV71" i="6"/>
  <c r="LA71" i="6" s="1"/>
  <c r="KU71" i="6"/>
  <c r="KZ71" i="6" s="1"/>
  <c r="KT71" i="6"/>
  <c r="KY71" i="6" s="1"/>
  <c r="KS71" i="6"/>
  <c r="KX71" i="6" s="1"/>
  <c r="EN71" i="6"/>
  <c r="ES71" i="6" s="1"/>
  <c r="EM71" i="6"/>
  <c r="ER71" i="6" s="1"/>
  <c r="EL71" i="6"/>
  <c r="EQ71" i="6" s="1"/>
  <c r="EK71" i="6"/>
  <c r="EP71" i="6" s="1"/>
  <c r="EJ71" i="6"/>
  <c r="EO71" i="6" s="1"/>
  <c r="EC71" i="6"/>
  <c r="EH71" i="6" s="1"/>
  <c r="EB71" i="6"/>
  <c r="EG71" i="6" s="1"/>
  <c r="EA71" i="6"/>
  <c r="EF71" i="6" s="1"/>
  <c r="DZ71" i="6"/>
  <c r="EE71" i="6" s="1"/>
  <c r="DY71" i="6"/>
  <c r="ED71" i="6" s="1"/>
  <c r="DL71" i="6"/>
  <c r="DK71" i="6"/>
  <c r="DI71" i="6"/>
  <c r="DH71" i="6"/>
  <c r="DG71" i="6"/>
  <c r="DF71" i="6"/>
  <c r="DE71" i="6"/>
  <c r="DD71" i="6"/>
  <c r="DC71" i="6"/>
  <c r="CV71" i="6"/>
  <c r="DA71" i="6" s="1"/>
  <c r="CU71" i="6"/>
  <c r="CZ71" i="6" s="1"/>
  <c r="CT71" i="6"/>
  <c r="CY71" i="6" s="1"/>
  <c r="CS71" i="6"/>
  <c r="CX71" i="6" s="1"/>
  <c r="CR71" i="6"/>
  <c r="CW71" i="6" s="1"/>
  <c r="BZ71" i="6"/>
  <c r="CE71" i="6" s="1"/>
  <c r="BY71" i="6"/>
  <c r="CD71" i="6" s="1"/>
  <c r="BX71" i="6"/>
  <c r="CC71" i="6" s="1"/>
  <c r="BW71" i="6"/>
  <c r="CB71" i="6" s="1"/>
  <c r="BV71" i="6"/>
  <c r="CA71" i="6" s="1"/>
  <c r="BO71" i="6"/>
  <c r="BN71" i="6"/>
  <c r="BM71" i="6"/>
  <c r="BL71" i="6"/>
  <c r="BK71" i="6"/>
  <c r="BD71" i="6"/>
  <c r="BC71" i="6"/>
  <c r="BB71" i="6"/>
  <c r="BA71" i="6"/>
  <c r="AZ71" i="6"/>
  <c r="AS71" i="6"/>
  <c r="AX71" i="6" s="1"/>
  <c r="AR71" i="6"/>
  <c r="AW71" i="6" s="1"/>
  <c r="AQ71" i="6"/>
  <c r="AV71" i="6" s="1"/>
  <c r="AP71" i="6"/>
  <c r="AU71" i="6" s="1"/>
  <c r="AO71" i="6"/>
  <c r="AT71" i="6" s="1"/>
  <c r="AH71" i="6"/>
  <c r="AG71" i="6"/>
  <c r="AF71" i="6"/>
  <c r="AE71" i="6"/>
  <c r="AD71" i="6"/>
  <c r="Y71" i="6"/>
  <c r="LU70" i="6"/>
  <c r="LZ70" i="6" s="1"/>
  <c r="LT70" i="6"/>
  <c r="LY70" i="6" s="1"/>
  <c r="LS70" i="6"/>
  <c r="LX70" i="6" s="1"/>
  <c r="LR70" i="6"/>
  <c r="LW70" i="6" s="1"/>
  <c r="LQ70" i="6"/>
  <c r="LV70" i="6" s="1"/>
  <c r="KW70" i="6"/>
  <c r="LB70" i="6" s="1"/>
  <c r="KV70" i="6"/>
  <c r="LA70" i="6" s="1"/>
  <c r="KU70" i="6"/>
  <c r="KZ70" i="6" s="1"/>
  <c r="KT70" i="6"/>
  <c r="KY70" i="6" s="1"/>
  <c r="KS70" i="6"/>
  <c r="KX70" i="6" s="1"/>
  <c r="EN70" i="6"/>
  <c r="ES70" i="6" s="1"/>
  <c r="EM70" i="6"/>
  <c r="ER70" i="6" s="1"/>
  <c r="EL70" i="6"/>
  <c r="EQ70" i="6" s="1"/>
  <c r="EK70" i="6"/>
  <c r="EP70" i="6" s="1"/>
  <c r="EJ70" i="6"/>
  <c r="EO70" i="6" s="1"/>
  <c r="EC70" i="6"/>
  <c r="EH70" i="6" s="1"/>
  <c r="EB70" i="6"/>
  <c r="EG70" i="6" s="1"/>
  <c r="EA70" i="6"/>
  <c r="EF70" i="6" s="1"/>
  <c r="DZ70" i="6"/>
  <c r="EE70" i="6" s="1"/>
  <c r="DY70" i="6"/>
  <c r="ED70" i="6" s="1"/>
  <c r="DL70" i="6"/>
  <c r="DK70" i="6"/>
  <c r="DI70" i="6"/>
  <c r="DH70" i="6"/>
  <c r="DG70" i="6"/>
  <c r="DF70" i="6"/>
  <c r="DE70" i="6"/>
  <c r="DD70" i="6"/>
  <c r="DC70" i="6"/>
  <c r="CV70" i="6"/>
  <c r="DA70" i="6" s="1"/>
  <c r="CU70" i="6"/>
  <c r="CZ70" i="6" s="1"/>
  <c r="CT70" i="6"/>
  <c r="CY70" i="6" s="1"/>
  <c r="CS70" i="6"/>
  <c r="CX70" i="6" s="1"/>
  <c r="CR70" i="6"/>
  <c r="CW70" i="6" s="1"/>
  <c r="BZ70" i="6"/>
  <c r="CE70" i="6" s="1"/>
  <c r="BY70" i="6"/>
  <c r="CD70" i="6" s="1"/>
  <c r="BX70" i="6"/>
  <c r="CC70" i="6" s="1"/>
  <c r="BW70" i="6"/>
  <c r="CB70" i="6" s="1"/>
  <c r="BV70" i="6"/>
  <c r="CA70" i="6" s="1"/>
  <c r="BO70" i="6"/>
  <c r="BN70" i="6"/>
  <c r="BM70" i="6"/>
  <c r="BL70" i="6"/>
  <c r="BK70" i="6"/>
  <c r="BD70" i="6"/>
  <c r="BC70" i="6"/>
  <c r="BB70" i="6"/>
  <c r="BA70" i="6"/>
  <c r="AZ70" i="6"/>
  <c r="AS70" i="6"/>
  <c r="AX70" i="6" s="1"/>
  <c r="AR70" i="6"/>
  <c r="AW70" i="6" s="1"/>
  <c r="AQ70" i="6"/>
  <c r="AV70" i="6" s="1"/>
  <c r="AP70" i="6"/>
  <c r="AU70" i="6" s="1"/>
  <c r="AO70" i="6"/>
  <c r="AT70" i="6" s="1"/>
  <c r="AH70" i="6"/>
  <c r="AG70" i="6"/>
  <c r="AF70" i="6"/>
  <c r="AE70" i="6"/>
  <c r="AD70" i="6"/>
  <c r="Y70" i="6"/>
  <c r="LU69" i="6"/>
  <c r="LZ69" i="6" s="1"/>
  <c r="LT69" i="6"/>
  <c r="LY69" i="6" s="1"/>
  <c r="LS69" i="6"/>
  <c r="LX69" i="6" s="1"/>
  <c r="LR69" i="6"/>
  <c r="LW69" i="6" s="1"/>
  <c r="LQ69" i="6"/>
  <c r="LV69" i="6" s="1"/>
  <c r="KW69" i="6"/>
  <c r="LB69" i="6" s="1"/>
  <c r="KV69" i="6"/>
  <c r="LA69" i="6" s="1"/>
  <c r="KU69" i="6"/>
  <c r="KZ69" i="6" s="1"/>
  <c r="KT69" i="6"/>
  <c r="KY69" i="6" s="1"/>
  <c r="KS69" i="6"/>
  <c r="KX69" i="6" s="1"/>
  <c r="EN69" i="6"/>
  <c r="ES69" i="6" s="1"/>
  <c r="EM69" i="6"/>
  <c r="ER69" i="6" s="1"/>
  <c r="EL69" i="6"/>
  <c r="EQ69" i="6" s="1"/>
  <c r="EK69" i="6"/>
  <c r="EP69" i="6" s="1"/>
  <c r="EJ69" i="6"/>
  <c r="EO69" i="6" s="1"/>
  <c r="EC69" i="6"/>
  <c r="EH69" i="6" s="1"/>
  <c r="EB69" i="6"/>
  <c r="EG69" i="6" s="1"/>
  <c r="EA69" i="6"/>
  <c r="EF69" i="6" s="1"/>
  <c r="DZ69" i="6"/>
  <c r="EE69" i="6" s="1"/>
  <c r="DY69" i="6"/>
  <c r="ED69" i="6" s="1"/>
  <c r="DL69" i="6"/>
  <c r="DK69" i="6"/>
  <c r="DI69" i="6"/>
  <c r="DH69" i="6"/>
  <c r="DG69" i="6"/>
  <c r="DF69" i="6"/>
  <c r="DE69" i="6"/>
  <c r="DD69" i="6"/>
  <c r="DC69" i="6"/>
  <c r="CV69" i="6"/>
  <c r="DA69" i="6" s="1"/>
  <c r="CU69" i="6"/>
  <c r="CZ69" i="6" s="1"/>
  <c r="CT69" i="6"/>
  <c r="CY69" i="6" s="1"/>
  <c r="CS69" i="6"/>
  <c r="CX69" i="6" s="1"/>
  <c r="CR69" i="6"/>
  <c r="CW69" i="6" s="1"/>
  <c r="BZ69" i="6"/>
  <c r="CE69" i="6" s="1"/>
  <c r="BY69" i="6"/>
  <c r="CD69" i="6" s="1"/>
  <c r="BX69" i="6"/>
  <c r="CC69" i="6" s="1"/>
  <c r="BW69" i="6"/>
  <c r="CB69" i="6" s="1"/>
  <c r="BV69" i="6"/>
  <c r="CA69" i="6" s="1"/>
  <c r="BO69" i="6"/>
  <c r="BN69" i="6"/>
  <c r="BM69" i="6"/>
  <c r="BL69" i="6"/>
  <c r="BK69" i="6"/>
  <c r="BD69" i="6"/>
  <c r="BC69" i="6"/>
  <c r="BB69" i="6"/>
  <c r="BA69" i="6"/>
  <c r="AZ69" i="6"/>
  <c r="AS69" i="6"/>
  <c r="AX69" i="6" s="1"/>
  <c r="AR69" i="6"/>
  <c r="AW69" i="6" s="1"/>
  <c r="AQ69" i="6"/>
  <c r="AV69" i="6" s="1"/>
  <c r="AP69" i="6"/>
  <c r="AU69" i="6" s="1"/>
  <c r="AO69" i="6"/>
  <c r="AT69" i="6" s="1"/>
  <c r="AH69" i="6"/>
  <c r="AG69" i="6"/>
  <c r="AF69" i="6"/>
  <c r="AE69" i="6"/>
  <c r="AD69" i="6"/>
  <c r="Y69" i="6"/>
  <c r="LU68" i="6"/>
  <c r="LZ68" i="6" s="1"/>
  <c r="LT68" i="6"/>
  <c r="LY68" i="6" s="1"/>
  <c r="LS68" i="6"/>
  <c r="LX68" i="6" s="1"/>
  <c r="LR68" i="6"/>
  <c r="LW68" i="6" s="1"/>
  <c r="LQ68" i="6"/>
  <c r="LV68" i="6" s="1"/>
  <c r="KW68" i="6"/>
  <c r="LB68" i="6" s="1"/>
  <c r="KV68" i="6"/>
  <c r="LA68" i="6" s="1"/>
  <c r="KU68" i="6"/>
  <c r="KZ68" i="6" s="1"/>
  <c r="KT68" i="6"/>
  <c r="KY68" i="6" s="1"/>
  <c r="KS68" i="6"/>
  <c r="KX68" i="6" s="1"/>
  <c r="EN68" i="6"/>
  <c r="ES68" i="6" s="1"/>
  <c r="EM68" i="6"/>
  <c r="ER68" i="6" s="1"/>
  <c r="EL68" i="6"/>
  <c r="EQ68" i="6" s="1"/>
  <c r="EK68" i="6"/>
  <c r="EP68" i="6" s="1"/>
  <c r="EJ68" i="6"/>
  <c r="EO68" i="6" s="1"/>
  <c r="EC68" i="6"/>
  <c r="EH68" i="6" s="1"/>
  <c r="EB68" i="6"/>
  <c r="EG68" i="6" s="1"/>
  <c r="EA68" i="6"/>
  <c r="EF68" i="6" s="1"/>
  <c r="DZ68" i="6"/>
  <c r="EE68" i="6" s="1"/>
  <c r="DY68" i="6"/>
  <c r="ED68" i="6" s="1"/>
  <c r="DL68" i="6"/>
  <c r="DK68" i="6"/>
  <c r="DI68" i="6"/>
  <c r="DH68" i="6"/>
  <c r="DG68" i="6"/>
  <c r="DF68" i="6"/>
  <c r="DE68" i="6"/>
  <c r="DD68" i="6"/>
  <c r="DC68" i="6"/>
  <c r="CV68" i="6"/>
  <c r="DA68" i="6" s="1"/>
  <c r="CU68" i="6"/>
  <c r="CZ68" i="6" s="1"/>
  <c r="CT68" i="6"/>
  <c r="CY68" i="6" s="1"/>
  <c r="CS68" i="6"/>
  <c r="CX68" i="6" s="1"/>
  <c r="CR68" i="6"/>
  <c r="CW68" i="6" s="1"/>
  <c r="BZ68" i="6"/>
  <c r="CE68" i="6" s="1"/>
  <c r="BY68" i="6"/>
  <c r="CD68" i="6" s="1"/>
  <c r="BX68" i="6"/>
  <c r="CC68" i="6" s="1"/>
  <c r="BW68" i="6"/>
  <c r="CB68" i="6" s="1"/>
  <c r="BV68" i="6"/>
  <c r="CA68" i="6" s="1"/>
  <c r="BO68" i="6"/>
  <c r="BN68" i="6"/>
  <c r="BM68" i="6"/>
  <c r="BL68" i="6"/>
  <c r="BK68" i="6"/>
  <c r="BD68" i="6"/>
  <c r="BC68" i="6"/>
  <c r="BB68" i="6"/>
  <c r="BA68" i="6"/>
  <c r="AZ68" i="6"/>
  <c r="AS68" i="6"/>
  <c r="AX68" i="6" s="1"/>
  <c r="AR68" i="6"/>
  <c r="AW68" i="6" s="1"/>
  <c r="AQ68" i="6"/>
  <c r="AV68" i="6" s="1"/>
  <c r="AP68" i="6"/>
  <c r="AU68" i="6" s="1"/>
  <c r="AO68" i="6"/>
  <c r="AT68" i="6" s="1"/>
  <c r="AH68" i="6"/>
  <c r="AG68" i="6"/>
  <c r="AF68" i="6"/>
  <c r="AE68" i="6"/>
  <c r="AD68" i="6"/>
  <c r="Y68" i="6"/>
  <c r="LU67" i="6"/>
  <c r="LZ67" i="6" s="1"/>
  <c r="LT67" i="6"/>
  <c r="LY67" i="6" s="1"/>
  <c r="LS67" i="6"/>
  <c r="LX67" i="6" s="1"/>
  <c r="LR67" i="6"/>
  <c r="LW67" i="6" s="1"/>
  <c r="LQ67" i="6"/>
  <c r="LV67" i="6" s="1"/>
  <c r="KW67" i="6"/>
  <c r="LB67" i="6" s="1"/>
  <c r="KV67" i="6"/>
  <c r="LA67" i="6" s="1"/>
  <c r="KU67" i="6"/>
  <c r="KZ67" i="6" s="1"/>
  <c r="KT67" i="6"/>
  <c r="KY67" i="6" s="1"/>
  <c r="KS67" i="6"/>
  <c r="KX67" i="6" s="1"/>
  <c r="EN67" i="6"/>
  <c r="ES67" i="6" s="1"/>
  <c r="EM67" i="6"/>
  <c r="ER67" i="6" s="1"/>
  <c r="EL67" i="6"/>
  <c r="EQ67" i="6" s="1"/>
  <c r="EK67" i="6"/>
  <c r="EP67" i="6" s="1"/>
  <c r="EJ67" i="6"/>
  <c r="EO67" i="6" s="1"/>
  <c r="EC67" i="6"/>
  <c r="EH67" i="6" s="1"/>
  <c r="EB67" i="6"/>
  <c r="EG67" i="6" s="1"/>
  <c r="EA67" i="6"/>
  <c r="EF67" i="6" s="1"/>
  <c r="DZ67" i="6"/>
  <c r="EE67" i="6" s="1"/>
  <c r="DY67" i="6"/>
  <c r="ED67" i="6" s="1"/>
  <c r="DL67" i="6"/>
  <c r="DK67" i="6"/>
  <c r="DI67" i="6"/>
  <c r="DH67" i="6"/>
  <c r="DG67" i="6"/>
  <c r="DF67" i="6"/>
  <c r="DE67" i="6"/>
  <c r="DD67" i="6"/>
  <c r="DC67" i="6"/>
  <c r="CV67" i="6"/>
  <c r="DA67" i="6" s="1"/>
  <c r="CU67" i="6"/>
  <c r="CZ67" i="6" s="1"/>
  <c r="CT67" i="6"/>
  <c r="CY67" i="6" s="1"/>
  <c r="CS67" i="6"/>
  <c r="CX67" i="6" s="1"/>
  <c r="CR67" i="6"/>
  <c r="CW67" i="6" s="1"/>
  <c r="BZ67" i="6"/>
  <c r="CE67" i="6" s="1"/>
  <c r="BY67" i="6"/>
  <c r="CD67" i="6" s="1"/>
  <c r="BX67" i="6"/>
  <c r="CC67" i="6" s="1"/>
  <c r="BW67" i="6"/>
  <c r="CB67" i="6" s="1"/>
  <c r="BV67" i="6"/>
  <c r="CA67" i="6" s="1"/>
  <c r="BO67" i="6"/>
  <c r="BN67" i="6"/>
  <c r="BM67" i="6"/>
  <c r="BL67" i="6"/>
  <c r="BK67" i="6"/>
  <c r="BD67" i="6"/>
  <c r="BC67" i="6"/>
  <c r="BB67" i="6"/>
  <c r="BA67" i="6"/>
  <c r="AZ67" i="6"/>
  <c r="AS67" i="6"/>
  <c r="AX67" i="6" s="1"/>
  <c r="AR67" i="6"/>
  <c r="AW67" i="6" s="1"/>
  <c r="AQ67" i="6"/>
  <c r="AV67" i="6" s="1"/>
  <c r="AP67" i="6"/>
  <c r="AU67" i="6" s="1"/>
  <c r="AO67" i="6"/>
  <c r="AT67" i="6" s="1"/>
  <c r="AH67" i="6"/>
  <c r="AG67" i="6"/>
  <c r="AF67" i="6"/>
  <c r="AE67" i="6"/>
  <c r="AD67" i="6"/>
  <c r="Y67" i="6"/>
  <c r="LU66" i="6"/>
  <c r="LZ66" i="6" s="1"/>
  <c r="LT66" i="6"/>
  <c r="LY66" i="6" s="1"/>
  <c r="LS66" i="6"/>
  <c r="LX66" i="6" s="1"/>
  <c r="LR66" i="6"/>
  <c r="LW66" i="6" s="1"/>
  <c r="LQ66" i="6"/>
  <c r="LV66" i="6" s="1"/>
  <c r="KW66" i="6"/>
  <c r="LB66" i="6" s="1"/>
  <c r="KV66" i="6"/>
  <c r="LA66" i="6" s="1"/>
  <c r="KU66" i="6"/>
  <c r="KZ66" i="6" s="1"/>
  <c r="KT66" i="6"/>
  <c r="KY66" i="6" s="1"/>
  <c r="KS66" i="6"/>
  <c r="KX66" i="6" s="1"/>
  <c r="EN66" i="6"/>
  <c r="ES66" i="6" s="1"/>
  <c r="EM66" i="6"/>
  <c r="ER66" i="6" s="1"/>
  <c r="EL66" i="6"/>
  <c r="EQ66" i="6" s="1"/>
  <c r="EK66" i="6"/>
  <c r="EP66" i="6" s="1"/>
  <c r="EJ66" i="6"/>
  <c r="EO66" i="6" s="1"/>
  <c r="EC66" i="6"/>
  <c r="EH66" i="6" s="1"/>
  <c r="EB66" i="6"/>
  <c r="EG66" i="6" s="1"/>
  <c r="EA66" i="6"/>
  <c r="EF66" i="6" s="1"/>
  <c r="DZ66" i="6"/>
  <c r="EE66" i="6" s="1"/>
  <c r="DY66" i="6"/>
  <c r="ED66" i="6" s="1"/>
  <c r="DL66" i="6"/>
  <c r="DK66" i="6"/>
  <c r="DI66" i="6"/>
  <c r="DH66" i="6"/>
  <c r="DG66" i="6"/>
  <c r="DF66" i="6"/>
  <c r="DE66" i="6"/>
  <c r="DD66" i="6"/>
  <c r="DC66" i="6"/>
  <c r="CV66" i="6"/>
  <c r="DA66" i="6" s="1"/>
  <c r="CU66" i="6"/>
  <c r="CZ66" i="6" s="1"/>
  <c r="CT66" i="6"/>
  <c r="CY66" i="6" s="1"/>
  <c r="CS66" i="6"/>
  <c r="CX66" i="6" s="1"/>
  <c r="CR66" i="6"/>
  <c r="CW66" i="6" s="1"/>
  <c r="BZ66" i="6"/>
  <c r="CE66" i="6" s="1"/>
  <c r="BY66" i="6"/>
  <c r="CD66" i="6" s="1"/>
  <c r="BX66" i="6"/>
  <c r="CC66" i="6" s="1"/>
  <c r="BW66" i="6"/>
  <c r="CB66" i="6" s="1"/>
  <c r="BV66" i="6"/>
  <c r="CA66" i="6" s="1"/>
  <c r="BO66" i="6"/>
  <c r="BN66" i="6"/>
  <c r="BM66" i="6"/>
  <c r="BL66" i="6"/>
  <c r="BK66" i="6"/>
  <c r="BD66" i="6"/>
  <c r="BC66" i="6"/>
  <c r="BB66" i="6"/>
  <c r="BA66" i="6"/>
  <c r="AZ66" i="6"/>
  <c r="AS66" i="6"/>
  <c r="AX66" i="6" s="1"/>
  <c r="AR66" i="6"/>
  <c r="AW66" i="6" s="1"/>
  <c r="AQ66" i="6"/>
  <c r="AV66" i="6" s="1"/>
  <c r="AP66" i="6"/>
  <c r="AU66" i="6" s="1"/>
  <c r="AO66" i="6"/>
  <c r="AT66" i="6" s="1"/>
  <c r="AH66" i="6"/>
  <c r="AG66" i="6"/>
  <c r="AF66" i="6"/>
  <c r="AE66" i="6"/>
  <c r="AD66" i="6"/>
  <c r="Y66" i="6"/>
  <c r="LU65" i="6"/>
  <c r="LZ65" i="6" s="1"/>
  <c r="LT65" i="6"/>
  <c r="LY65" i="6" s="1"/>
  <c r="LS65" i="6"/>
  <c r="LX65" i="6" s="1"/>
  <c r="LR65" i="6"/>
  <c r="LW65" i="6" s="1"/>
  <c r="LQ65" i="6"/>
  <c r="LV65" i="6" s="1"/>
  <c r="KW65" i="6"/>
  <c r="LB65" i="6" s="1"/>
  <c r="KV65" i="6"/>
  <c r="LA65" i="6" s="1"/>
  <c r="KU65" i="6"/>
  <c r="KZ65" i="6" s="1"/>
  <c r="KT65" i="6"/>
  <c r="KY65" i="6" s="1"/>
  <c r="KS65" i="6"/>
  <c r="KX65" i="6" s="1"/>
  <c r="EN65" i="6"/>
  <c r="ES65" i="6" s="1"/>
  <c r="EM65" i="6"/>
  <c r="ER65" i="6" s="1"/>
  <c r="EL65" i="6"/>
  <c r="EQ65" i="6" s="1"/>
  <c r="EK65" i="6"/>
  <c r="EP65" i="6" s="1"/>
  <c r="EJ65" i="6"/>
  <c r="EO65" i="6" s="1"/>
  <c r="EC65" i="6"/>
  <c r="EH65" i="6" s="1"/>
  <c r="EB65" i="6"/>
  <c r="EG65" i="6" s="1"/>
  <c r="EA65" i="6"/>
  <c r="EF65" i="6" s="1"/>
  <c r="DZ65" i="6"/>
  <c r="EE65" i="6" s="1"/>
  <c r="DY65" i="6"/>
  <c r="ED65" i="6" s="1"/>
  <c r="DL65" i="6"/>
  <c r="DK65" i="6"/>
  <c r="DI65" i="6"/>
  <c r="DH65" i="6"/>
  <c r="DG65" i="6"/>
  <c r="DF65" i="6"/>
  <c r="DE65" i="6"/>
  <c r="DD65" i="6"/>
  <c r="DC65" i="6"/>
  <c r="CV65" i="6"/>
  <c r="DA65" i="6" s="1"/>
  <c r="CU65" i="6"/>
  <c r="CZ65" i="6" s="1"/>
  <c r="CT65" i="6"/>
  <c r="CY65" i="6" s="1"/>
  <c r="CS65" i="6"/>
  <c r="CX65" i="6" s="1"/>
  <c r="CR65" i="6"/>
  <c r="CW65" i="6" s="1"/>
  <c r="BZ65" i="6"/>
  <c r="CE65" i="6" s="1"/>
  <c r="BY65" i="6"/>
  <c r="CD65" i="6" s="1"/>
  <c r="BX65" i="6"/>
  <c r="CC65" i="6" s="1"/>
  <c r="BW65" i="6"/>
  <c r="CB65" i="6" s="1"/>
  <c r="BV65" i="6"/>
  <c r="CA65" i="6" s="1"/>
  <c r="BO65" i="6"/>
  <c r="BN65" i="6"/>
  <c r="BM65" i="6"/>
  <c r="BL65" i="6"/>
  <c r="BK65" i="6"/>
  <c r="BD65" i="6"/>
  <c r="BC65" i="6"/>
  <c r="BB65" i="6"/>
  <c r="BA65" i="6"/>
  <c r="AZ65" i="6"/>
  <c r="AS65" i="6"/>
  <c r="AX65" i="6" s="1"/>
  <c r="AR65" i="6"/>
  <c r="AW65" i="6" s="1"/>
  <c r="AQ65" i="6"/>
  <c r="AV65" i="6" s="1"/>
  <c r="AP65" i="6"/>
  <c r="AU65" i="6" s="1"/>
  <c r="AO65" i="6"/>
  <c r="AT65" i="6" s="1"/>
  <c r="AH65" i="6"/>
  <c r="AG65" i="6"/>
  <c r="AF65" i="6"/>
  <c r="AE65" i="6"/>
  <c r="AD65" i="6"/>
  <c r="Y65" i="6"/>
  <c r="LU64" i="6"/>
  <c r="LZ64" i="6" s="1"/>
  <c r="LT64" i="6"/>
  <c r="LY64" i="6" s="1"/>
  <c r="LS64" i="6"/>
  <c r="LX64" i="6" s="1"/>
  <c r="LR64" i="6"/>
  <c r="LW64" i="6" s="1"/>
  <c r="LQ64" i="6"/>
  <c r="LV64" i="6" s="1"/>
  <c r="KW64" i="6"/>
  <c r="LB64" i="6" s="1"/>
  <c r="KV64" i="6"/>
  <c r="LA64" i="6" s="1"/>
  <c r="KU64" i="6"/>
  <c r="KZ64" i="6" s="1"/>
  <c r="KT64" i="6"/>
  <c r="KY64" i="6" s="1"/>
  <c r="KS64" i="6"/>
  <c r="KX64" i="6" s="1"/>
  <c r="EN64" i="6"/>
  <c r="ES64" i="6" s="1"/>
  <c r="EM64" i="6"/>
  <c r="ER64" i="6" s="1"/>
  <c r="EL64" i="6"/>
  <c r="EQ64" i="6" s="1"/>
  <c r="EK64" i="6"/>
  <c r="EP64" i="6" s="1"/>
  <c r="EJ64" i="6"/>
  <c r="EO64" i="6" s="1"/>
  <c r="EC64" i="6"/>
  <c r="EH64" i="6" s="1"/>
  <c r="EB64" i="6"/>
  <c r="EG64" i="6" s="1"/>
  <c r="EA64" i="6"/>
  <c r="EF64" i="6" s="1"/>
  <c r="DZ64" i="6"/>
  <c r="EE64" i="6" s="1"/>
  <c r="DY64" i="6"/>
  <c r="ED64" i="6" s="1"/>
  <c r="DL64" i="6"/>
  <c r="DK64" i="6"/>
  <c r="DI64" i="6"/>
  <c r="DH64" i="6"/>
  <c r="DG64" i="6"/>
  <c r="DF64" i="6"/>
  <c r="DE64" i="6"/>
  <c r="DD64" i="6"/>
  <c r="DC64" i="6"/>
  <c r="CV64" i="6"/>
  <c r="DA64" i="6" s="1"/>
  <c r="CU64" i="6"/>
  <c r="CZ64" i="6" s="1"/>
  <c r="CT64" i="6"/>
  <c r="CY64" i="6" s="1"/>
  <c r="CS64" i="6"/>
  <c r="CX64" i="6" s="1"/>
  <c r="CR64" i="6"/>
  <c r="CW64" i="6" s="1"/>
  <c r="BZ64" i="6"/>
  <c r="CE64" i="6" s="1"/>
  <c r="BY64" i="6"/>
  <c r="CD64" i="6" s="1"/>
  <c r="BX64" i="6"/>
  <c r="CC64" i="6" s="1"/>
  <c r="BW64" i="6"/>
  <c r="CB64" i="6" s="1"/>
  <c r="BV64" i="6"/>
  <c r="CA64" i="6" s="1"/>
  <c r="BO64" i="6"/>
  <c r="BN64" i="6"/>
  <c r="BM64" i="6"/>
  <c r="BL64" i="6"/>
  <c r="BK64" i="6"/>
  <c r="BD64" i="6"/>
  <c r="BC64" i="6"/>
  <c r="BB64" i="6"/>
  <c r="BA64" i="6"/>
  <c r="AZ64" i="6"/>
  <c r="AS64" i="6"/>
  <c r="AX64" i="6" s="1"/>
  <c r="AR64" i="6"/>
  <c r="AW64" i="6" s="1"/>
  <c r="AQ64" i="6"/>
  <c r="AV64" i="6" s="1"/>
  <c r="AP64" i="6"/>
  <c r="AU64" i="6" s="1"/>
  <c r="AO64" i="6"/>
  <c r="AT64" i="6" s="1"/>
  <c r="AH64" i="6"/>
  <c r="AG64" i="6"/>
  <c r="AF64" i="6"/>
  <c r="AE64" i="6"/>
  <c r="AD64" i="6"/>
  <c r="Y64" i="6"/>
  <c r="LU63" i="6"/>
  <c r="LZ63" i="6" s="1"/>
  <c r="LT63" i="6"/>
  <c r="LY63" i="6" s="1"/>
  <c r="LS63" i="6"/>
  <c r="LX63" i="6" s="1"/>
  <c r="LR63" i="6"/>
  <c r="LW63" i="6" s="1"/>
  <c r="LQ63" i="6"/>
  <c r="LV63" i="6" s="1"/>
  <c r="KW63" i="6"/>
  <c r="LB63" i="6" s="1"/>
  <c r="KV63" i="6"/>
  <c r="LA63" i="6" s="1"/>
  <c r="KU63" i="6"/>
  <c r="KZ63" i="6" s="1"/>
  <c r="KT63" i="6"/>
  <c r="KY63" i="6" s="1"/>
  <c r="KS63" i="6"/>
  <c r="KX63" i="6" s="1"/>
  <c r="EN63" i="6"/>
  <c r="ES63" i="6" s="1"/>
  <c r="EM63" i="6"/>
  <c r="ER63" i="6" s="1"/>
  <c r="EL63" i="6"/>
  <c r="EQ63" i="6" s="1"/>
  <c r="EK63" i="6"/>
  <c r="EP63" i="6" s="1"/>
  <c r="EJ63" i="6"/>
  <c r="EO63" i="6" s="1"/>
  <c r="EC63" i="6"/>
  <c r="EH63" i="6" s="1"/>
  <c r="EB63" i="6"/>
  <c r="EG63" i="6" s="1"/>
  <c r="EA63" i="6"/>
  <c r="EF63" i="6" s="1"/>
  <c r="DZ63" i="6"/>
  <c r="EE63" i="6" s="1"/>
  <c r="DY63" i="6"/>
  <c r="ED63" i="6" s="1"/>
  <c r="DL63" i="6"/>
  <c r="DK63" i="6"/>
  <c r="DI63" i="6"/>
  <c r="DH63" i="6"/>
  <c r="DG63" i="6"/>
  <c r="DF63" i="6"/>
  <c r="DE63" i="6"/>
  <c r="DD63" i="6"/>
  <c r="DC63" i="6"/>
  <c r="CV63" i="6"/>
  <c r="DA63" i="6" s="1"/>
  <c r="CU63" i="6"/>
  <c r="CZ63" i="6" s="1"/>
  <c r="CT63" i="6"/>
  <c r="CY63" i="6" s="1"/>
  <c r="CS63" i="6"/>
  <c r="CX63" i="6" s="1"/>
  <c r="CR63" i="6"/>
  <c r="CW63" i="6" s="1"/>
  <c r="BZ63" i="6"/>
  <c r="CE63" i="6" s="1"/>
  <c r="BY63" i="6"/>
  <c r="CD63" i="6" s="1"/>
  <c r="BX63" i="6"/>
  <c r="CC63" i="6" s="1"/>
  <c r="BW63" i="6"/>
  <c r="CB63" i="6" s="1"/>
  <c r="BV63" i="6"/>
  <c r="CA63" i="6" s="1"/>
  <c r="BO63" i="6"/>
  <c r="BN63" i="6"/>
  <c r="BM63" i="6"/>
  <c r="BL63" i="6"/>
  <c r="BK63" i="6"/>
  <c r="BD63" i="6"/>
  <c r="BC63" i="6"/>
  <c r="BB63" i="6"/>
  <c r="BA63" i="6"/>
  <c r="AZ63" i="6"/>
  <c r="AS63" i="6"/>
  <c r="AX63" i="6" s="1"/>
  <c r="AR63" i="6"/>
  <c r="AW63" i="6" s="1"/>
  <c r="AQ63" i="6"/>
  <c r="AV63" i="6" s="1"/>
  <c r="AP63" i="6"/>
  <c r="AU63" i="6" s="1"/>
  <c r="AO63" i="6"/>
  <c r="AT63" i="6" s="1"/>
  <c r="AH63" i="6"/>
  <c r="AG63" i="6"/>
  <c r="AF63" i="6"/>
  <c r="AE63" i="6"/>
  <c r="AD63" i="6"/>
  <c r="Y63" i="6"/>
  <c r="LU62" i="6"/>
  <c r="LZ62" i="6" s="1"/>
  <c r="LT62" i="6"/>
  <c r="LY62" i="6" s="1"/>
  <c r="LS62" i="6"/>
  <c r="LX62" i="6" s="1"/>
  <c r="LR62" i="6"/>
  <c r="LW62" i="6" s="1"/>
  <c r="LQ62" i="6"/>
  <c r="LV62" i="6" s="1"/>
  <c r="KW62" i="6"/>
  <c r="LB62" i="6" s="1"/>
  <c r="KV62" i="6"/>
  <c r="LA62" i="6" s="1"/>
  <c r="KU62" i="6"/>
  <c r="KZ62" i="6" s="1"/>
  <c r="KT62" i="6"/>
  <c r="KY62" i="6" s="1"/>
  <c r="KS62" i="6"/>
  <c r="KX62" i="6" s="1"/>
  <c r="EN62" i="6"/>
  <c r="ES62" i="6" s="1"/>
  <c r="EM62" i="6"/>
  <c r="ER62" i="6" s="1"/>
  <c r="EL62" i="6"/>
  <c r="EQ62" i="6" s="1"/>
  <c r="EK62" i="6"/>
  <c r="EP62" i="6" s="1"/>
  <c r="EJ62" i="6"/>
  <c r="EO62" i="6" s="1"/>
  <c r="EC62" i="6"/>
  <c r="EH62" i="6" s="1"/>
  <c r="EB62" i="6"/>
  <c r="EG62" i="6" s="1"/>
  <c r="EA62" i="6"/>
  <c r="EF62" i="6" s="1"/>
  <c r="DZ62" i="6"/>
  <c r="EE62" i="6" s="1"/>
  <c r="DY62" i="6"/>
  <c r="ED62" i="6" s="1"/>
  <c r="DL62" i="6"/>
  <c r="DK62" i="6"/>
  <c r="DI62" i="6"/>
  <c r="DH62" i="6"/>
  <c r="DG62" i="6"/>
  <c r="DF62" i="6"/>
  <c r="DE62" i="6"/>
  <c r="DD62" i="6"/>
  <c r="DC62" i="6"/>
  <c r="CV62" i="6"/>
  <c r="DA62" i="6" s="1"/>
  <c r="CU62" i="6"/>
  <c r="CZ62" i="6" s="1"/>
  <c r="CT62" i="6"/>
  <c r="CY62" i="6" s="1"/>
  <c r="CS62" i="6"/>
  <c r="CX62" i="6" s="1"/>
  <c r="CR62" i="6"/>
  <c r="CW62" i="6" s="1"/>
  <c r="BZ62" i="6"/>
  <c r="CE62" i="6" s="1"/>
  <c r="BY62" i="6"/>
  <c r="CD62" i="6" s="1"/>
  <c r="BX62" i="6"/>
  <c r="CC62" i="6" s="1"/>
  <c r="BW62" i="6"/>
  <c r="CB62" i="6" s="1"/>
  <c r="BV62" i="6"/>
  <c r="CA62" i="6" s="1"/>
  <c r="BO62" i="6"/>
  <c r="BN62" i="6"/>
  <c r="BM62" i="6"/>
  <c r="BL62" i="6"/>
  <c r="BK62" i="6"/>
  <c r="BD62" i="6"/>
  <c r="BC62" i="6"/>
  <c r="BB62" i="6"/>
  <c r="BA62" i="6"/>
  <c r="AZ62" i="6"/>
  <c r="AS62" i="6"/>
  <c r="AX62" i="6" s="1"/>
  <c r="AR62" i="6"/>
  <c r="AW62" i="6" s="1"/>
  <c r="AQ62" i="6"/>
  <c r="AV62" i="6" s="1"/>
  <c r="AP62" i="6"/>
  <c r="AU62" i="6" s="1"/>
  <c r="AO62" i="6"/>
  <c r="AT62" i="6" s="1"/>
  <c r="AH62" i="6"/>
  <c r="AG62" i="6"/>
  <c r="AF62" i="6"/>
  <c r="AE62" i="6"/>
  <c r="AD62" i="6"/>
  <c r="Y62" i="6"/>
  <c r="LU61" i="6"/>
  <c r="LZ61" i="6" s="1"/>
  <c r="LT61" i="6"/>
  <c r="LY61" i="6" s="1"/>
  <c r="LS61" i="6"/>
  <c r="LX61" i="6" s="1"/>
  <c r="LR61" i="6"/>
  <c r="LW61" i="6" s="1"/>
  <c r="LQ61" i="6"/>
  <c r="LV61" i="6" s="1"/>
  <c r="KW61" i="6"/>
  <c r="LB61" i="6" s="1"/>
  <c r="KV61" i="6"/>
  <c r="LA61" i="6" s="1"/>
  <c r="KU61" i="6"/>
  <c r="KZ61" i="6" s="1"/>
  <c r="KT61" i="6"/>
  <c r="KY61" i="6" s="1"/>
  <c r="KS61" i="6"/>
  <c r="KX61" i="6" s="1"/>
  <c r="EN61" i="6"/>
  <c r="ES61" i="6" s="1"/>
  <c r="EM61" i="6"/>
  <c r="ER61" i="6" s="1"/>
  <c r="EL61" i="6"/>
  <c r="EQ61" i="6" s="1"/>
  <c r="EK61" i="6"/>
  <c r="EP61" i="6" s="1"/>
  <c r="EJ61" i="6"/>
  <c r="EO61" i="6" s="1"/>
  <c r="EC61" i="6"/>
  <c r="EH61" i="6" s="1"/>
  <c r="EB61" i="6"/>
  <c r="EG61" i="6" s="1"/>
  <c r="EA61" i="6"/>
  <c r="EF61" i="6" s="1"/>
  <c r="DZ61" i="6"/>
  <c r="EE61" i="6" s="1"/>
  <c r="DY61" i="6"/>
  <c r="ED61" i="6" s="1"/>
  <c r="DL61" i="6"/>
  <c r="DK61" i="6"/>
  <c r="DI61" i="6"/>
  <c r="DH61" i="6"/>
  <c r="DG61" i="6"/>
  <c r="DF61" i="6"/>
  <c r="DE61" i="6"/>
  <c r="DD61" i="6"/>
  <c r="DC61" i="6"/>
  <c r="CV61" i="6"/>
  <c r="DA61" i="6" s="1"/>
  <c r="CU61" i="6"/>
  <c r="CZ61" i="6" s="1"/>
  <c r="CT61" i="6"/>
  <c r="CY61" i="6" s="1"/>
  <c r="CS61" i="6"/>
  <c r="CX61" i="6" s="1"/>
  <c r="CR61" i="6"/>
  <c r="CW61" i="6" s="1"/>
  <c r="BZ61" i="6"/>
  <c r="CE61" i="6" s="1"/>
  <c r="BY61" i="6"/>
  <c r="CD61" i="6" s="1"/>
  <c r="BX61" i="6"/>
  <c r="CC61" i="6" s="1"/>
  <c r="BW61" i="6"/>
  <c r="CB61" i="6" s="1"/>
  <c r="BV61" i="6"/>
  <c r="CA61" i="6" s="1"/>
  <c r="BO61" i="6"/>
  <c r="BN61" i="6"/>
  <c r="BM61" i="6"/>
  <c r="BL61" i="6"/>
  <c r="BK61" i="6"/>
  <c r="BD61" i="6"/>
  <c r="BC61" i="6"/>
  <c r="BB61" i="6"/>
  <c r="BA61" i="6"/>
  <c r="AZ61" i="6"/>
  <c r="AS61" i="6"/>
  <c r="AX61" i="6" s="1"/>
  <c r="AR61" i="6"/>
  <c r="AW61" i="6" s="1"/>
  <c r="AQ61" i="6"/>
  <c r="AV61" i="6" s="1"/>
  <c r="AP61" i="6"/>
  <c r="AU61" i="6" s="1"/>
  <c r="AO61" i="6"/>
  <c r="AT61" i="6" s="1"/>
  <c r="AH61" i="6"/>
  <c r="AG61" i="6"/>
  <c r="AF61" i="6"/>
  <c r="AE61" i="6"/>
  <c r="AD61" i="6"/>
  <c r="Y61" i="6"/>
  <c r="LU60" i="6"/>
  <c r="LZ60" i="6" s="1"/>
  <c r="LT60" i="6"/>
  <c r="LY60" i="6" s="1"/>
  <c r="LS60" i="6"/>
  <c r="LX60" i="6" s="1"/>
  <c r="LR60" i="6"/>
  <c r="LW60" i="6" s="1"/>
  <c r="LQ60" i="6"/>
  <c r="LV60" i="6" s="1"/>
  <c r="KW60" i="6"/>
  <c r="LB60" i="6" s="1"/>
  <c r="KV60" i="6"/>
  <c r="LA60" i="6" s="1"/>
  <c r="KU60" i="6"/>
  <c r="KZ60" i="6" s="1"/>
  <c r="KT60" i="6"/>
  <c r="KY60" i="6" s="1"/>
  <c r="KS60" i="6"/>
  <c r="KX60" i="6" s="1"/>
  <c r="EN60" i="6"/>
  <c r="ES60" i="6" s="1"/>
  <c r="EM60" i="6"/>
  <c r="ER60" i="6" s="1"/>
  <c r="EL60" i="6"/>
  <c r="EQ60" i="6" s="1"/>
  <c r="EK60" i="6"/>
  <c r="EP60" i="6" s="1"/>
  <c r="EJ60" i="6"/>
  <c r="EO60" i="6" s="1"/>
  <c r="EC60" i="6"/>
  <c r="EH60" i="6" s="1"/>
  <c r="EB60" i="6"/>
  <c r="EG60" i="6" s="1"/>
  <c r="EA60" i="6"/>
  <c r="EF60" i="6" s="1"/>
  <c r="DZ60" i="6"/>
  <c r="EE60" i="6" s="1"/>
  <c r="DY60" i="6"/>
  <c r="ED60" i="6" s="1"/>
  <c r="DL60" i="6"/>
  <c r="DK60" i="6"/>
  <c r="DI60" i="6"/>
  <c r="DH60" i="6"/>
  <c r="DG60" i="6"/>
  <c r="DF60" i="6"/>
  <c r="DE60" i="6"/>
  <c r="DD60" i="6"/>
  <c r="DC60" i="6"/>
  <c r="CV60" i="6"/>
  <c r="DA60" i="6" s="1"/>
  <c r="CU60" i="6"/>
  <c r="CZ60" i="6" s="1"/>
  <c r="CT60" i="6"/>
  <c r="CY60" i="6" s="1"/>
  <c r="CS60" i="6"/>
  <c r="CX60" i="6" s="1"/>
  <c r="CR60" i="6"/>
  <c r="CW60" i="6" s="1"/>
  <c r="BZ60" i="6"/>
  <c r="CE60" i="6" s="1"/>
  <c r="BY60" i="6"/>
  <c r="CD60" i="6" s="1"/>
  <c r="BX60" i="6"/>
  <c r="CC60" i="6" s="1"/>
  <c r="BW60" i="6"/>
  <c r="CB60" i="6" s="1"/>
  <c r="BV60" i="6"/>
  <c r="CA60" i="6" s="1"/>
  <c r="BO60" i="6"/>
  <c r="BN60" i="6"/>
  <c r="BM60" i="6"/>
  <c r="BL60" i="6"/>
  <c r="BK60" i="6"/>
  <c r="BD60" i="6"/>
  <c r="BC60" i="6"/>
  <c r="BB60" i="6"/>
  <c r="BA60" i="6"/>
  <c r="AZ60" i="6"/>
  <c r="AS60" i="6"/>
  <c r="AX60" i="6" s="1"/>
  <c r="AR60" i="6"/>
  <c r="AW60" i="6" s="1"/>
  <c r="AQ60" i="6"/>
  <c r="AV60" i="6" s="1"/>
  <c r="AP60" i="6"/>
  <c r="AU60" i="6" s="1"/>
  <c r="AO60" i="6"/>
  <c r="AT60" i="6" s="1"/>
  <c r="AH60" i="6"/>
  <c r="AG60" i="6"/>
  <c r="AF60" i="6"/>
  <c r="AE60" i="6"/>
  <c r="AD60" i="6"/>
  <c r="Y60" i="6"/>
  <c r="LU59" i="6"/>
  <c r="LZ59" i="6" s="1"/>
  <c r="LT59" i="6"/>
  <c r="LY59" i="6" s="1"/>
  <c r="LS59" i="6"/>
  <c r="LX59" i="6" s="1"/>
  <c r="LR59" i="6"/>
  <c r="LW59" i="6" s="1"/>
  <c r="LQ59" i="6"/>
  <c r="LV59" i="6" s="1"/>
  <c r="KW59" i="6"/>
  <c r="LB59" i="6" s="1"/>
  <c r="KV59" i="6"/>
  <c r="LA59" i="6" s="1"/>
  <c r="KU59" i="6"/>
  <c r="KZ59" i="6" s="1"/>
  <c r="KT59" i="6"/>
  <c r="KY59" i="6" s="1"/>
  <c r="KS59" i="6"/>
  <c r="KX59" i="6" s="1"/>
  <c r="EN59" i="6"/>
  <c r="ES59" i="6" s="1"/>
  <c r="EM59" i="6"/>
  <c r="ER59" i="6" s="1"/>
  <c r="EL59" i="6"/>
  <c r="EQ59" i="6" s="1"/>
  <c r="EK59" i="6"/>
  <c r="EP59" i="6" s="1"/>
  <c r="EJ59" i="6"/>
  <c r="EO59" i="6" s="1"/>
  <c r="EC59" i="6"/>
  <c r="EH59" i="6" s="1"/>
  <c r="EB59" i="6"/>
  <c r="EG59" i="6" s="1"/>
  <c r="EA59" i="6"/>
  <c r="EF59" i="6" s="1"/>
  <c r="DZ59" i="6"/>
  <c r="EE59" i="6" s="1"/>
  <c r="DY59" i="6"/>
  <c r="ED59" i="6" s="1"/>
  <c r="DL59" i="6"/>
  <c r="DK59" i="6"/>
  <c r="DI59" i="6"/>
  <c r="DH59" i="6"/>
  <c r="DG59" i="6"/>
  <c r="DF59" i="6"/>
  <c r="DE59" i="6"/>
  <c r="DD59" i="6"/>
  <c r="DC59" i="6"/>
  <c r="CV59" i="6"/>
  <c r="DA59" i="6" s="1"/>
  <c r="CU59" i="6"/>
  <c r="CZ59" i="6" s="1"/>
  <c r="CT59" i="6"/>
  <c r="CY59" i="6" s="1"/>
  <c r="CS59" i="6"/>
  <c r="CX59" i="6" s="1"/>
  <c r="CR59" i="6"/>
  <c r="CW59" i="6" s="1"/>
  <c r="BZ59" i="6"/>
  <c r="CE59" i="6" s="1"/>
  <c r="BY59" i="6"/>
  <c r="CD59" i="6" s="1"/>
  <c r="BX59" i="6"/>
  <c r="CC59" i="6" s="1"/>
  <c r="BW59" i="6"/>
  <c r="CB59" i="6" s="1"/>
  <c r="BV59" i="6"/>
  <c r="CA59" i="6" s="1"/>
  <c r="BO59" i="6"/>
  <c r="BN59" i="6"/>
  <c r="BM59" i="6"/>
  <c r="BL59" i="6"/>
  <c r="BK59" i="6"/>
  <c r="BD59" i="6"/>
  <c r="BC59" i="6"/>
  <c r="BB59" i="6"/>
  <c r="BA59" i="6"/>
  <c r="AZ59" i="6"/>
  <c r="AS59" i="6"/>
  <c r="AX59" i="6" s="1"/>
  <c r="AR59" i="6"/>
  <c r="AW59" i="6" s="1"/>
  <c r="AQ59" i="6"/>
  <c r="AV59" i="6" s="1"/>
  <c r="AP59" i="6"/>
  <c r="AU59" i="6" s="1"/>
  <c r="AO59" i="6"/>
  <c r="AT59" i="6" s="1"/>
  <c r="AH59" i="6"/>
  <c r="AG59" i="6"/>
  <c r="AF59" i="6"/>
  <c r="AE59" i="6"/>
  <c r="AD59" i="6"/>
  <c r="Y59" i="6"/>
  <c r="LU58" i="6"/>
  <c r="LZ58" i="6" s="1"/>
  <c r="LT58" i="6"/>
  <c r="LY58" i="6" s="1"/>
  <c r="LS58" i="6"/>
  <c r="LX58" i="6" s="1"/>
  <c r="LR58" i="6"/>
  <c r="LW58" i="6" s="1"/>
  <c r="LQ58" i="6"/>
  <c r="LV58" i="6" s="1"/>
  <c r="KW58" i="6"/>
  <c r="LB58" i="6" s="1"/>
  <c r="KV58" i="6"/>
  <c r="LA58" i="6" s="1"/>
  <c r="KU58" i="6"/>
  <c r="KZ58" i="6" s="1"/>
  <c r="KT58" i="6"/>
  <c r="KY58" i="6" s="1"/>
  <c r="KS58" i="6"/>
  <c r="KX58" i="6" s="1"/>
  <c r="EN58" i="6"/>
  <c r="ES58" i="6" s="1"/>
  <c r="EM58" i="6"/>
  <c r="ER58" i="6" s="1"/>
  <c r="EL58" i="6"/>
  <c r="EQ58" i="6" s="1"/>
  <c r="EK58" i="6"/>
  <c r="EP58" i="6" s="1"/>
  <c r="EJ58" i="6"/>
  <c r="EO58" i="6" s="1"/>
  <c r="EC58" i="6"/>
  <c r="EH58" i="6" s="1"/>
  <c r="EB58" i="6"/>
  <c r="EG58" i="6" s="1"/>
  <c r="EA58" i="6"/>
  <c r="EF58" i="6" s="1"/>
  <c r="DZ58" i="6"/>
  <c r="EE58" i="6" s="1"/>
  <c r="DY58" i="6"/>
  <c r="ED58" i="6" s="1"/>
  <c r="DL58" i="6"/>
  <c r="DK58" i="6"/>
  <c r="DI58" i="6"/>
  <c r="DH58" i="6"/>
  <c r="DG58" i="6"/>
  <c r="DF58" i="6"/>
  <c r="DE58" i="6"/>
  <c r="DD58" i="6"/>
  <c r="DC58" i="6"/>
  <c r="CV58" i="6"/>
  <c r="DA58" i="6" s="1"/>
  <c r="CU58" i="6"/>
  <c r="CZ58" i="6" s="1"/>
  <c r="CT58" i="6"/>
  <c r="CY58" i="6" s="1"/>
  <c r="CS58" i="6"/>
  <c r="CX58" i="6" s="1"/>
  <c r="CR58" i="6"/>
  <c r="CW58" i="6" s="1"/>
  <c r="BZ58" i="6"/>
  <c r="CE58" i="6" s="1"/>
  <c r="BY58" i="6"/>
  <c r="CD58" i="6" s="1"/>
  <c r="BX58" i="6"/>
  <c r="CC58" i="6" s="1"/>
  <c r="BW58" i="6"/>
  <c r="CB58" i="6" s="1"/>
  <c r="BV58" i="6"/>
  <c r="CA58" i="6" s="1"/>
  <c r="BO58" i="6"/>
  <c r="BN58" i="6"/>
  <c r="BM58" i="6"/>
  <c r="BL58" i="6"/>
  <c r="BK58" i="6"/>
  <c r="BD58" i="6"/>
  <c r="BC58" i="6"/>
  <c r="BB58" i="6"/>
  <c r="BA58" i="6"/>
  <c r="AZ58" i="6"/>
  <c r="AS58" i="6"/>
  <c r="AX58" i="6" s="1"/>
  <c r="AR58" i="6"/>
  <c r="AW58" i="6" s="1"/>
  <c r="AQ58" i="6"/>
  <c r="AV58" i="6" s="1"/>
  <c r="AP58" i="6"/>
  <c r="AU58" i="6" s="1"/>
  <c r="AO58" i="6"/>
  <c r="AT58" i="6" s="1"/>
  <c r="AH58" i="6"/>
  <c r="AG58" i="6"/>
  <c r="AF58" i="6"/>
  <c r="AE58" i="6"/>
  <c r="AD58" i="6"/>
  <c r="Y58" i="6"/>
  <c r="LU57" i="6"/>
  <c r="LZ57" i="6" s="1"/>
  <c r="LT57" i="6"/>
  <c r="LY57" i="6" s="1"/>
  <c r="LS57" i="6"/>
  <c r="LX57" i="6" s="1"/>
  <c r="LR57" i="6"/>
  <c r="LW57" i="6" s="1"/>
  <c r="LQ57" i="6"/>
  <c r="LV57" i="6" s="1"/>
  <c r="KW57" i="6"/>
  <c r="LB57" i="6" s="1"/>
  <c r="KV57" i="6"/>
  <c r="LA57" i="6" s="1"/>
  <c r="KU57" i="6"/>
  <c r="KZ57" i="6" s="1"/>
  <c r="KT57" i="6"/>
  <c r="KY57" i="6" s="1"/>
  <c r="KS57" i="6"/>
  <c r="KX57" i="6" s="1"/>
  <c r="EN57" i="6"/>
  <c r="ES57" i="6" s="1"/>
  <c r="EM57" i="6"/>
  <c r="ER57" i="6" s="1"/>
  <c r="EL57" i="6"/>
  <c r="EQ57" i="6" s="1"/>
  <c r="EK57" i="6"/>
  <c r="EP57" i="6" s="1"/>
  <c r="EJ57" i="6"/>
  <c r="EO57" i="6" s="1"/>
  <c r="EC57" i="6"/>
  <c r="EH57" i="6" s="1"/>
  <c r="EB57" i="6"/>
  <c r="EG57" i="6" s="1"/>
  <c r="EA57" i="6"/>
  <c r="EF57" i="6" s="1"/>
  <c r="DZ57" i="6"/>
  <c r="EE57" i="6" s="1"/>
  <c r="DY57" i="6"/>
  <c r="ED57" i="6" s="1"/>
  <c r="DL57" i="6"/>
  <c r="DK57" i="6"/>
  <c r="DI57" i="6"/>
  <c r="DH57" i="6"/>
  <c r="DG57" i="6"/>
  <c r="DF57" i="6"/>
  <c r="DE57" i="6"/>
  <c r="DD57" i="6"/>
  <c r="DC57" i="6"/>
  <c r="CV57" i="6"/>
  <c r="DA57" i="6" s="1"/>
  <c r="CU57" i="6"/>
  <c r="CZ57" i="6" s="1"/>
  <c r="CT57" i="6"/>
  <c r="CY57" i="6" s="1"/>
  <c r="CS57" i="6"/>
  <c r="CX57" i="6" s="1"/>
  <c r="CR57" i="6"/>
  <c r="CW57" i="6" s="1"/>
  <c r="BZ57" i="6"/>
  <c r="CE57" i="6" s="1"/>
  <c r="BY57" i="6"/>
  <c r="CD57" i="6" s="1"/>
  <c r="BX57" i="6"/>
  <c r="CC57" i="6" s="1"/>
  <c r="BW57" i="6"/>
  <c r="CB57" i="6" s="1"/>
  <c r="BV57" i="6"/>
  <c r="CA57" i="6" s="1"/>
  <c r="BO57" i="6"/>
  <c r="BN57" i="6"/>
  <c r="BM57" i="6"/>
  <c r="BL57" i="6"/>
  <c r="BK57" i="6"/>
  <c r="BD57" i="6"/>
  <c r="BC57" i="6"/>
  <c r="BB57" i="6"/>
  <c r="BA57" i="6"/>
  <c r="AZ57" i="6"/>
  <c r="AS57" i="6"/>
  <c r="AX57" i="6" s="1"/>
  <c r="AR57" i="6"/>
  <c r="AW57" i="6" s="1"/>
  <c r="AQ57" i="6"/>
  <c r="AV57" i="6" s="1"/>
  <c r="AP57" i="6"/>
  <c r="AU57" i="6" s="1"/>
  <c r="AO57" i="6"/>
  <c r="AT57" i="6" s="1"/>
  <c r="AH57" i="6"/>
  <c r="AG57" i="6"/>
  <c r="AF57" i="6"/>
  <c r="AE57" i="6"/>
  <c r="AD57" i="6"/>
  <c r="Y57" i="6"/>
  <c r="LU56" i="6"/>
  <c r="LZ56" i="6" s="1"/>
  <c r="LT56" i="6"/>
  <c r="LY56" i="6" s="1"/>
  <c r="LS56" i="6"/>
  <c r="LX56" i="6" s="1"/>
  <c r="LR56" i="6"/>
  <c r="LW56" i="6" s="1"/>
  <c r="LQ56" i="6"/>
  <c r="LV56" i="6" s="1"/>
  <c r="KW56" i="6"/>
  <c r="LB56" i="6" s="1"/>
  <c r="KV56" i="6"/>
  <c r="LA56" i="6" s="1"/>
  <c r="KU56" i="6"/>
  <c r="KZ56" i="6" s="1"/>
  <c r="KT56" i="6"/>
  <c r="KY56" i="6" s="1"/>
  <c r="KS56" i="6"/>
  <c r="KX56" i="6" s="1"/>
  <c r="EN56" i="6"/>
  <c r="ES56" i="6" s="1"/>
  <c r="EM56" i="6"/>
  <c r="ER56" i="6" s="1"/>
  <c r="EL56" i="6"/>
  <c r="EQ56" i="6" s="1"/>
  <c r="EK56" i="6"/>
  <c r="EP56" i="6" s="1"/>
  <c r="EJ56" i="6"/>
  <c r="EO56" i="6" s="1"/>
  <c r="EC56" i="6"/>
  <c r="EH56" i="6" s="1"/>
  <c r="EB56" i="6"/>
  <c r="EG56" i="6" s="1"/>
  <c r="EA56" i="6"/>
  <c r="EF56" i="6" s="1"/>
  <c r="DZ56" i="6"/>
  <c r="EE56" i="6" s="1"/>
  <c r="DY56" i="6"/>
  <c r="ED56" i="6" s="1"/>
  <c r="DL56" i="6"/>
  <c r="DK56" i="6"/>
  <c r="DI56" i="6"/>
  <c r="DH56" i="6"/>
  <c r="DG56" i="6"/>
  <c r="DF56" i="6"/>
  <c r="DE56" i="6"/>
  <c r="DD56" i="6"/>
  <c r="DC56" i="6"/>
  <c r="CV56" i="6"/>
  <c r="DA56" i="6" s="1"/>
  <c r="CU56" i="6"/>
  <c r="CZ56" i="6" s="1"/>
  <c r="CT56" i="6"/>
  <c r="CY56" i="6" s="1"/>
  <c r="CS56" i="6"/>
  <c r="CX56" i="6" s="1"/>
  <c r="CR56" i="6"/>
  <c r="CW56" i="6" s="1"/>
  <c r="BZ56" i="6"/>
  <c r="CE56" i="6" s="1"/>
  <c r="BY56" i="6"/>
  <c r="CD56" i="6" s="1"/>
  <c r="BX56" i="6"/>
  <c r="CC56" i="6" s="1"/>
  <c r="BW56" i="6"/>
  <c r="CB56" i="6" s="1"/>
  <c r="BV56" i="6"/>
  <c r="CA56" i="6" s="1"/>
  <c r="BO56" i="6"/>
  <c r="BN56" i="6"/>
  <c r="BM56" i="6"/>
  <c r="BL56" i="6"/>
  <c r="BK56" i="6"/>
  <c r="BD56" i="6"/>
  <c r="BC56" i="6"/>
  <c r="BB56" i="6"/>
  <c r="BA56" i="6"/>
  <c r="AZ56" i="6"/>
  <c r="AS56" i="6"/>
  <c r="AX56" i="6" s="1"/>
  <c r="AR56" i="6"/>
  <c r="AW56" i="6" s="1"/>
  <c r="AQ56" i="6"/>
  <c r="AV56" i="6" s="1"/>
  <c r="AP56" i="6"/>
  <c r="AU56" i="6" s="1"/>
  <c r="AO56" i="6"/>
  <c r="AT56" i="6" s="1"/>
  <c r="AH56" i="6"/>
  <c r="AG56" i="6"/>
  <c r="AF56" i="6"/>
  <c r="AE56" i="6"/>
  <c r="AD56" i="6"/>
  <c r="Y56" i="6"/>
  <c r="LU55" i="6"/>
  <c r="LZ55" i="6" s="1"/>
  <c r="LT55" i="6"/>
  <c r="LY55" i="6" s="1"/>
  <c r="LS55" i="6"/>
  <c r="LX55" i="6" s="1"/>
  <c r="LR55" i="6"/>
  <c r="LW55" i="6" s="1"/>
  <c r="LQ55" i="6"/>
  <c r="LV55" i="6" s="1"/>
  <c r="KW55" i="6"/>
  <c r="LB55" i="6" s="1"/>
  <c r="KV55" i="6"/>
  <c r="LA55" i="6" s="1"/>
  <c r="KU55" i="6"/>
  <c r="KZ55" i="6" s="1"/>
  <c r="KT55" i="6"/>
  <c r="KY55" i="6" s="1"/>
  <c r="KS55" i="6"/>
  <c r="KX55" i="6" s="1"/>
  <c r="EN55" i="6"/>
  <c r="ES55" i="6" s="1"/>
  <c r="EM55" i="6"/>
  <c r="ER55" i="6" s="1"/>
  <c r="EL55" i="6"/>
  <c r="EQ55" i="6" s="1"/>
  <c r="EK55" i="6"/>
  <c r="EP55" i="6" s="1"/>
  <c r="EJ55" i="6"/>
  <c r="EO55" i="6" s="1"/>
  <c r="EC55" i="6"/>
  <c r="EH55" i="6" s="1"/>
  <c r="EB55" i="6"/>
  <c r="EG55" i="6" s="1"/>
  <c r="EA55" i="6"/>
  <c r="EF55" i="6" s="1"/>
  <c r="DZ55" i="6"/>
  <c r="EE55" i="6" s="1"/>
  <c r="DY55" i="6"/>
  <c r="ED55" i="6" s="1"/>
  <c r="DL55" i="6"/>
  <c r="DK55" i="6"/>
  <c r="DI55" i="6"/>
  <c r="DH55" i="6"/>
  <c r="DG55" i="6"/>
  <c r="DF55" i="6"/>
  <c r="DE55" i="6"/>
  <c r="DD55" i="6"/>
  <c r="DC55" i="6"/>
  <c r="CV55" i="6"/>
  <c r="DA55" i="6" s="1"/>
  <c r="CU55" i="6"/>
  <c r="CZ55" i="6" s="1"/>
  <c r="CT55" i="6"/>
  <c r="CY55" i="6" s="1"/>
  <c r="CS55" i="6"/>
  <c r="CX55" i="6" s="1"/>
  <c r="CR55" i="6"/>
  <c r="CW55" i="6" s="1"/>
  <c r="BZ55" i="6"/>
  <c r="CE55" i="6" s="1"/>
  <c r="BY55" i="6"/>
  <c r="CD55" i="6" s="1"/>
  <c r="BX55" i="6"/>
  <c r="CC55" i="6" s="1"/>
  <c r="BW55" i="6"/>
  <c r="CB55" i="6" s="1"/>
  <c r="BV55" i="6"/>
  <c r="CA55" i="6" s="1"/>
  <c r="BO55" i="6"/>
  <c r="BN55" i="6"/>
  <c r="BM55" i="6"/>
  <c r="BL55" i="6"/>
  <c r="BK55" i="6"/>
  <c r="BD55" i="6"/>
  <c r="BC55" i="6"/>
  <c r="BB55" i="6"/>
  <c r="BA55" i="6"/>
  <c r="AZ55" i="6"/>
  <c r="AS55" i="6"/>
  <c r="AX55" i="6" s="1"/>
  <c r="AR55" i="6"/>
  <c r="AW55" i="6" s="1"/>
  <c r="AQ55" i="6"/>
  <c r="AV55" i="6" s="1"/>
  <c r="AP55" i="6"/>
  <c r="AU55" i="6" s="1"/>
  <c r="AO55" i="6"/>
  <c r="AT55" i="6" s="1"/>
  <c r="AH55" i="6"/>
  <c r="AG55" i="6"/>
  <c r="AF55" i="6"/>
  <c r="AE55" i="6"/>
  <c r="AD55" i="6"/>
  <c r="Y55" i="6"/>
  <c r="LU54" i="6"/>
  <c r="LZ54" i="6" s="1"/>
  <c r="LT54" i="6"/>
  <c r="LY54" i="6" s="1"/>
  <c r="LS54" i="6"/>
  <c r="LX54" i="6" s="1"/>
  <c r="LR54" i="6"/>
  <c r="LW54" i="6" s="1"/>
  <c r="LQ54" i="6"/>
  <c r="LV54" i="6" s="1"/>
  <c r="KW54" i="6"/>
  <c r="LB54" i="6" s="1"/>
  <c r="KV54" i="6"/>
  <c r="LA54" i="6" s="1"/>
  <c r="KU54" i="6"/>
  <c r="KZ54" i="6" s="1"/>
  <c r="KT54" i="6"/>
  <c r="KY54" i="6" s="1"/>
  <c r="KS54" i="6"/>
  <c r="KX54" i="6" s="1"/>
  <c r="EN54" i="6"/>
  <c r="ES54" i="6" s="1"/>
  <c r="EM54" i="6"/>
  <c r="ER54" i="6" s="1"/>
  <c r="EL54" i="6"/>
  <c r="EQ54" i="6" s="1"/>
  <c r="EK54" i="6"/>
  <c r="EP54" i="6" s="1"/>
  <c r="EJ54" i="6"/>
  <c r="EO54" i="6" s="1"/>
  <c r="EC54" i="6"/>
  <c r="EH54" i="6" s="1"/>
  <c r="EB54" i="6"/>
  <c r="EG54" i="6" s="1"/>
  <c r="EA54" i="6"/>
  <c r="EF54" i="6" s="1"/>
  <c r="DZ54" i="6"/>
  <c r="EE54" i="6" s="1"/>
  <c r="DY54" i="6"/>
  <c r="ED54" i="6" s="1"/>
  <c r="DL54" i="6"/>
  <c r="DK54" i="6"/>
  <c r="DI54" i="6"/>
  <c r="DH54" i="6"/>
  <c r="DG54" i="6"/>
  <c r="DF54" i="6"/>
  <c r="DE54" i="6"/>
  <c r="DD54" i="6"/>
  <c r="DC54" i="6"/>
  <c r="CV54" i="6"/>
  <c r="DA54" i="6" s="1"/>
  <c r="CU54" i="6"/>
  <c r="CZ54" i="6" s="1"/>
  <c r="CT54" i="6"/>
  <c r="CY54" i="6" s="1"/>
  <c r="CS54" i="6"/>
  <c r="CX54" i="6" s="1"/>
  <c r="CR54" i="6"/>
  <c r="CW54" i="6" s="1"/>
  <c r="BZ54" i="6"/>
  <c r="CE54" i="6" s="1"/>
  <c r="BY54" i="6"/>
  <c r="CD54" i="6" s="1"/>
  <c r="BX54" i="6"/>
  <c r="CC54" i="6" s="1"/>
  <c r="BW54" i="6"/>
  <c r="CB54" i="6" s="1"/>
  <c r="BV54" i="6"/>
  <c r="CA54" i="6" s="1"/>
  <c r="BO54" i="6"/>
  <c r="BN54" i="6"/>
  <c r="BM54" i="6"/>
  <c r="BL54" i="6"/>
  <c r="BK54" i="6"/>
  <c r="BD54" i="6"/>
  <c r="BC54" i="6"/>
  <c r="BB54" i="6"/>
  <c r="BA54" i="6"/>
  <c r="AZ54" i="6"/>
  <c r="AS54" i="6"/>
  <c r="AX54" i="6" s="1"/>
  <c r="AR54" i="6"/>
  <c r="AW54" i="6" s="1"/>
  <c r="AQ54" i="6"/>
  <c r="AV54" i="6" s="1"/>
  <c r="AP54" i="6"/>
  <c r="AU54" i="6" s="1"/>
  <c r="AO54" i="6"/>
  <c r="AT54" i="6" s="1"/>
  <c r="AH54" i="6"/>
  <c r="AG54" i="6"/>
  <c r="AF54" i="6"/>
  <c r="AE54" i="6"/>
  <c r="AD54" i="6"/>
  <c r="Y54" i="6"/>
  <c r="LU53" i="6"/>
  <c r="LZ53" i="6" s="1"/>
  <c r="LT53" i="6"/>
  <c r="LY53" i="6" s="1"/>
  <c r="LS53" i="6"/>
  <c r="LX53" i="6" s="1"/>
  <c r="LR53" i="6"/>
  <c r="LW53" i="6" s="1"/>
  <c r="LQ53" i="6"/>
  <c r="LV53" i="6" s="1"/>
  <c r="KW53" i="6"/>
  <c r="LB53" i="6" s="1"/>
  <c r="KV53" i="6"/>
  <c r="LA53" i="6" s="1"/>
  <c r="KU53" i="6"/>
  <c r="KZ53" i="6" s="1"/>
  <c r="KT53" i="6"/>
  <c r="KY53" i="6" s="1"/>
  <c r="KS53" i="6"/>
  <c r="KX53" i="6" s="1"/>
  <c r="EN53" i="6"/>
  <c r="ES53" i="6" s="1"/>
  <c r="EM53" i="6"/>
  <c r="ER53" i="6" s="1"/>
  <c r="EL53" i="6"/>
  <c r="EQ53" i="6" s="1"/>
  <c r="EK53" i="6"/>
  <c r="EP53" i="6" s="1"/>
  <c r="EJ53" i="6"/>
  <c r="EO53" i="6" s="1"/>
  <c r="EC53" i="6"/>
  <c r="EH53" i="6" s="1"/>
  <c r="EB53" i="6"/>
  <c r="EG53" i="6" s="1"/>
  <c r="EA53" i="6"/>
  <c r="EF53" i="6" s="1"/>
  <c r="DZ53" i="6"/>
  <c r="EE53" i="6" s="1"/>
  <c r="DY53" i="6"/>
  <c r="ED53" i="6" s="1"/>
  <c r="DL53" i="6"/>
  <c r="DK53" i="6"/>
  <c r="DI53" i="6"/>
  <c r="DH53" i="6"/>
  <c r="DG53" i="6"/>
  <c r="DF53" i="6"/>
  <c r="DE53" i="6"/>
  <c r="DD53" i="6"/>
  <c r="DC53" i="6"/>
  <c r="CV53" i="6"/>
  <c r="DA53" i="6" s="1"/>
  <c r="CU53" i="6"/>
  <c r="CZ53" i="6" s="1"/>
  <c r="CT53" i="6"/>
  <c r="CY53" i="6" s="1"/>
  <c r="CS53" i="6"/>
  <c r="CX53" i="6" s="1"/>
  <c r="CR53" i="6"/>
  <c r="CW53" i="6" s="1"/>
  <c r="BZ53" i="6"/>
  <c r="CE53" i="6" s="1"/>
  <c r="BY53" i="6"/>
  <c r="CD53" i="6" s="1"/>
  <c r="BX53" i="6"/>
  <c r="CC53" i="6" s="1"/>
  <c r="BW53" i="6"/>
  <c r="CB53" i="6" s="1"/>
  <c r="BV53" i="6"/>
  <c r="CA53" i="6" s="1"/>
  <c r="BO53" i="6"/>
  <c r="BN53" i="6"/>
  <c r="BM53" i="6"/>
  <c r="BL53" i="6"/>
  <c r="BK53" i="6"/>
  <c r="BD53" i="6"/>
  <c r="BC53" i="6"/>
  <c r="BB53" i="6"/>
  <c r="BA53" i="6"/>
  <c r="AZ53" i="6"/>
  <c r="AS53" i="6"/>
  <c r="AX53" i="6" s="1"/>
  <c r="AR53" i="6"/>
  <c r="AW53" i="6" s="1"/>
  <c r="AQ53" i="6"/>
  <c r="AV53" i="6" s="1"/>
  <c r="AP53" i="6"/>
  <c r="AU53" i="6" s="1"/>
  <c r="AO53" i="6"/>
  <c r="AT53" i="6" s="1"/>
  <c r="AH53" i="6"/>
  <c r="AG53" i="6"/>
  <c r="AF53" i="6"/>
  <c r="AE53" i="6"/>
  <c r="AD53" i="6"/>
  <c r="Y53" i="6"/>
  <c r="LU52" i="6"/>
  <c r="LZ52" i="6" s="1"/>
  <c r="LT52" i="6"/>
  <c r="LY52" i="6" s="1"/>
  <c r="LS52" i="6"/>
  <c r="LX52" i="6" s="1"/>
  <c r="LR52" i="6"/>
  <c r="LW52" i="6" s="1"/>
  <c r="LQ52" i="6"/>
  <c r="LV52" i="6" s="1"/>
  <c r="KW52" i="6"/>
  <c r="LB52" i="6" s="1"/>
  <c r="KV52" i="6"/>
  <c r="LA52" i="6" s="1"/>
  <c r="KU52" i="6"/>
  <c r="KZ52" i="6" s="1"/>
  <c r="KT52" i="6"/>
  <c r="KY52" i="6" s="1"/>
  <c r="KS52" i="6"/>
  <c r="KX52" i="6" s="1"/>
  <c r="EN52" i="6"/>
  <c r="ES52" i="6" s="1"/>
  <c r="EM52" i="6"/>
  <c r="ER52" i="6" s="1"/>
  <c r="EL52" i="6"/>
  <c r="EQ52" i="6" s="1"/>
  <c r="EK52" i="6"/>
  <c r="EP52" i="6" s="1"/>
  <c r="EJ52" i="6"/>
  <c r="EO52" i="6" s="1"/>
  <c r="EC52" i="6"/>
  <c r="EH52" i="6" s="1"/>
  <c r="EB52" i="6"/>
  <c r="EG52" i="6" s="1"/>
  <c r="EA52" i="6"/>
  <c r="EF52" i="6" s="1"/>
  <c r="DZ52" i="6"/>
  <c r="EE52" i="6" s="1"/>
  <c r="DY52" i="6"/>
  <c r="ED52" i="6" s="1"/>
  <c r="DL52" i="6"/>
  <c r="DK52" i="6"/>
  <c r="DI52" i="6"/>
  <c r="DH52" i="6"/>
  <c r="DG52" i="6"/>
  <c r="DF52" i="6"/>
  <c r="DE52" i="6"/>
  <c r="DD52" i="6"/>
  <c r="DC52" i="6"/>
  <c r="CV52" i="6"/>
  <c r="DA52" i="6" s="1"/>
  <c r="CU52" i="6"/>
  <c r="CZ52" i="6" s="1"/>
  <c r="CT52" i="6"/>
  <c r="CY52" i="6" s="1"/>
  <c r="CS52" i="6"/>
  <c r="CX52" i="6" s="1"/>
  <c r="CR52" i="6"/>
  <c r="CW52" i="6" s="1"/>
  <c r="BZ52" i="6"/>
  <c r="CE52" i="6" s="1"/>
  <c r="BY52" i="6"/>
  <c r="CD52" i="6" s="1"/>
  <c r="BX52" i="6"/>
  <c r="CC52" i="6" s="1"/>
  <c r="BW52" i="6"/>
  <c r="CB52" i="6" s="1"/>
  <c r="BV52" i="6"/>
  <c r="CA52" i="6" s="1"/>
  <c r="BO52" i="6"/>
  <c r="BN52" i="6"/>
  <c r="BM52" i="6"/>
  <c r="BL52" i="6"/>
  <c r="BK52" i="6"/>
  <c r="BD52" i="6"/>
  <c r="BC52" i="6"/>
  <c r="BB52" i="6"/>
  <c r="BA52" i="6"/>
  <c r="AZ52" i="6"/>
  <c r="AS52" i="6"/>
  <c r="AX52" i="6" s="1"/>
  <c r="AR52" i="6"/>
  <c r="AW52" i="6" s="1"/>
  <c r="AQ52" i="6"/>
  <c r="AV52" i="6" s="1"/>
  <c r="AP52" i="6"/>
  <c r="AU52" i="6" s="1"/>
  <c r="AO52" i="6"/>
  <c r="AT52" i="6" s="1"/>
  <c r="AH52" i="6"/>
  <c r="AG52" i="6"/>
  <c r="AF52" i="6"/>
  <c r="AE52" i="6"/>
  <c r="AD52" i="6"/>
  <c r="Y52" i="6"/>
  <c r="LU51" i="6"/>
  <c r="LZ51" i="6" s="1"/>
  <c r="LT51" i="6"/>
  <c r="LY51" i="6" s="1"/>
  <c r="LS51" i="6"/>
  <c r="LX51" i="6" s="1"/>
  <c r="LR51" i="6"/>
  <c r="LW51" i="6" s="1"/>
  <c r="LQ51" i="6"/>
  <c r="LV51" i="6" s="1"/>
  <c r="KW51" i="6"/>
  <c r="LB51" i="6" s="1"/>
  <c r="KV51" i="6"/>
  <c r="LA51" i="6" s="1"/>
  <c r="KU51" i="6"/>
  <c r="KZ51" i="6" s="1"/>
  <c r="KT51" i="6"/>
  <c r="KY51" i="6" s="1"/>
  <c r="KS51" i="6"/>
  <c r="KX51" i="6" s="1"/>
  <c r="EN51" i="6"/>
  <c r="ES51" i="6" s="1"/>
  <c r="EM51" i="6"/>
  <c r="ER51" i="6" s="1"/>
  <c r="EL51" i="6"/>
  <c r="EQ51" i="6" s="1"/>
  <c r="EK51" i="6"/>
  <c r="EP51" i="6" s="1"/>
  <c r="EJ51" i="6"/>
  <c r="EO51" i="6" s="1"/>
  <c r="EC51" i="6"/>
  <c r="EH51" i="6" s="1"/>
  <c r="EB51" i="6"/>
  <c r="EG51" i="6" s="1"/>
  <c r="EA51" i="6"/>
  <c r="EF51" i="6" s="1"/>
  <c r="DZ51" i="6"/>
  <c r="EE51" i="6" s="1"/>
  <c r="DY51" i="6"/>
  <c r="ED51" i="6" s="1"/>
  <c r="DL51" i="6"/>
  <c r="DK51" i="6"/>
  <c r="DI51" i="6"/>
  <c r="DH51" i="6"/>
  <c r="DG51" i="6"/>
  <c r="DF51" i="6"/>
  <c r="DE51" i="6"/>
  <c r="DD51" i="6"/>
  <c r="DC51" i="6"/>
  <c r="CV51" i="6"/>
  <c r="DA51" i="6" s="1"/>
  <c r="CU51" i="6"/>
  <c r="CZ51" i="6" s="1"/>
  <c r="CT51" i="6"/>
  <c r="CY51" i="6" s="1"/>
  <c r="CS51" i="6"/>
  <c r="CX51" i="6" s="1"/>
  <c r="CR51" i="6"/>
  <c r="CW51" i="6" s="1"/>
  <c r="BZ51" i="6"/>
  <c r="CE51" i="6" s="1"/>
  <c r="BY51" i="6"/>
  <c r="CD51" i="6" s="1"/>
  <c r="BX51" i="6"/>
  <c r="CC51" i="6" s="1"/>
  <c r="BW51" i="6"/>
  <c r="CB51" i="6" s="1"/>
  <c r="BV51" i="6"/>
  <c r="CA51" i="6" s="1"/>
  <c r="BO51" i="6"/>
  <c r="BN51" i="6"/>
  <c r="BM51" i="6"/>
  <c r="BL51" i="6"/>
  <c r="BK51" i="6"/>
  <c r="BD51" i="6"/>
  <c r="BC51" i="6"/>
  <c r="BB51" i="6"/>
  <c r="BA51" i="6"/>
  <c r="AZ51" i="6"/>
  <c r="AS51" i="6"/>
  <c r="AX51" i="6" s="1"/>
  <c r="AR51" i="6"/>
  <c r="AW51" i="6" s="1"/>
  <c r="AQ51" i="6"/>
  <c r="AV51" i="6" s="1"/>
  <c r="AP51" i="6"/>
  <c r="AU51" i="6" s="1"/>
  <c r="AO51" i="6"/>
  <c r="AT51" i="6" s="1"/>
  <c r="AH51" i="6"/>
  <c r="AG51" i="6"/>
  <c r="AF51" i="6"/>
  <c r="AE51" i="6"/>
  <c r="AD51" i="6"/>
  <c r="Y51" i="6"/>
  <c r="LU50" i="6"/>
  <c r="LZ50" i="6" s="1"/>
  <c r="LT50" i="6"/>
  <c r="LY50" i="6" s="1"/>
  <c r="LS50" i="6"/>
  <c r="LX50" i="6" s="1"/>
  <c r="LR50" i="6"/>
  <c r="LW50" i="6" s="1"/>
  <c r="LQ50" i="6"/>
  <c r="LV50" i="6" s="1"/>
  <c r="KW50" i="6"/>
  <c r="LB50" i="6" s="1"/>
  <c r="KV50" i="6"/>
  <c r="LA50" i="6" s="1"/>
  <c r="KU50" i="6"/>
  <c r="KZ50" i="6" s="1"/>
  <c r="KT50" i="6"/>
  <c r="KY50" i="6" s="1"/>
  <c r="KS50" i="6"/>
  <c r="KX50" i="6" s="1"/>
  <c r="EN50" i="6"/>
  <c r="ES50" i="6" s="1"/>
  <c r="EM50" i="6"/>
  <c r="ER50" i="6" s="1"/>
  <c r="EL50" i="6"/>
  <c r="EQ50" i="6" s="1"/>
  <c r="EK50" i="6"/>
  <c r="EP50" i="6" s="1"/>
  <c r="EJ50" i="6"/>
  <c r="EO50" i="6" s="1"/>
  <c r="EC50" i="6"/>
  <c r="EH50" i="6" s="1"/>
  <c r="EB50" i="6"/>
  <c r="EG50" i="6" s="1"/>
  <c r="EA50" i="6"/>
  <c r="EF50" i="6" s="1"/>
  <c r="DZ50" i="6"/>
  <c r="EE50" i="6" s="1"/>
  <c r="DY50" i="6"/>
  <c r="ED50" i="6" s="1"/>
  <c r="DL50" i="6"/>
  <c r="DK50" i="6"/>
  <c r="DI50" i="6"/>
  <c r="DH50" i="6"/>
  <c r="DG50" i="6"/>
  <c r="DF50" i="6"/>
  <c r="DE50" i="6"/>
  <c r="DD50" i="6"/>
  <c r="DC50" i="6"/>
  <c r="CV50" i="6"/>
  <c r="DA50" i="6" s="1"/>
  <c r="CU50" i="6"/>
  <c r="CZ50" i="6" s="1"/>
  <c r="CT50" i="6"/>
  <c r="CY50" i="6" s="1"/>
  <c r="CS50" i="6"/>
  <c r="CX50" i="6" s="1"/>
  <c r="CR50" i="6"/>
  <c r="CW50" i="6" s="1"/>
  <c r="BZ50" i="6"/>
  <c r="CE50" i="6" s="1"/>
  <c r="BY50" i="6"/>
  <c r="CD50" i="6" s="1"/>
  <c r="BX50" i="6"/>
  <c r="CC50" i="6" s="1"/>
  <c r="BW50" i="6"/>
  <c r="CB50" i="6" s="1"/>
  <c r="BV50" i="6"/>
  <c r="CA50" i="6" s="1"/>
  <c r="BO50" i="6"/>
  <c r="BN50" i="6"/>
  <c r="BM50" i="6"/>
  <c r="BL50" i="6"/>
  <c r="BK50" i="6"/>
  <c r="BD50" i="6"/>
  <c r="BC50" i="6"/>
  <c r="BB50" i="6"/>
  <c r="BA50" i="6"/>
  <c r="AZ50" i="6"/>
  <c r="AS50" i="6"/>
  <c r="AX50" i="6" s="1"/>
  <c r="AR50" i="6"/>
  <c r="AW50" i="6" s="1"/>
  <c r="AQ50" i="6"/>
  <c r="AV50" i="6" s="1"/>
  <c r="AP50" i="6"/>
  <c r="AU50" i="6" s="1"/>
  <c r="AO50" i="6"/>
  <c r="AT50" i="6" s="1"/>
  <c r="AH50" i="6"/>
  <c r="AG50" i="6"/>
  <c r="AF50" i="6"/>
  <c r="AE50" i="6"/>
  <c r="AD50" i="6"/>
  <c r="Y50" i="6"/>
  <c r="LU49" i="6"/>
  <c r="LZ49" i="6" s="1"/>
  <c r="LT49" i="6"/>
  <c r="LY49" i="6" s="1"/>
  <c r="LS49" i="6"/>
  <c r="LX49" i="6" s="1"/>
  <c r="LR49" i="6"/>
  <c r="LW49" i="6" s="1"/>
  <c r="LQ49" i="6"/>
  <c r="LV49" i="6" s="1"/>
  <c r="KW49" i="6"/>
  <c r="LB49" i="6" s="1"/>
  <c r="KV49" i="6"/>
  <c r="LA49" i="6" s="1"/>
  <c r="KU49" i="6"/>
  <c r="KZ49" i="6" s="1"/>
  <c r="KT49" i="6"/>
  <c r="KY49" i="6" s="1"/>
  <c r="KS49" i="6"/>
  <c r="KX49" i="6" s="1"/>
  <c r="EN49" i="6"/>
  <c r="ES49" i="6" s="1"/>
  <c r="EM49" i="6"/>
  <c r="ER49" i="6" s="1"/>
  <c r="EL49" i="6"/>
  <c r="EQ49" i="6" s="1"/>
  <c r="EK49" i="6"/>
  <c r="EP49" i="6" s="1"/>
  <c r="EJ49" i="6"/>
  <c r="EO49" i="6" s="1"/>
  <c r="EC49" i="6"/>
  <c r="EH49" i="6" s="1"/>
  <c r="EB49" i="6"/>
  <c r="EG49" i="6" s="1"/>
  <c r="EA49" i="6"/>
  <c r="EF49" i="6" s="1"/>
  <c r="DZ49" i="6"/>
  <c r="EE49" i="6" s="1"/>
  <c r="DY49" i="6"/>
  <c r="ED49" i="6" s="1"/>
  <c r="DL49" i="6"/>
  <c r="DK49" i="6"/>
  <c r="DI49" i="6"/>
  <c r="DH49" i="6"/>
  <c r="DG49" i="6"/>
  <c r="DF49" i="6"/>
  <c r="DE49" i="6"/>
  <c r="DD49" i="6"/>
  <c r="DC49" i="6"/>
  <c r="CV49" i="6"/>
  <c r="DA49" i="6" s="1"/>
  <c r="CU49" i="6"/>
  <c r="CZ49" i="6" s="1"/>
  <c r="CT49" i="6"/>
  <c r="CY49" i="6" s="1"/>
  <c r="CS49" i="6"/>
  <c r="CX49" i="6" s="1"/>
  <c r="CR49" i="6"/>
  <c r="CW49" i="6" s="1"/>
  <c r="BZ49" i="6"/>
  <c r="CE49" i="6" s="1"/>
  <c r="BY49" i="6"/>
  <c r="CD49" i="6" s="1"/>
  <c r="BX49" i="6"/>
  <c r="CC49" i="6" s="1"/>
  <c r="BW49" i="6"/>
  <c r="CB49" i="6" s="1"/>
  <c r="BV49" i="6"/>
  <c r="CA49" i="6" s="1"/>
  <c r="BO49" i="6"/>
  <c r="BN49" i="6"/>
  <c r="BM49" i="6"/>
  <c r="BL49" i="6"/>
  <c r="BK49" i="6"/>
  <c r="BD49" i="6"/>
  <c r="BC49" i="6"/>
  <c r="BB49" i="6"/>
  <c r="BA49" i="6"/>
  <c r="AZ49" i="6"/>
  <c r="AS49" i="6"/>
  <c r="AX49" i="6" s="1"/>
  <c r="AR49" i="6"/>
  <c r="AW49" i="6" s="1"/>
  <c r="AQ49" i="6"/>
  <c r="AV49" i="6" s="1"/>
  <c r="AP49" i="6"/>
  <c r="AU49" i="6" s="1"/>
  <c r="AO49" i="6"/>
  <c r="AT49" i="6" s="1"/>
  <c r="AH49" i="6"/>
  <c r="AG49" i="6"/>
  <c r="AF49" i="6"/>
  <c r="AE49" i="6"/>
  <c r="AD49" i="6"/>
  <c r="Y49" i="6"/>
  <c r="LU48" i="6"/>
  <c r="LZ48" i="6" s="1"/>
  <c r="LT48" i="6"/>
  <c r="LY48" i="6" s="1"/>
  <c r="LS48" i="6"/>
  <c r="LX48" i="6" s="1"/>
  <c r="LR48" i="6"/>
  <c r="LW48" i="6" s="1"/>
  <c r="LQ48" i="6"/>
  <c r="LV48" i="6" s="1"/>
  <c r="KW48" i="6"/>
  <c r="LB48" i="6" s="1"/>
  <c r="KV48" i="6"/>
  <c r="LA48" i="6" s="1"/>
  <c r="KU48" i="6"/>
  <c r="KZ48" i="6" s="1"/>
  <c r="KT48" i="6"/>
  <c r="KY48" i="6" s="1"/>
  <c r="KS48" i="6"/>
  <c r="KX48" i="6" s="1"/>
  <c r="EN48" i="6"/>
  <c r="ES48" i="6" s="1"/>
  <c r="EM48" i="6"/>
  <c r="ER48" i="6" s="1"/>
  <c r="EL48" i="6"/>
  <c r="EQ48" i="6" s="1"/>
  <c r="EK48" i="6"/>
  <c r="EP48" i="6" s="1"/>
  <c r="EJ48" i="6"/>
  <c r="EO48" i="6" s="1"/>
  <c r="EC48" i="6"/>
  <c r="EH48" i="6" s="1"/>
  <c r="EB48" i="6"/>
  <c r="EG48" i="6" s="1"/>
  <c r="EA48" i="6"/>
  <c r="EF48" i="6" s="1"/>
  <c r="DZ48" i="6"/>
  <c r="EE48" i="6" s="1"/>
  <c r="DY48" i="6"/>
  <c r="ED48" i="6" s="1"/>
  <c r="DL48" i="6"/>
  <c r="DK48" i="6"/>
  <c r="DI48" i="6"/>
  <c r="DH48" i="6"/>
  <c r="DG48" i="6"/>
  <c r="DF48" i="6"/>
  <c r="DE48" i="6"/>
  <c r="DD48" i="6"/>
  <c r="DC48" i="6"/>
  <c r="CV48" i="6"/>
  <c r="DA48" i="6" s="1"/>
  <c r="CU48" i="6"/>
  <c r="CZ48" i="6" s="1"/>
  <c r="CT48" i="6"/>
  <c r="CY48" i="6" s="1"/>
  <c r="CS48" i="6"/>
  <c r="CX48" i="6" s="1"/>
  <c r="CR48" i="6"/>
  <c r="CW48" i="6" s="1"/>
  <c r="BZ48" i="6"/>
  <c r="CE48" i="6" s="1"/>
  <c r="BY48" i="6"/>
  <c r="CD48" i="6" s="1"/>
  <c r="BX48" i="6"/>
  <c r="CC48" i="6" s="1"/>
  <c r="BW48" i="6"/>
  <c r="CB48" i="6" s="1"/>
  <c r="BV48" i="6"/>
  <c r="CA48" i="6" s="1"/>
  <c r="BO48" i="6"/>
  <c r="BN48" i="6"/>
  <c r="BM48" i="6"/>
  <c r="BL48" i="6"/>
  <c r="BK48" i="6"/>
  <c r="BD48" i="6"/>
  <c r="BC48" i="6"/>
  <c r="BB48" i="6"/>
  <c r="BA48" i="6"/>
  <c r="AZ48" i="6"/>
  <c r="AS48" i="6"/>
  <c r="AX48" i="6" s="1"/>
  <c r="AR48" i="6"/>
  <c r="AW48" i="6" s="1"/>
  <c r="AQ48" i="6"/>
  <c r="AV48" i="6" s="1"/>
  <c r="AP48" i="6"/>
  <c r="AU48" i="6" s="1"/>
  <c r="AO48" i="6"/>
  <c r="AT48" i="6" s="1"/>
  <c r="AH48" i="6"/>
  <c r="AG48" i="6"/>
  <c r="AF48" i="6"/>
  <c r="AE48" i="6"/>
  <c r="AD48" i="6"/>
  <c r="Y48" i="6"/>
  <c r="LU47" i="6"/>
  <c r="LZ47" i="6" s="1"/>
  <c r="LT47" i="6"/>
  <c r="LY47" i="6" s="1"/>
  <c r="LS47" i="6"/>
  <c r="LX47" i="6" s="1"/>
  <c r="LR47" i="6"/>
  <c r="LW47" i="6" s="1"/>
  <c r="LQ47" i="6"/>
  <c r="LV47" i="6" s="1"/>
  <c r="KW47" i="6"/>
  <c r="LB47" i="6" s="1"/>
  <c r="KV47" i="6"/>
  <c r="LA47" i="6" s="1"/>
  <c r="KU47" i="6"/>
  <c r="KZ47" i="6" s="1"/>
  <c r="KT47" i="6"/>
  <c r="KY47" i="6" s="1"/>
  <c r="KS47" i="6"/>
  <c r="KX47" i="6" s="1"/>
  <c r="EN47" i="6"/>
  <c r="ES47" i="6" s="1"/>
  <c r="EM47" i="6"/>
  <c r="ER47" i="6" s="1"/>
  <c r="EL47" i="6"/>
  <c r="EQ47" i="6" s="1"/>
  <c r="EK47" i="6"/>
  <c r="EP47" i="6" s="1"/>
  <c r="EJ47" i="6"/>
  <c r="EO47" i="6" s="1"/>
  <c r="EC47" i="6"/>
  <c r="EH47" i="6" s="1"/>
  <c r="EB47" i="6"/>
  <c r="EG47" i="6" s="1"/>
  <c r="EA47" i="6"/>
  <c r="EF47" i="6" s="1"/>
  <c r="DZ47" i="6"/>
  <c r="EE47" i="6" s="1"/>
  <c r="DY47" i="6"/>
  <c r="ED47" i="6" s="1"/>
  <c r="DL47" i="6"/>
  <c r="DK47" i="6"/>
  <c r="DI47" i="6"/>
  <c r="DH47" i="6"/>
  <c r="DG47" i="6"/>
  <c r="DF47" i="6"/>
  <c r="DE47" i="6"/>
  <c r="DD47" i="6"/>
  <c r="DC47" i="6"/>
  <c r="CV47" i="6"/>
  <c r="DA47" i="6" s="1"/>
  <c r="CU47" i="6"/>
  <c r="CZ47" i="6" s="1"/>
  <c r="CT47" i="6"/>
  <c r="CY47" i="6" s="1"/>
  <c r="CS47" i="6"/>
  <c r="CX47" i="6" s="1"/>
  <c r="CR47" i="6"/>
  <c r="CW47" i="6" s="1"/>
  <c r="BZ47" i="6"/>
  <c r="CE47" i="6" s="1"/>
  <c r="BY47" i="6"/>
  <c r="CD47" i="6" s="1"/>
  <c r="BX47" i="6"/>
  <c r="CC47" i="6" s="1"/>
  <c r="BW47" i="6"/>
  <c r="CB47" i="6" s="1"/>
  <c r="BV47" i="6"/>
  <c r="CA47" i="6" s="1"/>
  <c r="BO47" i="6"/>
  <c r="BN47" i="6"/>
  <c r="BM47" i="6"/>
  <c r="BL47" i="6"/>
  <c r="BK47" i="6"/>
  <c r="BD47" i="6"/>
  <c r="BC47" i="6"/>
  <c r="BB47" i="6"/>
  <c r="BA47" i="6"/>
  <c r="AZ47" i="6"/>
  <c r="AS47" i="6"/>
  <c r="AX47" i="6" s="1"/>
  <c r="AR47" i="6"/>
  <c r="AW47" i="6" s="1"/>
  <c r="AQ47" i="6"/>
  <c r="AV47" i="6" s="1"/>
  <c r="AP47" i="6"/>
  <c r="AU47" i="6" s="1"/>
  <c r="AO47" i="6"/>
  <c r="AT47" i="6" s="1"/>
  <c r="AH47" i="6"/>
  <c r="AG47" i="6"/>
  <c r="AF47" i="6"/>
  <c r="AE47" i="6"/>
  <c r="AD47" i="6"/>
  <c r="Y47" i="6"/>
  <c r="LU46" i="6"/>
  <c r="LZ46" i="6" s="1"/>
  <c r="LT46" i="6"/>
  <c r="LY46" i="6" s="1"/>
  <c r="LS46" i="6"/>
  <c r="LX46" i="6" s="1"/>
  <c r="LR46" i="6"/>
  <c r="LW46" i="6" s="1"/>
  <c r="LQ46" i="6"/>
  <c r="LV46" i="6" s="1"/>
  <c r="KW46" i="6"/>
  <c r="LB46" i="6" s="1"/>
  <c r="KV46" i="6"/>
  <c r="LA46" i="6" s="1"/>
  <c r="KU46" i="6"/>
  <c r="KZ46" i="6" s="1"/>
  <c r="KT46" i="6"/>
  <c r="KY46" i="6" s="1"/>
  <c r="KS46" i="6"/>
  <c r="KX46" i="6" s="1"/>
  <c r="EN46" i="6"/>
  <c r="ES46" i="6" s="1"/>
  <c r="EM46" i="6"/>
  <c r="ER46" i="6" s="1"/>
  <c r="EL46" i="6"/>
  <c r="EQ46" i="6" s="1"/>
  <c r="EK46" i="6"/>
  <c r="EP46" i="6" s="1"/>
  <c r="EJ46" i="6"/>
  <c r="EO46" i="6" s="1"/>
  <c r="EC46" i="6"/>
  <c r="EH46" i="6" s="1"/>
  <c r="EB46" i="6"/>
  <c r="EG46" i="6" s="1"/>
  <c r="EA46" i="6"/>
  <c r="EF46" i="6" s="1"/>
  <c r="DZ46" i="6"/>
  <c r="EE46" i="6" s="1"/>
  <c r="DY46" i="6"/>
  <c r="ED46" i="6" s="1"/>
  <c r="DL46" i="6"/>
  <c r="DK46" i="6"/>
  <c r="DI46" i="6"/>
  <c r="DH46" i="6"/>
  <c r="DG46" i="6"/>
  <c r="DF46" i="6"/>
  <c r="DE46" i="6"/>
  <c r="DD46" i="6"/>
  <c r="DC46" i="6"/>
  <c r="CV46" i="6"/>
  <c r="DA46" i="6" s="1"/>
  <c r="CU46" i="6"/>
  <c r="CZ46" i="6" s="1"/>
  <c r="CT46" i="6"/>
  <c r="CY46" i="6" s="1"/>
  <c r="CS46" i="6"/>
  <c r="CX46" i="6" s="1"/>
  <c r="CR46" i="6"/>
  <c r="CW46" i="6" s="1"/>
  <c r="BZ46" i="6"/>
  <c r="CE46" i="6" s="1"/>
  <c r="BY46" i="6"/>
  <c r="CD46" i="6" s="1"/>
  <c r="BX46" i="6"/>
  <c r="CC46" i="6" s="1"/>
  <c r="BW46" i="6"/>
  <c r="CB46" i="6" s="1"/>
  <c r="BV46" i="6"/>
  <c r="CA46" i="6" s="1"/>
  <c r="BO46" i="6"/>
  <c r="BN46" i="6"/>
  <c r="BM46" i="6"/>
  <c r="BL46" i="6"/>
  <c r="BK46" i="6"/>
  <c r="BD46" i="6"/>
  <c r="BC46" i="6"/>
  <c r="BB46" i="6"/>
  <c r="BA46" i="6"/>
  <c r="AZ46" i="6"/>
  <c r="AS46" i="6"/>
  <c r="AX46" i="6" s="1"/>
  <c r="AR46" i="6"/>
  <c r="AW46" i="6" s="1"/>
  <c r="AQ46" i="6"/>
  <c r="AV46" i="6" s="1"/>
  <c r="AP46" i="6"/>
  <c r="AU46" i="6" s="1"/>
  <c r="AO46" i="6"/>
  <c r="AT46" i="6" s="1"/>
  <c r="AH46" i="6"/>
  <c r="AG46" i="6"/>
  <c r="AF46" i="6"/>
  <c r="AE46" i="6"/>
  <c r="AD46" i="6"/>
  <c r="Y46" i="6"/>
  <c r="LU45" i="6"/>
  <c r="LZ45" i="6" s="1"/>
  <c r="LT45" i="6"/>
  <c r="LY45" i="6" s="1"/>
  <c r="LS45" i="6"/>
  <c r="LX45" i="6" s="1"/>
  <c r="LR45" i="6"/>
  <c r="LW45" i="6" s="1"/>
  <c r="LQ45" i="6"/>
  <c r="LV45" i="6" s="1"/>
  <c r="KW45" i="6"/>
  <c r="LB45" i="6" s="1"/>
  <c r="KV45" i="6"/>
  <c r="LA45" i="6" s="1"/>
  <c r="KU45" i="6"/>
  <c r="KZ45" i="6" s="1"/>
  <c r="KT45" i="6"/>
  <c r="KY45" i="6" s="1"/>
  <c r="KS45" i="6"/>
  <c r="KX45" i="6" s="1"/>
  <c r="EN45" i="6"/>
  <c r="ES45" i="6" s="1"/>
  <c r="EM45" i="6"/>
  <c r="ER45" i="6" s="1"/>
  <c r="EL45" i="6"/>
  <c r="EQ45" i="6" s="1"/>
  <c r="EK45" i="6"/>
  <c r="EP45" i="6" s="1"/>
  <c r="EJ45" i="6"/>
  <c r="EO45" i="6" s="1"/>
  <c r="EC45" i="6"/>
  <c r="EH45" i="6" s="1"/>
  <c r="EB45" i="6"/>
  <c r="EG45" i="6" s="1"/>
  <c r="EA45" i="6"/>
  <c r="EF45" i="6" s="1"/>
  <c r="DZ45" i="6"/>
  <c r="EE45" i="6" s="1"/>
  <c r="DY45" i="6"/>
  <c r="ED45" i="6" s="1"/>
  <c r="DL45" i="6"/>
  <c r="DK45" i="6"/>
  <c r="DI45" i="6"/>
  <c r="DH45" i="6"/>
  <c r="DG45" i="6"/>
  <c r="DF45" i="6"/>
  <c r="DE45" i="6"/>
  <c r="DD45" i="6"/>
  <c r="DC45" i="6"/>
  <c r="CV45" i="6"/>
  <c r="DA45" i="6" s="1"/>
  <c r="CU45" i="6"/>
  <c r="CZ45" i="6" s="1"/>
  <c r="CT45" i="6"/>
  <c r="CY45" i="6" s="1"/>
  <c r="CS45" i="6"/>
  <c r="CX45" i="6" s="1"/>
  <c r="CR45" i="6"/>
  <c r="CW45" i="6" s="1"/>
  <c r="BZ45" i="6"/>
  <c r="CE45" i="6" s="1"/>
  <c r="BY45" i="6"/>
  <c r="CD45" i="6" s="1"/>
  <c r="BX45" i="6"/>
  <c r="CC45" i="6" s="1"/>
  <c r="BW45" i="6"/>
  <c r="CB45" i="6" s="1"/>
  <c r="BV45" i="6"/>
  <c r="CA45" i="6" s="1"/>
  <c r="BO45" i="6"/>
  <c r="BN45" i="6"/>
  <c r="BM45" i="6"/>
  <c r="BL45" i="6"/>
  <c r="BK45" i="6"/>
  <c r="BD45" i="6"/>
  <c r="BC45" i="6"/>
  <c r="BB45" i="6"/>
  <c r="BA45" i="6"/>
  <c r="AZ45" i="6"/>
  <c r="AS45" i="6"/>
  <c r="AX45" i="6" s="1"/>
  <c r="AR45" i="6"/>
  <c r="AW45" i="6" s="1"/>
  <c r="AQ45" i="6"/>
  <c r="AV45" i="6" s="1"/>
  <c r="AP45" i="6"/>
  <c r="AU45" i="6" s="1"/>
  <c r="AO45" i="6"/>
  <c r="AT45" i="6" s="1"/>
  <c r="AH45" i="6"/>
  <c r="AG45" i="6"/>
  <c r="AF45" i="6"/>
  <c r="AE45" i="6"/>
  <c r="AD45" i="6"/>
  <c r="Y45" i="6"/>
  <c r="LU44" i="6"/>
  <c r="LZ44" i="6" s="1"/>
  <c r="LT44" i="6"/>
  <c r="LY44" i="6" s="1"/>
  <c r="LS44" i="6"/>
  <c r="LX44" i="6" s="1"/>
  <c r="LR44" i="6"/>
  <c r="LW44" i="6" s="1"/>
  <c r="LQ44" i="6"/>
  <c r="LV44" i="6" s="1"/>
  <c r="KW44" i="6"/>
  <c r="LB44" i="6" s="1"/>
  <c r="KV44" i="6"/>
  <c r="LA44" i="6" s="1"/>
  <c r="KU44" i="6"/>
  <c r="KZ44" i="6" s="1"/>
  <c r="KT44" i="6"/>
  <c r="KY44" i="6" s="1"/>
  <c r="KS44" i="6"/>
  <c r="KX44" i="6" s="1"/>
  <c r="EN44" i="6"/>
  <c r="ES44" i="6" s="1"/>
  <c r="EM44" i="6"/>
  <c r="ER44" i="6" s="1"/>
  <c r="EL44" i="6"/>
  <c r="EQ44" i="6" s="1"/>
  <c r="EK44" i="6"/>
  <c r="EP44" i="6" s="1"/>
  <c r="EJ44" i="6"/>
  <c r="EO44" i="6" s="1"/>
  <c r="EC44" i="6"/>
  <c r="EH44" i="6" s="1"/>
  <c r="EB44" i="6"/>
  <c r="EG44" i="6" s="1"/>
  <c r="EA44" i="6"/>
  <c r="EF44" i="6" s="1"/>
  <c r="DZ44" i="6"/>
  <c r="EE44" i="6" s="1"/>
  <c r="DY44" i="6"/>
  <c r="ED44" i="6" s="1"/>
  <c r="DL44" i="6"/>
  <c r="DK44" i="6"/>
  <c r="DI44" i="6"/>
  <c r="DH44" i="6"/>
  <c r="DG44" i="6"/>
  <c r="DF44" i="6"/>
  <c r="DE44" i="6"/>
  <c r="DD44" i="6"/>
  <c r="DC44" i="6"/>
  <c r="CV44" i="6"/>
  <c r="DA44" i="6" s="1"/>
  <c r="CU44" i="6"/>
  <c r="CZ44" i="6" s="1"/>
  <c r="CT44" i="6"/>
  <c r="CY44" i="6" s="1"/>
  <c r="CS44" i="6"/>
  <c r="CX44" i="6" s="1"/>
  <c r="CR44" i="6"/>
  <c r="CW44" i="6" s="1"/>
  <c r="BZ44" i="6"/>
  <c r="CE44" i="6" s="1"/>
  <c r="BY44" i="6"/>
  <c r="CD44" i="6" s="1"/>
  <c r="BX44" i="6"/>
  <c r="CC44" i="6" s="1"/>
  <c r="BW44" i="6"/>
  <c r="CB44" i="6" s="1"/>
  <c r="BV44" i="6"/>
  <c r="CA44" i="6" s="1"/>
  <c r="BO44" i="6"/>
  <c r="BN44" i="6"/>
  <c r="BM44" i="6"/>
  <c r="BL44" i="6"/>
  <c r="BK44" i="6"/>
  <c r="BD44" i="6"/>
  <c r="BC44" i="6"/>
  <c r="BB44" i="6"/>
  <c r="BA44" i="6"/>
  <c r="AZ44" i="6"/>
  <c r="AS44" i="6"/>
  <c r="AX44" i="6" s="1"/>
  <c r="AR44" i="6"/>
  <c r="AW44" i="6" s="1"/>
  <c r="AQ44" i="6"/>
  <c r="AV44" i="6" s="1"/>
  <c r="AP44" i="6"/>
  <c r="AU44" i="6" s="1"/>
  <c r="AO44" i="6"/>
  <c r="AT44" i="6" s="1"/>
  <c r="AH44" i="6"/>
  <c r="AG44" i="6"/>
  <c r="AF44" i="6"/>
  <c r="AE44" i="6"/>
  <c r="AD44" i="6"/>
  <c r="Y44" i="6"/>
  <c r="LU43" i="6"/>
  <c r="LZ43" i="6" s="1"/>
  <c r="LT43" i="6"/>
  <c r="LY43" i="6" s="1"/>
  <c r="LS43" i="6"/>
  <c r="LX43" i="6" s="1"/>
  <c r="LR43" i="6"/>
  <c r="LW43" i="6" s="1"/>
  <c r="LQ43" i="6"/>
  <c r="LV43" i="6" s="1"/>
  <c r="KW43" i="6"/>
  <c r="LB43" i="6" s="1"/>
  <c r="KV43" i="6"/>
  <c r="LA43" i="6" s="1"/>
  <c r="KU43" i="6"/>
  <c r="KZ43" i="6" s="1"/>
  <c r="KT43" i="6"/>
  <c r="KY43" i="6" s="1"/>
  <c r="KS43" i="6"/>
  <c r="KX43" i="6" s="1"/>
  <c r="EN43" i="6"/>
  <c r="ES43" i="6" s="1"/>
  <c r="EM43" i="6"/>
  <c r="ER43" i="6" s="1"/>
  <c r="EL43" i="6"/>
  <c r="EQ43" i="6" s="1"/>
  <c r="EK43" i="6"/>
  <c r="EP43" i="6" s="1"/>
  <c r="EJ43" i="6"/>
  <c r="EO43" i="6" s="1"/>
  <c r="EC43" i="6"/>
  <c r="EH43" i="6" s="1"/>
  <c r="EB43" i="6"/>
  <c r="EG43" i="6" s="1"/>
  <c r="EA43" i="6"/>
  <c r="EF43" i="6" s="1"/>
  <c r="DZ43" i="6"/>
  <c r="EE43" i="6" s="1"/>
  <c r="DY43" i="6"/>
  <c r="ED43" i="6" s="1"/>
  <c r="DL43" i="6"/>
  <c r="DK43" i="6"/>
  <c r="DI43" i="6"/>
  <c r="DH43" i="6"/>
  <c r="DG43" i="6"/>
  <c r="DF43" i="6"/>
  <c r="DE43" i="6"/>
  <c r="DD43" i="6"/>
  <c r="DC43" i="6"/>
  <c r="CV43" i="6"/>
  <c r="DA43" i="6" s="1"/>
  <c r="CU43" i="6"/>
  <c r="CZ43" i="6" s="1"/>
  <c r="CT43" i="6"/>
  <c r="CY43" i="6" s="1"/>
  <c r="CS43" i="6"/>
  <c r="CX43" i="6" s="1"/>
  <c r="CR43" i="6"/>
  <c r="CW43" i="6" s="1"/>
  <c r="BZ43" i="6"/>
  <c r="CE43" i="6" s="1"/>
  <c r="BY43" i="6"/>
  <c r="CD43" i="6" s="1"/>
  <c r="BX43" i="6"/>
  <c r="CC43" i="6" s="1"/>
  <c r="BW43" i="6"/>
  <c r="CB43" i="6" s="1"/>
  <c r="BV43" i="6"/>
  <c r="CA43" i="6" s="1"/>
  <c r="BO43" i="6"/>
  <c r="BN43" i="6"/>
  <c r="BM43" i="6"/>
  <c r="BL43" i="6"/>
  <c r="BK43" i="6"/>
  <c r="BD43" i="6"/>
  <c r="BC43" i="6"/>
  <c r="BB43" i="6"/>
  <c r="BA43" i="6"/>
  <c r="AZ43" i="6"/>
  <c r="AS43" i="6"/>
  <c r="AX43" i="6" s="1"/>
  <c r="AR43" i="6"/>
  <c r="AW43" i="6" s="1"/>
  <c r="AQ43" i="6"/>
  <c r="AV43" i="6" s="1"/>
  <c r="AP43" i="6"/>
  <c r="AU43" i="6" s="1"/>
  <c r="AO43" i="6"/>
  <c r="AT43" i="6" s="1"/>
  <c r="AH43" i="6"/>
  <c r="AG43" i="6"/>
  <c r="AF43" i="6"/>
  <c r="AE43" i="6"/>
  <c r="AD43" i="6"/>
  <c r="Y43" i="6"/>
  <c r="LU42" i="6"/>
  <c r="LZ42" i="6" s="1"/>
  <c r="LT42" i="6"/>
  <c r="LY42" i="6" s="1"/>
  <c r="LS42" i="6"/>
  <c r="LX42" i="6" s="1"/>
  <c r="LR42" i="6"/>
  <c r="LW42" i="6" s="1"/>
  <c r="LQ42" i="6"/>
  <c r="LV42" i="6" s="1"/>
  <c r="KW42" i="6"/>
  <c r="LB42" i="6" s="1"/>
  <c r="KV42" i="6"/>
  <c r="LA42" i="6" s="1"/>
  <c r="KU42" i="6"/>
  <c r="KZ42" i="6" s="1"/>
  <c r="KT42" i="6"/>
  <c r="KY42" i="6" s="1"/>
  <c r="KS42" i="6"/>
  <c r="KX42" i="6" s="1"/>
  <c r="EN42" i="6"/>
  <c r="ES42" i="6" s="1"/>
  <c r="EM42" i="6"/>
  <c r="ER42" i="6" s="1"/>
  <c r="EL42" i="6"/>
  <c r="EQ42" i="6" s="1"/>
  <c r="EK42" i="6"/>
  <c r="EP42" i="6" s="1"/>
  <c r="EJ42" i="6"/>
  <c r="EO42" i="6" s="1"/>
  <c r="EC42" i="6"/>
  <c r="EH42" i="6" s="1"/>
  <c r="EB42" i="6"/>
  <c r="EG42" i="6" s="1"/>
  <c r="EA42" i="6"/>
  <c r="EF42" i="6" s="1"/>
  <c r="DZ42" i="6"/>
  <c r="EE42" i="6" s="1"/>
  <c r="DY42" i="6"/>
  <c r="ED42" i="6" s="1"/>
  <c r="DL42" i="6"/>
  <c r="DK42" i="6"/>
  <c r="DI42" i="6"/>
  <c r="DH42" i="6"/>
  <c r="DG42" i="6"/>
  <c r="DF42" i="6"/>
  <c r="DE42" i="6"/>
  <c r="DD42" i="6"/>
  <c r="DC42" i="6"/>
  <c r="CV42" i="6"/>
  <c r="DA42" i="6" s="1"/>
  <c r="CU42" i="6"/>
  <c r="CZ42" i="6" s="1"/>
  <c r="CT42" i="6"/>
  <c r="CY42" i="6" s="1"/>
  <c r="CS42" i="6"/>
  <c r="CX42" i="6" s="1"/>
  <c r="CR42" i="6"/>
  <c r="CW42" i="6" s="1"/>
  <c r="BZ42" i="6"/>
  <c r="CE42" i="6" s="1"/>
  <c r="BY42" i="6"/>
  <c r="CD42" i="6" s="1"/>
  <c r="BX42" i="6"/>
  <c r="CC42" i="6" s="1"/>
  <c r="BW42" i="6"/>
  <c r="CB42" i="6" s="1"/>
  <c r="BV42" i="6"/>
  <c r="CA42" i="6" s="1"/>
  <c r="BO42" i="6"/>
  <c r="BN42" i="6"/>
  <c r="BM42" i="6"/>
  <c r="BL42" i="6"/>
  <c r="BK42" i="6"/>
  <c r="BD42" i="6"/>
  <c r="BC42" i="6"/>
  <c r="BB42" i="6"/>
  <c r="BA42" i="6"/>
  <c r="AZ42" i="6"/>
  <c r="AS42" i="6"/>
  <c r="AX42" i="6" s="1"/>
  <c r="AR42" i="6"/>
  <c r="AW42" i="6" s="1"/>
  <c r="AQ42" i="6"/>
  <c r="AV42" i="6" s="1"/>
  <c r="AP42" i="6"/>
  <c r="AU42" i="6" s="1"/>
  <c r="AO42" i="6"/>
  <c r="AT42" i="6" s="1"/>
  <c r="AH42" i="6"/>
  <c r="AG42" i="6"/>
  <c r="AF42" i="6"/>
  <c r="AE42" i="6"/>
  <c r="AD42" i="6"/>
  <c r="Y42" i="6"/>
  <c r="LU41" i="6"/>
  <c r="LZ41" i="6" s="1"/>
  <c r="LT41" i="6"/>
  <c r="LY41" i="6" s="1"/>
  <c r="LS41" i="6"/>
  <c r="LX41" i="6" s="1"/>
  <c r="LR41" i="6"/>
  <c r="LW41" i="6" s="1"/>
  <c r="LQ41" i="6"/>
  <c r="LV41" i="6" s="1"/>
  <c r="KW41" i="6"/>
  <c r="LB41" i="6" s="1"/>
  <c r="KV41" i="6"/>
  <c r="LA41" i="6" s="1"/>
  <c r="KU41" i="6"/>
  <c r="KZ41" i="6" s="1"/>
  <c r="KT41" i="6"/>
  <c r="KY41" i="6" s="1"/>
  <c r="KS41" i="6"/>
  <c r="KX41" i="6" s="1"/>
  <c r="EN41" i="6"/>
  <c r="ES41" i="6" s="1"/>
  <c r="EM41" i="6"/>
  <c r="ER41" i="6" s="1"/>
  <c r="EL41" i="6"/>
  <c r="EQ41" i="6" s="1"/>
  <c r="EK41" i="6"/>
  <c r="EP41" i="6" s="1"/>
  <c r="EJ41" i="6"/>
  <c r="EO41" i="6" s="1"/>
  <c r="EC41" i="6"/>
  <c r="EH41" i="6" s="1"/>
  <c r="EB41" i="6"/>
  <c r="EG41" i="6" s="1"/>
  <c r="EA41" i="6"/>
  <c r="EF41" i="6" s="1"/>
  <c r="DZ41" i="6"/>
  <c r="EE41" i="6" s="1"/>
  <c r="DY41" i="6"/>
  <c r="ED41" i="6" s="1"/>
  <c r="DL41" i="6"/>
  <c r="DK41" i="6"/>
  <c r="DI41" i="6"/>
  <c r="DH41" i="6"/>
  <c r="DG41" i="6"/>
  <c r="DF41" i="6"/>
  <c r="DE41" i="6"/>
  <c r="DD41" i="6"/>
  <c r="DC41" i="6"/>
  <c r="CV41" i="6"/>
  <c r="DA41" i="6" s="1"/>
  <c r="CU41" i="6"/>
  <c r="CZ41" i="6" s="1"/>
  <c r="CT41" i="6"/>
  <c r="CY41" i="6" s="1"/>
  <c r="CS41" i="6"/>
  <c r="CX41" i="6" s="1"/>
  <c r="CR41" i="6"/>
  <c r="CW41" i="6" s="1"/>
  <c r="BZ41" i="6"/>
  <c r="CE41" i="6" s="1"/>
  <c r="BY41" i="6"/>
  <c r="CD41" i="6" s="1"/>
  <c r="BX41" i="6"/>
  <c r="CC41" i="6" s="1"/>
  <c r="BW41" i="6"/>
  <c r="CB41" i="6" s="1"/>
  <c r="BV41" i="6"/>
  <c r="CA41" i="6" s="1"/>
  <c r="BO41" i="6"/>
  <c r="BN41" i="6"/>
  <c r="BM41" i="6"/>
  <c r="BL41" i="6"/>
  <c r="BK41" i="6"/>
  <c r="BD41" i="6"/>
  <c r="BC41" i="6"/>
  <c r="BB41" i="6"/>
  <c r="BA41" i="6"/>
  <c r="AZ41" i="6"/>
  <c r="AS41" i="6"/>
  <c r="AX41" i="6" s="1"/>
  <c r="AR41" i="6"/>
  <c r="AW41" i="6" s="1"/>
  <c r="AQ41" i="6"/>
  <c r="AV41" i="6" s="1"/>
  <c r="AP41" i="6"/>
  <c r="AU41" i="6" s="1"/>
  <c r="AO41" i="6"/>
  <c r="AT41" i="6" s="1"/>
  <c r="AH41" i="6"/>
  <c r="AG41" i="6"/>
  <c r="AF41" i="6"/>
  <c r="AE41" i="6"/>
  <c r="AD41" i="6"/>
  <c r="Y41" i="6"/>
  <c r="LU40" i="6"/>
  <c r="LZ40" i="6" s="1"/>
  <c r="LT40" i="6"/>
  <c r="LY40" i="6" s="1"/>
  <c r="LS40" i="6"/>
  <c r="LX40" i="6" s="1"/>
  <c r="LR40" i="6"/>
  <c r="LW40" i="6" s="1"/>
  <c r="LQ40" i="6"/>
  <c r="LV40" i="6" s="1"/>
  <c r="KW40" i="6"/>
  <c r="LB40" i="6" s="1"/>
  <c r="KV40" i="6"/>
  <c r="LA40" i="6" s="1"/>
  <c r="KU40" i="6"/>
  <c r="KZ40" i="6" s="1"/>
  <c r="KT40" i="6"/>
  <c r="KY40" i="6" s="1"/>
  <c r="KS40" i="6"/>
  <c r="KX40" i="6" s="1"/>
  <c r="EN40" i="6"/>
  <c r="ES40" i="6" s="1"/>
  <c r="EM40" i="6"/>
  <c r="ER40" i="6" s="1"/>
  <c r="EL40" i="6"/>
  <c r="EQ40" i="6" s="1"/>
  <c r="EK40" i="6"/>
  <c r="EP40" i="6" s="1"/>
  <c r="EJ40" i="6"/>
  <c r="EO40" i="6" s="1"/>
  <c r="EC40" i="6"/>
  <c r="EH40" i="6" s="1"/>
  <c r="EB40" i="6"/>
  <c r="EG40" i="6" s="1"/>
  <c r="EA40" i="6"/>
  <c r="EF40" i="6" s="1"/>
  <c r="DZ40" i="6"/>
  <c r="EE40" i="6" s="1"/>
  <c r="DY40" i="6"/>
  <c r="ED40" i="6" s="1"/>
  <c r="DL40" i="6"/>
  <c r="DK40" i="6"/>
  <c r="DI40" i="6"/>
  <c r="DH40" i="6"/>
  <c r="DG40" i="6"/>
  <c r="DF40" i="6"/>
  <c r="DE40" i="6"/>
  <c r="DD40" i="6"/>
  <c r="DC40" i="6"/>
  <c r="CV40" i="6"/>
  <c r="DA40" i="6" s="1"/>
  <c r="CU40" i="6"/>
  <c r="CZ40" i="6" s="1"/>
  <c r="CT40" i="6"/>
  <c r="CY40" i="6" s="1"/>
  <c r="CS40" i="6"/>
  <c r="CX40" i="6" s="1"/>
  <c r="CR40" i="6"/>
  <c r="CW40" i="6" s="1"/>
  <c r="BZ40" i="6"/>
  <c r="CE40" i="6" s="1"/>
  <c r="BY40" i="6"/>
  <c r="CD40" i="6" s="1"/>
  <c r="BX40" i="6"/>
  <c r="CC40" i="6" s="1"/>
  <c r="BW40" i="6"/>
  <c r="CB40" i="6" s="1"/>
  <c r="BV40" i="6"/>
  <c r="CA40" i="6" s="1"/>
  <c r="BO40" i="6"/>
  <c r="BN40" i="6"/>
  <c r="BM40" i="6"/>
  <c r="BL40" i="6"/>
  <c r="BK40" i="6"/>
  <c r="BD40" i="6"/>
  <c r="BC40" i="6"/>
  <c r="BB40" i="6"/>
  <c r="BA40" i="6"/>
  <c r="AZ40" i="6"/>
  <c r="AS40" i="6"/>
  <c r="AX40" i="6" s="1"/>
  <c r="AR40" i="6"/>
  <c r="AW40" i="6" s="1"/>
  <c r="AQ40" i="6"/>
  <c r="AV40" i="6" s="1"/>
  <c r="AP40" i="6"/>
  <c r="AU40" i="6" s="1"/>
  <c r="AO40" i="6"/>
  <c r="AT40" i="6" s="1"/>
  <c r="AH40" i="6"/>
  <c r="AG40" i="6"/>
  <c r="AF40" i="6"/>
  <c r="AE40" i="6"/>
  <c r="AD40" i="6"/>
  <c r="Y40" i="6"/>
  <c r="LU39" i="6"/>
  <c r="LZ39" i="6" s="1"/>
  <c r="LT39" i="6"/>
  <c r="LY39" i="6" s="1"/>
  <c r="LS39" i="6"/>
  <c r="LX39" i="6" s="1"/>
  <c r="LR39" i="6"/>
  <c r="LW39" i="6" s="1"/>
  <c r="LQ39" i="6"/>
  <c r="LV39" i="6" s="1"/>
  <c r="KW39" i="6"/>
  <c r="LB39" i="6" s="1"/>
  <c r="KV39" i="6"/>
  <c r="LA39" i="6" s="1"/>
  <c r="KU39" i="6"/>
  <c r="KZ39" i="6" s="1"/>
  <c r="KT39" i="6"/>
  <c r="KY39" i="6" s="1"/>
  <c r="KS39" i="6"/>
  <c r="KX39" i="6" s="1"/>
  <c r="EN39" i="6"/>
  <c r="ES39" i="6" s="1"/>
  <c r="EM39" i="6"/>
  <c r="ER39" i="6" s="1"/>
  <c r="EL39" i="6"/>
  <c r="EQ39" i="6" s="1"/>
  <c r="EK39" i="6"/>
  <c r="EP39" i="6" s="1"/>
  <c r="EJ39" i="6"/>
  <c r="EO39" i="6" s="1"/>
  <c r="EC39" i="6"/>
  <c r="EH39" i="6" s="1"/>
  <c r="EB39" i="6"/>
  <c r="EG39" i="6" s="1"/>
  <c r="EA39" i="6"/>
  <c r="EF39" i="6" s="1"/>
  <c r="DZ39" i="6"/>
  <c r="EE39" i="6" s="1"/>
  <c r="DY39" i="6"/>
  <c r="ED39" i="6" s="1"/>
  <c r="DL39" i="6"/>
  <c r="DK39" i="6"/>
  <c r="DI39" i="6"/>
  <c r="DH39" i="6"/>
  <c r="DG39" i="6"/>
  <c r="DF39" i="6"/>
  <c r="DE39" i="6"/>
  <c r="DD39" i="6"/>
  <c r="DC39" i="6"/>
  <c r="CV39" i="6"/>
  <c r="DA39" i="6" s="1"/>
  <c r="CU39" i="6"/>
  <c r="CZ39" i="6" s="1"/>
  <c r="CT39" i="6"/>
  <c r="CY39" i="6" s="1"/>
  <c r="CS39" i="6"/>
  <c r="CX39" i="6" s="1"/>
  <c r="CR39" i="6"/>
  <c r="CW39" i="6" s="1"/>
  <c r="BZ39" i="6"/>
  <c r="CE39" i="6" s="1"/>
  <c r="BY39" i="6"/>
  <c r="CD39" i="6" s="1"/>
  <c r="BX39" i="6"/>
  <c r="CC39" i="6" s="1"/>
  <c r="BW39" i="6"/>
  <c r="CB39" i="6" s="1"/>
  <c r="BV39" i="6"/>
  <c r="CA39" i="6" s="1"/>
  <c r="BO39" i="6"/>
  <c r="BN39" i="6"/>
  <c r="BM39" i="6"/>
  <c r="BL39" i="6"/>
  <c r="BK39" i="6"/>
  <c r="BD39" i="6"/>
  <c r="BC39" i="6"/>
  <c r="BB39" i="6"/>
  <c r="BA39" i="6"/>
  <c r="AZ39" i="6"/>
  <c r="AS39" i="6"/>
  <c r="AX39" i="6" s="1"/>
  <c r="AR39" i="6"/>
  <c r="AW39" i="6" s="1"/>
  <c r="AQ39" i="6"/>
  <c r="AV39" i="6" s="1"/>
  <c r="AP39" i="6"/>
  <c r="AU39" i="6" s="1"/>
  <c r="AO39" i="6"/>
  <c r="AT39" i="6" s="1"/>
  <c r="AH39" i="6"/>
  <c r="AG39" i="6"/>
  <c r="AF39" i="6"/>
  <c r="AE39" i="6"/>
  <c r="AD39" i="6"/>
  <c r="Y39" i="6"/>
  <c r="LU38" i="6"/>
  <c r="LZ38" i="6" s="1"/>
  <c r="LT38" i="6"/>
  <c r="LY38" i="6" s="1"/>
  <c r="LS38" i="6"/>
  <c r="LX38" i="6" s="1"/>
  <c r="LR38" i="6"/>
  <c r="LW38" i="6" s="1"/>
  <c r="LQ38" i="6"/>
  <c r="LV38" i="6" s="1"/>
  <c r="KW38" i="6"/>
  <c r="LB38" i="6" s="1"/>
  <c r="KV38" i="6"/>
  <c r="LA38" i="6" s="1"/>
  <c r="KU38" i="6"/>
  <c r="KZ38" i="6" s="1"/>
  <c r="KT38" i="6"/>
  <c r="KY38" i="6" s="1"/>
  <c r="KS38" i="6"/>
  <c r="KX38" i="6" s="1"/>
  <c r="EN38" i="6"/>
  <c r="ES38" i="6" s="1"/>
  <c r="EM38" i="6"/>
  <c r="ER38" i="6" s="1"/>
  <c r="EL38" i="6"/>
  <c r="EQ38" i="6" s="1"/>
  <c r="EK38" i="6"/>
  <c r="EP38" i="6" s="1"/>
  <c r="EJ38" i="6"/>
  <c r="EO38" i="6" s="1"/>
  <c r="EC38" i="6"/>
  <c r="EH38" i="6" s="1"/>
  <c r="EB38" i="6"/>
  <c r="EG38" i="6" s="1"/>
  <c r="EA38" i="6"/>
  <c r="EF38" i="6" s="1"/>
  <c r="DZ38" i="6"/>
  <c r="EE38" i="6" s="1"/>
  <c r="DY38" i="6"/>
  <c r="ED38" i="6" s="1"/>
  <c r="DL38" i="6"/>
  <c r="DK38" i="6"/>
  <c r="DI38" i="6"/>
  <c r="DH38" i="6"/>
  <c r="DG38" i="6"/>
  <c r="DF38" i="6"/>
  <c r="DE38" i="6"/>
  <c r="DD38" i="6"/>
  <c r="DC38" i="6"/>
  <c r="CV38" i="6"/>
  <c r="DA38" i="6" s="1"/>
  <c r="CU38" i="6"/>
  <c r="CZ38" i="6" s="1"/>
  <c r="CT38" i="6"/>
  <c r="CY38" i="6" s="1"/>
  <c r="CS38" i="6"/>
  <c r="CX38" i="6" s="1"/>
  <c r="CR38" i="6"/>
  <c r="CW38" i="6" s="1"/>
  <c r="BZ38" i="6"/>
  <c r="CE38" i="6" s="1"/>
  <c r="BY38" i="6"/>
  <c r="CD38" i="6" s="1"/>
  <c r="BX38" i="6"/>
  <c r="CC38" i="6" s="1"/>
  <c r="BW38" i="6"/>
  <c r="CB38" i="6" s="1"/>
  <c r="BV38" i="6"/>
  <c r="CA38" i="6" s="1"/>
  <c r="BO38" i="6"/>
  <c r="BN38" i="6"/>
  <c r="BM38" i="6"/>
  <c r="BL38" i="6"/>
  <c r="BK38" i="6"/>
  <c r="BD38" i="6"/>
  <c r="BC38" i="6"/>
  <c r="BB38" i="6"/>
  <c r="BA38" i="6"/>
  <c r="AZ38" i="6"/>
  <c r="AS38" i="6"/>
  <c r="AX38" i="6" s="1"/>
  <c r="AR38" i="6"/>
  <c r="AW38" i="6" s="1"/>
  <c r="AQ38" i="6"/>
  <c r="AV38" i="6" s="1"/>
  <c r="AP38" i="6"/>
  <c r="AU38" i="6" s="1"/>
  <c r="AO38" i="6"/>
  <c r="AT38" i="6" s="1"/>
  <c r="AH38" i="6"/>
  <c r="AG38" i="6"/>
  <c r="AF38" i="6"/>
  <c r="AE38" i="6"/>
  <c r="AD38" i="6"/>
  <c r="Y38" i="6"/>
  <c r="LU37" i="6"/>
  <c r="LZ37" i="6" s="1"/>
  <c r="LT37" i="6"/>
  <c r="LY37" i="6" s="1"/>
  <c r="LS37" i="6"/>
  <c r="LX37" i="6" s="1"/>
  <c r="LR37" i="6"/>
  <c r="LW37" i="6" s="1"/>
  <c r="LQ37" i="6"/>
  <c r="LV37" i="6" s="1"/>
  <c r="KW37" i="6"/>
  <c r="LB37" i="6" s="1"/>
  <c r="KV37" i="6"/>
  <c r="LA37" i="6" s="1"/>
  <c r="KU37" i="6"/>
  <c r="KZ37" i="6" s="1"/>
  <c r="KT37" i="6"/>
  <c r="KY37" i="6" s="1"/>
  <c r="KS37" i="6"/>
  <c r="KX37" i="6" s="1"/>
  <c r="EN37" i="6"/>
  <c r="ES37" i="6" s="1"/>
  <c r="EM37" i="6"/>
  <c r="ER37" i="6" s="1"/>
  <c r="EL37" i="6"/>
  <c r="EQ37" i="6" s="1"/>
  <c r="EK37" i="6"/>
  <c r="EP37" i="6" s="1"/>
  <c r="EJ37" i="6"/>
  <c r="EO37" i="6" s="1"/>
  <c r="EC37" i="6"/>
  <c r="EH37" i="6" s="1"/>
  <c r="EB37" i="6"/>
  <c r="EG37" i="6" s="1"/>
  <c r="EA37" i="6"/>
  <c r="EF37" i="6" s="1"/>
  <c r="DZ37" i="6"/>
  <c r="EE37" i="6" s="1"/>
  <c r="DY37" i="6"/>
  <c r="ED37" i="6" s="1"/>
  <c r="DL37" i="6"/>
  <c r="DK37" i="6"/>
  <c r="DI37" i="6"/>
  <c r="DH37" i="6"/>
  <c r="DG37" i="6"/>
  <c r="DF37" i="6"/>
  <c r="DE37" i="6"/>
  <c r="DD37" i="6"/>
  <c r="DC37" i="6"/>
  <c r="CV37" i="6"/>
  <c r="DA37" i="6" s="1"/>
  <c r="CU37" i="6"/>
  <c r="CZ37" i="6" s="1"/>
  <c r="CT37" i="6"/>
  <c r="CY37" i="6" s="1"/>
  <c r="CS37" i="6"/>
  <c r="CX37" i="6" s="1"/>
  <c r="CR37" i="6"/>
  <c r="CW37" i="6" s="1"/>
  <c r="BZ37" i="6"/>
  <c r="CE37" i="6" s="1"/>
  <c r="BY37" i="6"/>
  <c r="CD37" i="6" s="1"/>
  <c r="BX37" i="6"/>
  <c r="CC37" i="6" s="1"/>
  <c r="BW37" i="6"/>
  <c r="CB37" i="6" s="1"/>
  <c r="BV37" i="6"/>
  <c r="CA37" i="6" s="1"/>
  <c r="BO37" i="6"/>
  <c r="BN37" i="6"/>
  <c r="BM37" i="6"/>
  <c r="BL37" i="6"/>
  <c r="BK37" i="6"/>
  <c r="BD37" i="6"/>
  <c r="BC37" i="6"/>
  <c r="BB37" i="6"/>
  <c r="BA37" i="6"/>
  <c r="AZ37" i="6"/>
  <c r="AS37" i="6"/>
  <c r="AX37" i="6" s="1"/>
  <c r="AR37" i="6"/>
  <c r="AW37" i="6" s="1"/>
  <c r="AQ37" i="6"/>
  <c r="AV37" i="6" s="1"/>
  <c r="AP37" i="6"/>
  <c r="AU37" i="6" s="1"/>
  <c r="AO37" i="6"/>
  <c r="AT37" i="6" s="1"/>
  <c r="AH37" i="6"/>
  <c r="AG37" i="6"/>
  <c r="AF37" i="6"/>
  <c r="AE37" i="6"/>
  <c r="AD37" i="6"/>
  <c r="Y37" i="6"/>
  <c r="LU36" i="6"/>
  <c r="LZ36" i="6" s="1"/>
  <c r="LT36" i="6"/>
  <c r="LY36" i="6" s="1"/>
  <c r="LS36" i="6"/>
  <c r="LX36" i="6" s="1"/>
  <c r="LR36" i="6"/>
  <c r="LW36" i="6" s="1"/>
  <c r="LQ36" i="6"/>
  <c r="LV36" i="6" s="1"/>
  <c r="KW36" i="6"/>
  <c r="LB36" i="6" s="1"/>
  <c r="KV36" i="6"/>
  <c r="LA36" i="6" s="1"/>
  <c r="KU36" i="6"/>
  <c r="KZ36" i="6" s="1"/>
  <c r="KT36" i="6"/>
  <c r="KY36" i="6" s="1"/>
  <c r="KS36" i="6"/>
  <c r="KX36" i="6" s="1"/>
  <c r="EN36" i="6"/>
  <c r="ES36" i="6" s="1"/>
  <c r="EM36" i="6"/>
  <c r="ER36" i="6" s="1"/>
  <c r="EL36" i="6"/>
  <c r="EQ36" i="6" s="1"/>
  <c r="EK36" i="6"/>
  <c r="EP36" i="6" s="1"/>
  <c r="EJ36" i="6"/>
  <c r="EO36" i="6" s="1"/>
  <c r="EC36" i="6"/>
  <c r="EH36" i="6" s="1"/>
  <c r="EB36" i="6"/>
  <c r="EG36" i="6" s="1"/>
  <c r="EA36" i="6"/>
  <c r="EF36" i="6" s="1"/>
  <c r="DZ36" i="6"/>
  <c r="EE36" i="6" s="1"/>
  <c r="DY36" i="6"/>
  <c r="ED36" i="6" s="1"/>
  <c r="DL36" i="6"/>
  <c r="DK36" i="6"/>
  <c r="DI36" i="6"/>
  <c r="DH36" i="6"/>
  <c r="DG36" i="6"/>
  <c r="DF36" i="6"/>
  <c r="DE36" i="6"/>
  <c r="DD36" i="6"/>
  <c r="DC36" i="6"/>
  <c r="CV36" i="6"/>
  <c r="DA36" i="6" s="1"/>
  <c r="CU36" i="6"/>
  <c r="CZ36" i="6" s="1"/>
  <c r="CT36" i="6"/>
  <c r="CY36" i="6" s="1"/>
  <c r="CS36" i="6"/>
  <c r="CX36" i="6" s="1"/>
  <c r="CR36" i="6"/>
  <c r="CW36" i="6" s="1"/>
  <c r="BZ36" i="6"/>
  <c r="CE36" i="6" s="1"/>
  <c r="BY36" i="6"/>
  <c r="CD36" i="6" s="1"/>
  <c r="BX36" i="6"/>
  <c r="CC36" i="6" s="1"/>
  <c r="BW36" i="6"/>
  <c r="CB36" i="6" s="1"/>
  <c r="BV36" i="6"/>
  <c r="CA36" i="6" s="1"/>
  <c r="BO36" i="6"/>
  <c r="BN36" i="6"/>
  <c r="BM36" i="6"/>
  <c r="BL36" i="6"/>
  <c r="BK36" i="6"/>
  <c r="BD36" i="6"/>
  <c r="BC36" i="6"/>
  <c r="BB36" i="6"/>
  <c r="BA36" i="6"/>
  <c r="AZ36" i="6"/>
  <c r="AS36" i="6"/>
  <c r="AX36" i="6" s="1"/>
  <c r="AR36" i="6"/>
  <c r="AW36" i="6" s="1"/>
  <c r="AQ36" i="6"/>
  <c r="AV36" i="6" s="1"/>
  <c r="AP36" i="6"/>
  <c r="AU36" i="6" s="1"/>
  <c r="AO36" i="6"/>
  <c r="AT36" i="6" s="1"/>
  <c r="AH36" i="6"/>
  <c r="AG36" i="6"/>
  <c r="AF36" i="6"/>
  <c r="AE36" i="6"/>
  <c r="AD36" i="6"/>
  <c r="Y36" i="6"/>
  <c r="LU35" i="6"/>
  <c r="LZ35" i="6" s="1"/>
  <c r="LT35" i="6"/>
  <c r="LY35" i="6" s="1"/>
  <c r="LS35" i="6"/>
  <c r="LX35" i="6" s="1"/>
  <c r="LR35" i="6"/>
  <c r="LW35" i="6" s="1"/>
  <c r="LQ35" i="6"/>
  <c r="LV35" i="6" s="1"/>
  <c r="KW35" i="6"/>
  <c r="LB35" i="6" s="1"/>
  <c r="KV35" i="6"/>
  <c r="LA35" i="6" s="1"/>
  <c r="KU35" i="6"/>
  <c r="KZ35" i="6" s="1"/>
  <c r="KT35" i="6"/>
  <c r="KY35" i="6" s="1"/>
  <c r="KS35" i="6"/>
  <c r="KX35" i="6" s="1"/>
  <c r="EN35" i="6"/>
  <c r="ES35" i="6" s="1"/>
  <c r="EM35" i="6"/>
  <c r="ER35" i="6" s="1"/>
  <c r="EL35" i="6"/>
  <c r="EQ35" i="6" s="1"/>
  <c r="EK35" i="6"/>
  <c r="EP35" i="6" s="1"/>
  <c r="EJ35" i="6"/>
  <c r="EO35" i="6" s="1"/>
  <c r="EC35" i="6"/>
  <c r="EH35" i="6" s="1"/>
  <c r="EB35" i="6"/>
  <c r="EG35" i="6" s="1"/>
  <c r="EA35" i="6"/>
  <c r="EF35" i="6" s="1"/>
  <c r="DZ35" i="6"/>
  <c r="EE35" i="6" s="1"/>
  <c r="DY35" i="6"/>
  <c r="ED35" i="6" s="1"/>
  <c r="DL35" i="6"/>
  <c r="DK35" i="6"/>
  <c r="DI35" i="6"/>
  <c r="DH35" i="6"/>
  <c r="DG35" i="6"/>
  <c r="DF35" i="6"/>
  <c r="DE35" i="6"/>
  <c r="DD35" i="6"/>
  <c r="DC35" i="6"/>
  <c r="CV35" i="6"/>
  <c r="DA35" i="6" s="1"/>
  <c r="CU35" i="6"/>
  <c r="CZ35" i="6" s="1"/>
  <c r="CT35" i="6"/>
  <c r="CY35" i="6" s="1"/>
  <c r="CS35" i="6"/>
  <c r="CX35" i="6" s="1"/>
  <c r="CR35" i="6"/>
  <c r="CW35" i="6" s="1"/>
  <c r="BZ35" i="6"/>
  <c r="CE35" i="6" s="1"/>
  <c r="BY35" i="6"/>
  <c r="CD35" i="6" s="1"/>
  <c r="BX35" i="6"/>
  <c r="CC35" i="6" s="1"/>
  <c r="BW35" i="6"/>
  <c r="CB35" i="6" s="1"/>
  <c r="BV35" i="6"/>
  <c r="CA35" i="6" s="1"/>
  <c r="BO35" i="6"/>
  <c r="BN35" i="6"/>
  <c r="BM35" i="6"/>
  <c r="BL35" i="6"/>
  <c r="BK35" i="6"/>
  <c r="BD35" i="6"/>
  <c r="BC35" i="6"/>
  <c r="BB35" i="6"/>
  <c r="BA35" i="6"/>
  <c r="AZ35" i="6"/>
  <c r="AS35" i="6"/>
  <c r="AX35" i="6" s="1"/>
  <c r="AR35" i="6"/>
  <c r="AW35" i="6" s="1"/>
  <c r="AQ35" i="6"/>
  <c r="AV35" i="6" s="1"/>
  <c r="AP35" i="6"/>
  <c r="AU35" i="6" s="1"/>
  <c r="AO35" i="6"/>
  <c r="AT35" i="6" s="1"/>
  <c r="AH35" i="6"/>
  <c r="AG35" i="6"/>
  <c r="AF35" i="6"/>
  <c r="AE35" i="6"/>
  <c r="AD35" i="6"/>
  <c r="Y35" i="6"/>
  <c r="LU34" i="6"/>
  <c r="LZ34" i="6" s="1"/>
  <c r="LT34" i="6"/>
  <c r="LY34" i="6" s="1"/>
  <c r="LS34" i="6"/>
  <c r="LX34" i="6" s="1"/>
  <c r="LR34" i="6"/>
  <c r="LW34" i="6" s="1"/>
  <c r="LQ34" i="6"/>
  <c r="LV34" i="6" s="1"/>
  <c r="KW34" i="6"/>
  <c r="LB34" i="6" s="1"/>
  <c r="KV34" i="6"/>
  <c r="LA34" i="6" s="1"/>
  <c r="KU34" i="6"/>
  <c r="KZ34" i="6" s="1"/>
  <c r="KT34" i="6"/>
  <c r="KY34" i="6" s="1"/>
  <c r="KS34" i="6"/>
  <c r="KX34" i="6" s="1"/>
  <c r="EN34" i="6"/>
  <c r="ES34" i="6" s="1"/>
  <c r="EM34" i="6"/>
  <c r="ER34" i="6" s="1"/>
  <c r="EL34" i="6"/>
  <c r="EQ34" i="6" s="1"/>
  <c r="EK34" i="6"/>
  <c r="EP34" i="6" s="1"/>
  <c r="EJ34" i="6"/>
  <c r="EO34" i="6" s="1"/>
  <c r="EC34" i="6"/>
  <c r="EH34" i="6" s="1"/>
  <c r="EB34" i="6"/>
  <c r="EG34" i="6" s="1"/>
  <c r="EA34" i="6"/>
  <c r="EF34" i="6" s="1"/>
  <c r="DZ34" i="6"/>
  <c r="EE34" i="6" s="1"/>
  <c r="DY34" i="6"/>
  <c r="ED34" i="6" s="1"/>
  <c r="DL34" i="6"/>
  <c r="DK34" i="6"/>
  <c r="DI34" i="6"/>
  <c r="DH34" i="6"/>
  <c r="DG34" i="6"/>
  <c r="DF34" i="6"/>
  <c r="DE34" i="6"/>
  <c r="DD34" i="6"/>
  <c r="DC34" i="6"/>
  <c r="CV34" i="6"/>
  <c r="DA34" i="6" s="1"/>
  <c r="CU34" i="6"/>
  <c r="CZ34" i="6" s="1"/>
  <c r="CT34" i="6"/>
  <c r="CY34" i="6" s="1"/>
  <c r="CS34" i="6"/>
  <c r="CX34" i="6" s="1"/>
  <c r="CR34" i="6"/>
  <c r="CW34" i="6" s="1"/>
  <c r="BZ34" i="6"/>
  <c r="CE34" i="6" s="1"/>
  <c r="BY34" i="6"/>
  <c r="CD34" i="6" s="1"/>
  <c r="BX34" i="6"/>
  <c r="CC34" i="6" s="1"/>
  <c r="BW34" i="6"/>
  <c r="CB34" i="6" s="1"/>
  <c r="BV34" i="6"/>
  <c r="CA34" i="6" s="1"/>
  <c r="BO34" i="6"/>
  <c r="BN34" i="6"/>
  <c r="BM34" i="6"/>
  <c r="BL34" i="6"/>
  <c r="BK34" i="6"/>
  <c r="BD34" i="6"/>
  <c r="BC34" i="6"/>
  <c r="BB34" i="6"/>
  <c r="BA34" i="6"/>
  <c r="AZ34" i="6"/>
  <c r="AS34" i="6"/>
  <c r="AX34" i="6" s="1"/>
  <c r="AR34" i="6"/>
  <c r="AW34" i="6" s="1"/>
  <c r="AQ34" i="6"/>
  <c r="AV34" i="6" s="1"/>
  <c r="AP34" i="6"/>
  <c r="AU34" i="6" s="1"/>
  <c r="AO34" i="6"/>
  <c r="AT34" i="6" s="1"/>
  <c r="AH34" i="6"/>
  <c r="AG34" i="6"/>
  <c r="AF34" i="6"/>
  <c r="AE34" i="6"/>
  <c r="AD34" i="6"/>
  <c r="Y34" i="6"/>
  <c r="LU33" i="6"/>
  <c r="LT33" i="6"/>
  <c r="LY33" i="6" s="1"/>
  <c r="LS33" i="6"/>
  <c r="LX33" i="6" s="1"/>
  <c r="LR33" i="6"/>
  <c r="LW33" i="6" s="1"/>
  <c r="LQ33" i="6"/>
  <c r="KW33" i="6"/>
  <c r="LB33" i="6" s="1"/>
  <c r="KV33" i="6"/>
  <c r="KU33" i="6"/>
  <c r="KT33" i="6"/>
  <c r="KS33" i="6"/>
  <c r="KX33" i="6" s="1"/>
  <c r="EN33" i="6"/>
  <c r="EM33" i="6"/>
  <c r="EL33" i="6"/>
  <c r="EQ33" i="6" s="1"/>
  <c r="EK33" i="6"/>
  <c r="EJ33" i="6"/>
  <c r="EC33" i="6"/>
  <c r="EB33" i="6"/>
  <c r="EA33" i="6"/>
  <c r="DZ33" i="6"/>
  <c r="DY33" i="6"/>
  <c r="ED33" i="6" s="1"/>
  <c r="DL33" i="6"/>
  <c r="DK33" i="6"/>
  <c r="DI33" i="6"/>
  <c r="DH33" i="6"/>
  <c r="DG33" i="6"/>
  <c r="DF33" i="6"/>
  <c r="DE33" i="6"/>
  <c r="DD33" i="6"/>
  <c r="DC33" i="6"/>
  <c r="CV33" i="6"/>
  <c r="DA33" i="6" s="1"/>
  <c r="CU33" i="6"/>
  <c r="CZ33" i="6" s="1"/>
  <c r="CT33" i="6"/>
  <c r="CY33" i="6" s="1"/>
  <c r="CS33" i="6"/>
  <c r="CX33" i="6" s="1"/>
  <c r="CR33" i="6"/>
  <c r="CW33" i="6" s="1"/>
  <c r="BZ33" i="6"/>
  <c r="BY33" i="6"/>
  <c r="BX33" i="6"/>
  <c r="CC33" i="6" s="1"/>
  <c r="BW33" i="6"/>
  <c r="BV33" i="6"/>
  <c r="BO33" i="6"/>
  <c r="BN33" i="6"/>
  <c r="BM33" i="6"/>
  <c r="BL33" i="6"/>
  <c r="BK33" i="6"/>
  <c r="BD33" i="6"/>
  <c r="BC33" i="6"/>
  <c r="BB33" i="6"/>
  <c r="BA33" i="6"/>
  <c r="AZ33" i="6"/>
  <c r="AS33" i="6"/>
  <c r="AX33" i="6" s="1"/>
  <c r="AR33" i="6"/>
  <c r="AQ33" i="6"/>
  <c r="AP33" i="6"/>
  <c r="AO33" i="6"/>
  <c r="AT33" i="6" s="1"/>
  <c r="AH33" i="6"/>
  <c r="AG33" i="6"/>
  <c r="AF33" i="6"/>
  <c r="AE33" i="6"/>
  <c r="AD33" i="6"/>
  <c r="Y33" i="6"/>
  <c r="LU32" i="6"/>
  <c r="LZ32" i="6" s="1"/>
  <c r="LT32" i="6"/>
  <c r="LY32" i="6" s="1"/>
  <c r="LS32" i="6"/>
  <c r="LX32" i="6" s="1"/>
  <c r="LR32" i="6"/>
  <c r="LW32" i="6" s="1"/>
  <c r="LQ32" i="6"/>
  <c r="LV32" i="6" s="1"/>
  <c r="KW32" i="6"/>
  <c r="LB32" i="6" s="1"/>
  <c r="KV32" i="6"/>
  <c r="LA32" i="6" s="1"/>
  <c r="KU32" i="6"/>
  <c r="KZ32" i="6" s="1"/>
  <c r="KT32" i="6"/>
  <c r="KY32" i="6" s="1"/>
  <c r="KS32" i="6"/>
  <c r="KX32" i="6" s="1"/>
  <c r="EN32" i="6"/>
  <c r="ES32" i="6" s="1"/>
  <c r="EM32" i="6"/>
  <c r="ER32" i="6" s="1"/>
  <c r="EL32" i="6"/>
  <c r="EQ32" i="6" s="1"/>
  <c r="EK32" i="6"/>
  <c r="EP32" i="6" s="1"/>
  <c r="EJ32" i="6"/>
  <c r="EO32" i="6" s="1"/>
  <c r="EC32" i="6"/>
  <c r="EH32" i="6" s="1"/>
  <c r="EB32" i="6"/>
  <c r="EG32" i="6" s="1"/>
  <c r="EA32" i="6"/>
  <c r="EF32" i="6" s="1"/>
  <c r="DZ32" i="6"/>
  <c r="EE32" i="6" s="1"/>
  <c r="DY32" i="6"/>
  <c r="ED32" i="6" s="1"/>
  <c r="DL32" i="6"/>
  <c r="DK32" i="6"/>
  <c r="DI32" i="6"/>
  <c r="DH32" i="6"/>
  <c r="DG32" i="6"/>
  <c r="DF32" i="6"/>
  <c r="DE32" i="6"/>
  <c r="DD32" i="6"/>
  <c r="DC32" i="6"/>
  <c r="CV32" i="6"/>
  <c r="DA32" i="6" s="1"/>
  <c r="CU32" i="6"/>
  <c r="CZ32" i="6" s="1"/>
  <c r="CT32" i="6"/>
  <c r="CY32" i="6" s="1"/>
  <c r="CS32" i="6"/>
  <c r="CX32" i="6" s="1"/>
  <c r="CR32" i="6"/>
  <c r="CW32" i="6" s="1"/>
  <c r="BZ32" i="6"/>
  <c r="CE32" i="6" s="1"/>
  <c r="BY32" i="6"/>
  <c r="CD32" i="6" s="1"/>
  <c r="BX32" i="6"/>
  <c r="CC32" i="6" s="1"/>
  <c r="BW32" i="6"/>
  <c r="CB32" i="6" s="1"/>
  <c r="BV32" i="6"/>
  <c r="CA32" i="6" s="1"/>
  <c r="BO32" i="6"/>
  <c r="BN32" i="6"/>
  <c r="BM32" i="6"/>
  <c r="BL32" i="6"/>
  <c r="BK32" i="6"/>
  <c r="BD32" i="6"/>
  <c r="BC32" i="6"/>
  <c r="BB32" i="6"/>
  <c r="BA32" i="6"/>
  <c r="AZ32" i="6"/>
  <c r="AS32" i="6"/>
  <c r="AX32" i="6" s="1"/>
  <c r="AR32" i="6"/>
  <c r="AW32" i="6" s="1"/>
  <c r="AQ32" i="6"/>
  <c r="AV32" i="6" s="1"/>
  <c r="AP32" i="6"/>
  <c r="AU32" i="6" s="1"/>
  <c r="AO32" i="6"/>
  <c r="AT32" i="6" s="1"/>
  <c r="AH32" i="6"/>
  <c r="AG32" i="6"/>
  <c r="AF32" i="6"/>
  <c r="AE32" i="6"/>
  <c r="AD32" i="6"/>
  <c r="Y32" i="6"/>
  <c r="LU31" i="6"/>
  <c r="LZ31" i="6" s="1"/>
  <c r="LT31" i="6"/>
  <c r="LS31" i="6"/>
  <c r="LR31" i="6"/>
  <c r="LQ31" i="6"/>
  <c r="LV31" i="6" s="1"/>
  <c r="KW31" i="6"/>
  <c r="KV31" i="6"/>
  <c r="LA31" i="6" s="1"/>
  <c r="KU31" i="6"/>
  <c r="KZ31" i="6" s="1"/>
  <c r="KT31" i="6"/>
  <c r="KY31" i="6" s="1"/>
  <c r="KS31" i="6"/>
  <c r="KX31" i="6" s="1"/>
  <c r="EN31" i="6"/>
  <c r="ES31" i="6" s="1"/>
  <c r="EM31" i="6"/>
  <c r="ER31" i="6" s="1"/>
  <c r="EL31" i="6"/>
  <c r="EQ31" i="6" s="1"/>
  <c r="EK31" i="6"/>
  <c r="EP31" i="6" s="1"/>
  <c r="EJ31" i="6"/>
  <c r="EO31" i="6" s="1"/>
  <c r="EC31" i="6"/>
  <c r="EH31" i="6" s="1"/>
  <c r="EB31" i="6"/>
  <c r="EG31" i="6" s="1"/>
  <c r="EA31" i="6"/>
  <c r="EF31" i="6" s="1"/>
  <c r="DZ31" i="6"/>
  <c r="EE31" i="6" s="1"/>
  <c r="DY31" i="6"/>
  <c r="ED31" i="6" s="1"/>
  <c r="DS31" i="6"/>
  <c r="DR31" i="6"/>
  <c r="DQ31" i="6"/>
  <c r="DP31" i="6"/>
  <c r="DO31" i="6"/>
  <c r="DN31" i="6"/>
  <c r="DL31" i="6"/>
  <c r="DK31" i="6"/>
  <c r="DI31" i="6"/>
  <c r="DH31" i="6"/>
  <c r="DG31" i="6"/>
  <c r="DF31" i="6"/>
  <c r="DE31" i="6"/>
  <c r="DD31" i="6"/>
  <c r="DC31" i="6"/>
  <c r="CV31" i="6"/>
  <c r="DA31" i="6" s="1"/>
  <c r="CU31" i="6"/>
  <c r="CZ31" i="6" s="1"/>
  <c r="CT31" i="6"/>
  <c r="CY31" i="6" s="1"/>
  <c r="CS31" i="6"/>
  <c r="CX31" i="6" s="1"/>
  <c r="CR31" i="6"/>
  <c r="CW31" i="6" s="1"/>
  <c r="CK31" i="6"/>
  <c r="CJ31" i="6"/>
  <c r="CO31" i="6" s="1"/>
  <c r="CI31" i="6"/>
  <c r="CN31" i="6" s="1"/>
  <c r="CH31" i="6"/>
  <c r="CM31" i="6" s="1"/>
  <c r="CG31" i="6"/>
  <c r="CL31" i="6" s="1"/>
  <c r="BZ31" i="6"/>
  <c r="CE31" i="6" s="1"/>
  <c r="BY31" i="6"/>
  <c r="CD31" i="6" s="1"/>
  <c r="BX31" i="6"/>
  <c r="CC31" i="6" s="1"/>
  <c r="BW31" i="6"/>
  <c r="CB31" i="6" s="1"/>
  <c r="BV31" i="6"/>
  <c r="CA31" i="6" s="1"/>
  <c r="BO31" i="6"/>
  <c r="BN31" i="6"/>
  <c r="BM31" i="6"/>
  <c r="BL31" i="6"/>
  <c r="BK31" i="6"/>
  <c r="BD31" i="6"/>
  <c r="BC31" i="6"/>
  <c r="BB31" i="6"/>
  <c r="BA31" i="6"/>
  <c r="AZ31" i="6"/>
  <c r="AS31" i="6"/>
  <c r="AX31" i="6" s="1"/>
  <c r="AR31" i="6"/>
  <c r="AW31" i="6" s="1"/>
  <c r="AQ31" i="6"/>
  <c r="AV31" i="6" s="1"/>
  <c r="AP31" i="6"/>
  <c r="AU31" i="6" s="1"/>
  <c r="AO31" i="6"/>
  <c r="AH31" i="6"/>
  <c r="AG31" i="6"/>
  <c r="AF31" i="6"/>
  <c r="AE31" i="6"/>
  <c r="AD31" i="6"/>
  <c r="Y31" i="6"/>
  <c r="BP29" i="6"/>
  <c r="BE29" i="6"/>
  <c r="AI29" i="6"/>
  <c r="LZ28" i="6"/>
  <c r="LY28" i="6"/>
  <c r="LX28" i="6"/>
  <c r="LW28" i="6"/>
  <c r="LV28" i="6"/>
  <c r="LU28" i="6"/>
  <c r="LT28" i="6"/>
  <c r="LS28" i="6"/>
  <c r="LR28" i="6"/>
  <c r="LQ28" i="6"/>
  <c r="LB28" i="6"/>
  <c r="LA28" i="6"/>
  <c r="KZ28" i="6"/>
  <c r="KY28" i="6"/>
  <c r="KX28" i="6"/>
  <c r="KW28" i="6"/>
  <c r="KV28" i="6"/>
  <c r="KU28" i="6"/>
  <c r="KT28" i="6"/>
  <c r="KS28" i="6"/>
  <c r="ES28" i="6"/>
  <c r="ER28" i="6"/>
  <c r="EQ28" i="6"/>
  <c r="EP28" i="6"/>
  <c r="EO28" i="6"/>
  <c r="EN28" i="6"/>
  <c r="EM28" i="6"/>
  <c r="EL28" i="6"/>
  <c r="EK28" i="6"/>
  <c r="EJ28" i="6"/>
  <c r="EH28" i="6"/>
  <c r="EG28" i="6"/>
  <c r="EF28" i="6"/>
  <c r="EE28" i="6"/>
  <c r="ED28" i="6"/>
  <c r="EC28" i="6"/>
  <c r="EB28" i="6"/>
  <c r="EA28" i="6"/>
  <c r="DZ28" i="6"/>
  <c r="DY28" i="6"/>
  <c r="DW28" i="6"/>
  <c r="DV28" i="6"/>
  <c r="DU28" i="6"/>
  <c r="DT28" i="6"/>
  <c r="DS28" i="6"/>
  <c r="DR28" i="6"/>
  <c r="DQ28" i="6"/>
  <c r="DP28" i="6"/>
  <c r="DO28" i="6"/>
  <c r="DN28" i="6"/>
  <c r="DL28" i="6"/>
  <c r="DK28" i="6"/>
  <c r="DJ28" i="6"/>
  <c r="DI28" i="6"/>
  <c r="DH28" i="6"/>
  <c r="DG28" i="6"/>
  <c r="DF28" i="6"/>
  <c r="DE28" i="6"/>
  <c r="DD28" i="6"/>
  <c r="DC28" i="6"/>
  <c r="DA28" i="6"/>
  <c r="CZ28" i="6"/>
  <c r="CY28" i="6"/>
  <c r="CX28" i="6"/>
  <c r="CW28" i="6"/>
  <c r="CV28" i="6"/>
  <c r="CU28" i="6"/>
  <c r="CT28" i="6"/>
  <c r="CS28" i="6"/>
  <c r="CR28" i="6"/>
  <c r="CP28" i="6"/>
  <c r="CO28" i="6"/>
  <c r="CN28" i="6"/>
  <c r="CM28" i="6"/>
  <c r="CL28" i="6"/>
  <c r="CK28" i="6"/>
  <c r="CJ28" i="6"/>
  <c r="CI28" i="6"/>
  <c r="CH28" i="6"/>
  <c r="CG28" i="6"/>
  <c r="CE28" i="6"/>
  <c r="CD28" i="6"/>
  <c r="CC28" i="6"/>
  <c r="CB28" i="6"/>
  <c r="CA28" i="6"/>
  <c r="BZ28" i="6"/>
  <c r="BY28" i="6"/>
  <c r="BX28" i="6"/>
  <c r="BW28" i="6"/>
  <c r="BV28" i="6"/>
  <c r="BT28" i="6"/>
  <c r="BS28" i="6"/>
  <c r="BR28" i="6"/>
  <c r="BQ28" i="6"/>
  <c r="BP28" i="6"/>
  <c r="BO28" i="6"/>
  <c r="BN28" i="6"/>
  <c r="BM28" i="6"/>
  <c r="BL28" i="6"/>
  <c r="BK28" i="6"/>
  <c r="BI28" i="6"/>
  <c r="BH28" i="6"/>
  <c r="BG28" i="6"/>
  <c r="BF28" i="6"/>
  <c r="BE28" i="6"/>
  <c r="BD28" i="6"/>
  <c r="BC28" i="6"/>
  <c r="BB28" i="6"/>
  <c r="BA28" i="6"/>
  <c r="AZ28" i="6"/>
  <c r="AX28" i="6"/>
  <c r="AW28" i="6"/>
  <c r="AV28" i="6"/>
  <c r="AU28" i="6"/>
  <c r="AT28" i="6"/>
  <c r="AS28" i="6"/>
  <c r="AR28" i="6"/>
  <c r="AQ28" i="6"/>
  <c r="AP28" i="6"/>
  <c r="AO28" i="6"/>
  <c r="AM28" i="6"/>
  <c r="AL28" i="6"/>
  <c r="AK28" i="6"/>
  <c r="AJ28" i="6"/>
  <c r="AI28" i="6"/>
  <c r="AH28" i="6"/>
  <c r="AG28" i="6"/>
  <c r="AF28" i="6"/>
  <c r="AE28" i="6"/>
  <c r="AD28" i="6"/>
  <c r="AA28" i="6"/>
  <c r="Z28" i="6"/>
  <c r="N28" i="6"/>
  <c r="EW26" i="6"/>
  <c r="EV26" i="6"/>
  <c r="C19" i="6" s="1"/>
  <c r="I26" i="6"/>
  <c r="N24" i="6"/>
  <c r="C11" i="6"/>
  <c r="C10" i="6"/>
  <c r="C9" i="6"/>
  <c r="C8" i="6"/>
  <c r="C26" i="6" s="1"/>
  <c r="C7" i="6"/>
  <c r="BQ29" i="6"/>
  <c r="BG29" i="6"/>
  <c r="AJ29" i="6"/>
  <c r="IV80" i="6" l="1"/>
  <c r="IZ79" i="6"/>
  <c r="IV78" i="6"/>
  <c r="IZ77" i="6"/>
  <c r="IV76" i="6"/>
  <c r="IZ75" i="6"/>
  <c r="IV74" i="6"/>
  <c r="IZ73" i="6"/>
  <c r="IV72" i="6"/>
  <c r="IZ71" i="6"/>
  <c r="IV70" i="6"/>
  <c r="IZ69" i="6"/>
  <c r="IV68" i="6"/>
  <c r="IZ67" i="6"/>
  <c r="IV66" i="6"/>
  <c r="IZ65" i="6"/>
  <c r="IV64" i="6"/>
  <c r="IZ63" i="6"/>
  <c r="IV62" i="6"/>
  <c r="IZ61" i="6"/>
  <c r="IV60" i="6"/>
  <c r="IZ59" i="6"/>
  <c r="IV58" i="6"/>
  <c r="IZ57" i="6"/>
  <c r="IV56" i="6"/>
  <c r="IZ55" i="6"/>
  <c r="IV54" i="6"/>
  <c r="IZ53" i="6"/>
  <c r="IV52" i="6"/>
  <c r="IZ51" i="6"/>
  <c r="IV50" i="6"/>
  <c r="IZ49" i="6"/>
  <c r="IV48" i="6"/>
  <c r="IZ47" i="6"/>
  <c r="IV46" i="6"/>
  <c r="IZ45" i="6"/>
  <c r="IV44" i="6"/>
  <c r="IZ43" i="6"/>
  <c r="IV42" i="6"/>
  <c r="IZ41" i="6"/>
  <c r="IV40" i="6"/>
  <c r="IZ39" i="6"/>
  <c r="IV38" i="6"/>
  <c r="IZ37" i="6"/>
  <c r="IV36" i="6"/>
  <c r="IZ35" i="6"/>
  <c r="IV34" i="6"/>
  <c r="IZ33" i="6"/>
  <c r="IV32" i="6"/>
  <c r="IT77" i="6"/>
  <c r="IX70" i="6"/>
  <c r="IX64" i="6"/>
  <c r="IT59" i="6"/>
  <c r="IX54" i="6"/>
  <c r="IX50" i="6"/>
  <c r="IX48" i="6"/>
  <c r="IX46" i="6"/>
  <c r="IU80" i="6"/>
  <c r="IY79" i="6"/>
  <c r="IU78" i="6"/>
  <c r="IY77" i="6"/>
  <c r="IU76" i="6"/>
  <c r="IY75" i="6"/>
  <c r="IU74" i="6"/>
  <c r="IY73" i="6"/>
  <c r="IU72" i="6"/>
  <c r="IY71" i="6"/>
  <c r="IU70" i="6"/>
  <c r="IY69" i="6"/>
  <c r="IU68" i="6"/>
  <c r="IY67" i="6"/>
  <c r="IU66" i="6"/>
  <c r="IY65" i="6"/>
  <c r="IU64" i="6"/>
  <c r="IY63" i="6"/>
  <c r="IU62" i="6"/>
  <c r="IY61" i="6"/>
  <c r="IU60" i="6"/>
  <c r="IY59" i="6"/>
  <c r="IU58" i="6"/>
  <c r="IY57" i="6"/>
  <c r="IU56" i="6"/>
  <c r="IY55" i="6"/>
  <c r="IU54" i="6"/>
  <c r="IY53" i="6"/>
  <c r="IU52" i="6"/>
  <c r="IY51" i="6"/>
  <c r="IU50" i="6"/>
  <c r="IY49" i="6"/>
  <c r="IU48" i="6"/>
  <c r="IY47" i="6"/>
  <c r="IU46" i="6"/>
  <c r="IY45" i="6"/>
  <c r="IU44" i="6"/>
  <c r="IY43" i="6"/>
  <c r="IU42" i="6"/>
  <c r="IY41" i="6"/>
  <c r="IU40" i="6"/>
  <c r="IY39" i="6"/>
  <c r="IU38" i="6"/>
  <c r="IY37" i="6"/>
  <c r="IU36" i="6"/>
  <c r="IY35" i="6"/>
  <c r="IU34" i="6"/>
  <c r="IY33" i="6"/>
  <c r="IU32" i="6"/>
  <c r="IX80" i="6"/>
  <c r="IX68" i="6"/>
  <c r="IT80" i="6"/>
  <c r="IX79" i="6"/>
  <c r="IT78" i="6"/>
  <c r="IX77" i="6"/>
  <c r="IT76" i="6"/>
  <c r="IX75" i="6"/>
  <c r="IT74" i="6"/>
  <c r="IX73" i="6"/>
  <c r="IT72" i="6"/>
  <c r="IX71" i="6"/>
  <c r="IT70" i="6"/>
  <c r="IX69" i="6"/>
  <c r="IT68" i="6"/>
  <c r="IX67" i="6"/>
  <c r="IT66" i="6"/>
  <c r="IX65" i="6"/>
  <c r="IT64" i="6"/>
  <c r="IX63" i="6"/>
  <c r="IT62" i="6"/>
  <c r="IX61" i="6"/>
  <c r="IT60" i="6"/>
  <c r="IX59" i="6"/>
  <c r="IT58" i="6"/>
  <c r="IX57" i="6"/>
  <c r="IT56" i="6"/>
  <c r="IX55" i="6"/>
  <c r="IT54" i="6"/>
  <c r="IX53" i="6"/>
  <c r="IT52" i="6"/>
  <c r="IX51" i="6"/>
  <c r="IT50" i="6"/>
  <c r="IX49" i="6"/>
  <c r="IT48" i="6"/>
  <c r="IX47" i="6"/>
  <c r="IT46" i="6"/>
  <c r="IX45" i="6"/>
  <c r="IT44" i="6"/>
  <c r="IX43" i="6"/>
  <c r="IT42" i="6"/>
  <c r="IX41" i="6"/>
  <c r="IT40" i="6"/>
  <c r="IX39" i="6"/>
  <c r="IT38" i="6"/>
  <c r="IX37" i="6"/>
  <c r="IT36" i="6"/>
  <c r="IX35" i="6"/>
  <c r="IT34" i="6"/>
  <c r="IX33" i="6"/>
  <c r="IT32" i="6"/>
  <c r="IX78" i="6"/>
  <c r="IX72" i="6"/>
  <c r="IX66" i="6"/>
  <c r="IT53" i="6"/>
  <c r="JA80" i="6"/>
  <c r="IS80" i="6"/>
  <c r="IW79" i="6"/>
  <c r="JA78" i="6"/>
  <c r="IS78" i="6"/>
  <c r="IW77" i="6"/>
  <c r="JA76" i="6"/>
  <c r="IS76" i="6"/>
  <c r="IW75" i="6"/>
  <c r="JA74" i="6"/>
  <c r="IS74" i="6"/>
  <c r="IW73" i="6"/>
  <c r="JA72" i="6"/>
  <c r="IS72" i="6"/>
  <c r="IW71" i="6"/>
  <c r="JA70" i="6"/>
  <c r="IS70" i="6"/>
  <c r="IW69" i="6"/>
  <c r="JA68" i="6"/>
  <c r="IS68" i="6"/>
  <c r="IW67" i="6"/>
  <c r="JA66" i="6"/>
  <c r="IS66" i="6"/>
  <c r="IW65" i="6"/>
  <c r="JA64" i="6"/>
  <c r="IS64" i="6"/>
  <c r="IW63" i="6"/>
  <c r="JA62" i="6"/>
  <c r="IS62" i="6"/>
  <c r="IW61" i="6"/>
  <c r="JA60" i="6"/>
  <c r="IS60" i="6"/>
  <c r="IW59" i="6"/>
  <c r="JA58" i="6"/>
  <c r="IS58" i="6"/>
  <c r="IW57" i="6"/>
  <c r="JA56" i="6"/>
  <c r="IS56" i="6"/>
  <c r="IW55" i="6"/>
  <c r="JA54" i="6"/>
  <c r="IS54" i="6"/>
  <c r="IW53" i="6"/>
  <c r="JA52" i="6"/>
  <c r="IS52" i="6"/>
  <c r="IW51" i="6"/>
  <c r="JA50" i="6"/>
  <c r="IS50" i="6"/>
  <c r="IW49" i="6"/>
  <c r="JA48" i="6"/>
  <c r="IS48" i="6"/>
  <c r="IW47" i="6"/>
  <c r="JA46" i="6"/>
  <c r="IS46" i="6"/>
  <c r="IW45" i="6"/>
  <c r="JA44" i="6"/>
  <c r="IS44" i="6"/>
  <c r="IW43" i="6"/>
  <c r="JA42" i="6"/>
  <c r="IS42" i="6"/>
  <c r="IW41" i="6"/>
  <c r="JA40" i="6"/>
  <c r="IS40" i="6"/>
  <c r="IW39" i="6"/>
  <c r="JA38" i="6"/>
  <c r="IS38" i="6"/>
  <c r="IW37" i="6"/>
  <c r="JA36" i="6"/>
  <c r="IS36" i="6"/>
  <c r="IW35" i="6"/>
  <c r="JA34" i="6"/>
  <c r="IS34" i="6"/>
  <c r="IW33" i="6"/>
  <c r="JA32" i="6"/>
  <c r="IS32" i="6"/>
  <c r="IT79" i="6"/>
  <c r="IT75" i="6"/>
  <c r="IT71" i="6"/>
  <c r="IX58" i="6"/>
  <c r="IZ80" i="6"/>
  <c r="IV79" i="6"/>
  <c r="IZ78" i="6"/>
  <c r="IV77" i="6"/>
  <c r="IZ76" i="6"/>
  <c r="IV75" i="6"/>
  <c r="IZ74" i="6"/>
  <c r="IV73" i="6"/>
  <c r="IZ72" i="6"/>
  <c r="IV71" i="6"/>
  <c r="IZ70" i="6"/>
  <c r="IV69" i="6"/>
  <c r="IZ68" i="6"/>
  <c r="IV67" i="6"/>
  <c r="IZ66" i="6"/>
  <c r="IV65" i="6"/>
  <c r="IZ64" i="6"/>
  <c r="IV63" i="6"/>
  <c r="IZ62" i="6"/>
  <c r="IV61" i="6"/>
  <c r="IZ60" i="6"/>
  <c r="IV59" i="6"/>
  <c r="IZ58" i="6"/>
  <c r="IV57" i="6"/>
  <c r="IZ56" i="6"/>
  <c r="IV55" i="6"/>
  <c r="IZ54" i="6"/>
  <c r="IV53" i="6"/>
  <c r="IZ52" i="6"/>
  <c r="IV51" i="6"/>
  <c r="IZ50" i="6"/>
  <c r="IV49" i="6"/>
  <c r="IZ48" i="6"/>
  <c r="IV47" i="6"/>
  <c r="IZ46" i="6"/>
  <c r="IV45" i="6"/>
  <c r="IZ44" i="6"/>
  <c r="IV43" i="6"/>
  <c r="IZ42" i="6"/>
  <c r="IV41" i="6"/>
  <c r="IZ40" i="6"/>
  <c r="IV39" i="6"/>
  <c r="IZ38" i="6"/>
  <c r="IV37" i="6"/>
  <c r="IZ36" i="6"/>
  <c r="IV35" i="6"/>
  <c r="IZ34" i="6"/>
  <c r="IV33" i="6"/>
  <c r="IZ32" i="6"/>
  <c r="IX74" i="6"/>
  <c r="IT73" i="6"/>
  <c r="IT67" i="6"/>
  <c r="IT63" i="6"/>
  <c r="IT57" i="6"/>
  <c r="IY80" i="6"/>
  <c r="IU79" i="6"/>
  <c r="IY78" i="6"/>
  <c r="IU77" i="6"/>
  <c r="IY76" i="6"/>
  <c r="IU75" i="6"/>
  <c r="IY74" i="6"/>
  <c r="IU73" i="6"/>
  <c r="IY72" i="6"/>
  <c r="IU71" i="6"/>
  <c r="IY70" i="6"/>
  <c r="IU69" i="6"/>
  <c r="IY68" i="6"/>
  <c r="IU67" i="6"/>
  <c r="IY66" i="6"/>
  <c r="IU65" i="6"/>
  <c r="IY64" i="6"/>
  <c r="IU63" i="6"/>
  <c r="IY62" i="6"/>
  <c r="IU61" i="6"/>
  <c r="IY60" i="6"/>
  <c r="IU59" i="6"/>
  <c r="IY58" i="6"/>
  <c r="IU57" i="6"/>
  <c r="IY56" i="6"/>
  <c r="IU55" i="6"/>
  <c r="IY54" i="6"/>
  <c r="IU53" i="6"/>
  <c r="IY52" i="6"/>
  <c r="IU51" i="6"/>
  <c r="IY50" i="6"/>
  <c r="IU49" i="6"/>
  <c r="IY48" i="6"/>
  <c r="IU47" i="6"/>
  <c r="IY46" i="6"/>
  <c r="IU45" i="6"/>
  <c r="IY44" i="6"/>
  <c r="IU43" i="6"/>
  <c r="IY42" i="6"/>
  <c r="IU41" i="6"/>
  <c r="IY40" i="6"/>
  <c r="IU39" i="6"/>
  <c r="IY38" i="6"/>
  <c r="IU37" i="6"/>
  <c r="IY36" i="6"/>
  <c r="IU35" i="6"/>
  <c r="IY34" i="6"/>
  <c r="IU33" i="6"/>
  <c r="IY32" i="6"/>
  <c r="IX60" i="6"/>
  <c r="IW80" i="6"/>
  <c r="JA79" i="6"/>
  <c r="IS79" i="6"/>
  <c r="IW78" i="6"/>
  <c r="JA77" i="6"/>
  <c r="IS77" i="6"/>
  <c r="IW76" i="6"/>
  <c r="JA75" i="6"/>
  <c r="IS75" i="6"/>
  <c r="IW74" i="6"/>
  <c r="JA73" i="6"/>
  <c r="IS73" i="6"/>
  <c r="IW72" i="6"/>
  <c r="JA71" i="6"/>
  <c r="IS71" i="6"/>
  <c r="IW70" i="6"/>
  <c r="JA69" i="6"/>
  <c r="IS69" i="6"/>
  <c r="IW68" i="6"/>
  <c r="JA67" i="6"/>
  <c r="IS67" i="6"/>
  <c r="IW66" i="6"/>
  <c r="JA65" i="6"/>
  <c r="IS65" i="6"/>
  <c r="IW64" i="6"/>
  <c r="JA63" i="6"/>
  <c r="IS63" i="6"/>
  <c r="IW62" i="6"/>
  <c r="JA61" i="6"/>
  <c r="IS61" i="6"/>
  <c r="IW60" i="6"/>
  <c r="JA59" i="6"/>
  <c r="IS59" i="6"/>
  <c r="IW58" i="6"/>
  <c r="JA57" i="6"/>
  <c r="IS57" i="6"/>
  <c r="IW56" i="6"/>
  <c r="JA55" i="6"/>
  <c r="IS55" i="6"/>
  <c r="IW54" i="6"/>
  <c r="JA53" i="6"/>
  <c r="IS53" i="6"/>
  <c r="IW52" i="6"/>
  <c r="JA51" i="6"/>
  <c r="IS51" i="6"/>
  <c r="IW50" i="6"/>
  <c r="JA49" i="6"/>
  <c r="IS49" i="6"/>
  <c r="IW48" i="6"/>
  <c r="JA47" i="6"/>
  <c r="IS47" i="6"/>
  <c r="IW46" i="6"/>
  <c r="JA45" i="6"/>
  <c r="IS45" i="6"/>
  <c r="IW44" i="6"/>
  <c r="JA43" i="6"/>
  <c r="IS43" i="6"/>
  <c r="IW42" i="6"/>
  <c r="JA41" i="6"/>
  <c r="IS41" i="6"/>
  <c r="IW40" i="6"/>
  <c r="JA39" i="6"/>
  <c r="IS39" i="6"/>
  <c r="IW38" i="6"/>
  <c r="JA37" i="6"/>
  <c r="IS37" i="6"/>
  <c r="IW36" i="6"/>
  <c r="JA35" i="6"/>
  <c r="IS35" i="6"/>
  <c r="IW34" i="6"/>
  <c r="JA33" i="6"/>
  <c r="IS33" i="6"/>
  <c r="IW32" i="6"/>
  <c r="IX76" i="6"/>
  <c r="IT69" i="6"/>
  <c r="IT65" i="6"/>
  <c r="IX62" i="6"/>
  <c r="IT61" i="6"/>
  <c r="IX56" i="6"/>
  <c r="IT55" i="6"/>
  <c r="IX52" i="6"/>
  <c r="IX44" i="6"/>
  <c r="IT49" i="6"/>
  <c r="IT41" i="6"/>
  <c r="IT47" i="6"/>
  <c r="IX40" i="6"/>
  <c r="IT35" i="6"/>
  <c r="IT45" i="6"/>
  <c r="IX34" i="6"/>
  <c r="IT39" i="6"/>
  <c r="IX38" i="6"/>
  <c r="IT33" i="6"/>
  <c r="IT43" i="6"/>
  <c r="IX32" i="6"/>
  <c r="IX42" i="6"/>
  <c r="IT37" i="6"/>
  <c r="IT51" i="6"/>
  <c r="IX36" i="6"/>
  <c r="C23" i="6"/>
  <c r="JD80" i="6"/>
  <c r="JD78" i="6"/>
  <c r="JD76" i="6"/>
  <c r="JD74" i="6"/>
  <c r="JD72" i="6"/>
  <c r="JD70" i="6"/>
  <c r="JD68" i="6"/>
  <c r="JD66" i="6"/>
  <c r="JD64" i="6"/>
  <c r="JD62" i="6"/>
  <c r="JD60" i="6"/>
  <c r="JD58" i="6"/>
  <c r="JD56" i="6"/>
  <c r="JD54" i="6"/>
  <c r="JD52" i="6"/>
  <c r="JD50" i="6"/>
  <c r="JD48" i="6"/>
  <c r="JD46" i="6"/>
  <c r="JD44" i="6"/>
  <c r="JD42" i="6"/>
  <c r="JD40" i="6"/>
  <c r="JD38" i="6"/>
  <c r="JD36" i="6"/>
  <c r="JD34" i="6"/>
  <c r="JD32" i="6"/>
  <c r="JB61" i="6"/>
  <c r="JB55" i="6"/>
  <c r="JB51" i="6"/>
  <c r="JC80" i="6"/>
  <c r="JC78" i="6"/>
  <c r="JC76" i="6"/>
  <c r="JC74" i="6"/>
  <c r="JC72" i="6"/>
  <c r="JC70" i="6"/>
  <c r="JC68" i="6"/>
  <c r="JC66" i="6"/>
  <c r="JC64" i="6"/>
  <c r="JC62" i="6"/>
  <c r="JC60" i="6"/>
  <c r="JC58" i="6"/>
  <c r="JC56" i="6"/>
  <c r="JC54" i="6"/>
  <c r="JC52" i="6"/>
  <c r="JC50" i="6"/>
  <c r="JC48" i="6"/>
  <c r="JC46" i="6"/>
  <c r="JC44" i="6"/>
  <c r="JC42" i="6"/>
  <c r="JC40" i="6"/>
  <c r="JC38" i="6"/>
  <c r="JC36" i="6"/>
  <c r="JC34" i="6"/>
  <c r="JC32" i="6"/>
  <c r="JB57" i="6"/>
  <c r="JB80" i="6"/>
  <c r="JB78" i="6"/>
  <c r="JB76" i="6"/>
  <c r="JB74" i="6"/>
  <c r="JB72" i="6"/>
  <c r="JB70" i="6"/>
  <c r="JB68" i="6"/>
  <c r="JB66" i="6"/>
  <c r="JB64" i="6"/>
  <c r="JB62" i="6"/>
  <c r="JB60" i="6"/>
  <c r="JB58" i="6"/>
  <c r="JB56" i="6"/>
  <c r="JB54" i="6"/>
  <c r="JB52" i="6"/>
  <c r="JB50" i="6"/>
  <c r="JB48" i="6"/>
  <c r="JB46" i="6"/>
  <c r="JB44" i="6"/>
  <c r="JB42" i="6"/>
  <c r="JB40" i="6"/>
  <c r="JB38" i="6"/>
  <c r="JB36" i="6"/>
  <c r="JB34" i="6"/>
  <c r="JB32" i="6"/>
  <c r="JB59" i="6"/>
  <c r="JB73" i="6"/>
  <c r="JB67" i="6"/>
  <c r="JB63" i="6"/>
  <c r="JD79" i="6"/>
  <c r="JD77" i="6"/>
  <c r="JD75" i="6"/>
  <c r="JD73" i="6"/>
  <c r="JD71" i="6"/>
  <c r="JD69" i="6"/>
  <c r="JD67" i="6"/>
  <c r="JD65" i="6"/>
  <c r="JD63" i="6"/>
  <c r="JD61" i="6"/>
  <c r="JD59" i="6"/>
  <c r="JD57" i="6"/>
  <c r="JD55" i="6"/>
  <c r="JD53" i="6"/>
  <c r="JD51" i="6"/>
  <c r="JD49" i="6"/>
  <c r="JD47" i="6"/>
  <c r="JD45" i="6"/>
  <c r="JD43" i="6"/>
  <c r="JD41" i="6"/>
  <c r="JD39" i="6"/>
  <c r="JD37" i="6"/>
  <c r="JD35" i="6"/>
  <c r="JD33" i="6"/>
  <c r="JB77" i="6"/>
  <c r="JB75" i="6"/>
  <c r="JB69" i="6"/>
  <c r="JC79" i="6"/>
  <c r="JC77" i="6"/>
  <c r="JC75" i="6"/>
  <c r="JC73" i="6"/>
  <c r="JC71" i="6"/>
  <c r="JC69" i="6"/>
  <c r="JC67" i="6"/>
  <c r="JC65" i="6"/>
  <c r="JC63" i="6"/>
  <c r="JC61" i="6"/>
  <c r="JC59" i="6"/>
  <c r="JC57" i="6"/>
  <c r="JC55" i="6"/>
  <c r="JC53" i="6"/>
  <c r="JC51" i="6"/>
  <c r="JC49" i="6"/>
  <c r="JC47" i="6"/>
  <c r="JC45" i="6"/>
  <c r="JC43" i="6"/>
  <c r="JC41" i="6"/>
  <c r="JC39" i="6"/>
  <c r="JC37" i="6"/>
  <c r="JC35" i="6"/>
  <c r="JC33" i="6"/>
  <c r="JB79" i="6"/>
  <c r="JB71" i="6"/>
  <c r="JB65" i="6"/>
  <c r="JB53" i="6"/>
  <c r="JB49" i="6"/>
  <c r="JB47" i="6"/>
  <c r="JB35" i="6"/>
  <c r="JB33" i="6"/>
  <c r="JB45" i="6"/>
  <c r="JB39" i="6"/>
  <c r="JB43" i="6"/>
  <c r="JB37" i="6"/>
  <c r="JB41" i="6"/>
  <c r="CL38" i="1"/>
  <c r="BE38" i="1"/>
  <c r="C18" i="6"/>
  <c r="IK79" i="6"/>
  <c r="IK75" i="6"/>
  <c r="IK71" i="6"/>
  <c r="IK67" i="6"/>
  <c r="IK63" i="6"/>
  <c r="IK59" i="6"/>
  <c r="IK55" i="6"/>
  <c r="IK51" i="6"/>
  <c r="IK47" i="6"/>
  <c r="IK43" i="6"/>
  <c r="IK39" i="6"/>
  <c r="IK78" i="6"/>
  <c r="IK74" i="6"/>
  <c r="IK70" i="6"/>
  <c r="IK66" i="6"/>
  <c r="IK62" i="6"/>
  <c r="IK58" i="6"/>
  <c r="IK54" i="6"/>
  <c r="IK50" i="6"/>
  <c r="IK77" i="6"/>
  <c r="IK73" i="6"/>
  <c r="IK69" i="6"/>
  <c r="IK65" i="6"/>
  <c r="IK61" i="6"/>
  <c r="IK57" i="6"/>
  <c r="IK53" i="6"/>
  <c r="IK49" i="6"/>
  <c r="IK45" i="6"/>
  <c r="IK41" i="6"/>
  <c r="IK72" i="6"/>
  <c r="IK56" i="6"/>
  <c r="IK44" i="6"/>
  <c r="IK37" i="6"/>
  <c r="IK33" i="6"/>
  <c r="IK68" i="6"/>
  <c r="IK42" i="6"/>
  <c r="IK36" i="6"/>
  <c r="IK32" i="6"/>
  <c r="IK38" i="6"/>
  <c r="IK52" i="6"/>
  <c r="IK76" i="6"/>
  <c r="IK46" i="6"/>
  <c r="IK80" i="6"/>
  <c r="IK64" i="6"/>
  <c r="IK48" i="6"/>
  <c r="IK40" i="6"/>
  <c r="IK35" i="6"/>
  <c r="IK60" i="6"/>
  <c r="IK34" i="6"/>
  <c r="C14" i="6"/>
  <c r="ID36" i="6"/>
  <c r="JP80" i="6"/>
  <c r="JO79" i="6"/>
  <c r="JQ77" i="6"/>
  <c r="JP76" i="6"/>
  <c r="JO75" i="6"/>
  <c r="JQ73" i="6"/>
  <c r="JP72" i="6"/>
  <c r="JO71" i="6"/>
  <c r="JQ69" i="6"/>
  <c r="JP68" i="6"/>
  <c r="JO67" i="6"/>
  <c r="JQ65" i="6"/>
  <c r="JP64" i="6"/>
  <c r="JO63" i="6"/>
  <c r="JQ61" i="6"/>
  <c r="JP60" i="6"/>
  <c r="JO59" i="6"/>
  <c r="JQ57" i="6"/>
  <c r="JP56" i="6"/>
  <c r="JO55" i="6"/>
  <c r="JQ53" i="6"/>
  <c r="JP52" i="6"/>
  <c r="JO51" i="6"/>
  <c r="JQ49" i="6"/>
  <c r="JP48" i="6"/>
  <c r="JO47" i="6"/>
  <c r="JQ45" i="6"/>
  <c r="JP44" i="6"/>
  <c r="JO43" i="6"/>
  <c r="JQ41" i="6"/>
  <c r="JP40" i="6"/>
  <c r="JO39" i="6"/>
  <c r="JQ37" i="6"/>
  <c r="JP36" i="6"/>
  <c r="JO35" i="6"/>
  <c r="JQ33" i="6"/>
  <c r="JP32" i="6"/>
  <c r="JO31" i="6"/>
  <c r="IR79" i="6"/>
  <c r="IQ78" i="6"/>
  <c r="IP77" i="6"/>
  <c r="IR75" i="6"/>
  <c r="IQ74" i="6"/>
  <c r="IP73" i="6"/>
  <c r="IR71" i="6"/>
  <c r="IQ70" i="6"/>
  <c r="IP69" i="6"/>
  <c r="IR67" i="6"/>
  <c r="IQ66" i="6"/>
  <c r="IP65" i="6"/>
  <c r="IR63" i="6"/>
  <c r="IQ62" i="6"/>
  <c r="IP61" i="6"/>
  <c r="IR59" i="6"/>
  <c r="IQ58" i="6"/>
  <c r="IP57" i="6"/>
  <c r="IR55" i="6"/>
  <c r="IQ54" i="6"/>
  <c r="IP53" i="6"/>
  <c r="IR51" i="6"/>
  <c r="IQ50" i="6"/>
  <c r="IP49" i="6"/>
  <c r="IR47" i="6"/>
  <c r="IQ46" i="6"/>
  <c r="IP45" i="6"/>
  <c r="IR43" i="6"/>
  <c r="IQ42" i="6"/>
  <c r="IP41" i="6"/>
  <c r="IR39" i="6"/>
  <c r="IQ38" i="6"/>
  <c r="IP37" i="6"/>
  <c r="IR35" i="6"/>
  <c r="IQ34" i="6"/>
  <c r="IP33" i="6"/>
  <c r="IR31" i="6"/>
  <c r="JO80" i="6"/>
  <c r="JQ78" i="6"/>
  <c r="JP77" i="6"/>
  <c r="JO76" i="6"/>
  <c r="JQ74" i="6"/>
  <c r="JP73" i="6"/>
  <c r="JO72" i="6"/>
  <c r="JQ70" i="6"/>
  <c r="JP69" i="6"/>
  <c r="JO68" i="6"/>
  <c r="JQ66" i="6"/>
  <c r="JP65" i="6"/>
  <c r="JO64" i="6"/>
  <c r="JQ62" i="6"/>
  <c r="JP61" i="6"/>
  <c r="JO60" i="6"/>
  <c r="JQ58" i="6"/>
  <c r="JP57" i="6"/>
  <c r="JO56" i="6"/>
  <c r="JQ54" i="6"/>
  <c r="JP53" i="6"/>
  <c r="JO52" i="6"/>
  <c r="JQ50" i="6"/>
  <c r="JP49" i="6"/>
  <c r="JO48" i="6"/>
  <c r="JQ46" i="6"/>
  <c r="JP45" i="6"/>
  <c r="JO44" i="6"/>
  <c r="JQ42" i="6"/>
  <c r="JP41" i="6"/>
  <c r="JO40" i="6"/>
  <c r="JQ38" i="6"/>
  <c r="JP37" i="6"/>
  <c r="JO36" i="6"/>
  <c r="JQ34" i="6"/>
  <c r="JP33" i="6"/>
  <c r="JO32" i="6"/>
  <c r="IR80" i="6"/>
  <c r="IQ79" i="6"/>
  <c r="IP78" i="6"/>
  <c r="IR76" i="6"/>
  <c r="IQ75" i="6"/>
  <c r="IP74" i="6"/>
  <c r="IR72" i="6"/>
  <c r="IQ71" i="6"/>
  <c r="IP70" i="6"/>
  <c r="IR68" i="6"/>
  <c r="IQ67" i="6"/>
  <c r="IP66" i="6"/>
  <c r="IR64" i="6"/>
  <c r="IQ63" i="6"/>
  <c r="IP62" i="6"/>
  <c r="IR60" i="6"/>
  <c r="IQ59" i="6"/>
  <c r="IP58" i="6"/>
  <c r="IR56" i="6"/>
  <c r="IQ55" i="6"/>
  <c r="IP54" i="6"/>
  <c r="IR52" i="6"/>
  <c r="IQ51" i="6"/>
  <c r="IP50" i="6"/>
  <c r="IR48" i="6"/>
  <c r="IQ47" i="6"/>
  <c r="IP46" i="6"/>
  <c r="IR44" i="6"/>
  <c r="IQ43" i="6"/>
  <c r="IP42" i="6"/>
  <c r="IR40" i="6"/>
  <c r="IQ39" i="6"/>
  <c r="IP38" i="6"/>
  <c r="IR36" i="6"/>
  <c r="IQ35" i="6"/>
  <c r="IP34" i="6"/>
  <c r="IR32" i="6"/>
  <c r="IQ31" i="6"/>
  <c r="JQ79" i="6"/>
  <c r="JP78" i="6"/>
  <c r="JO77" i="6"/>
  <c r="JQ75" i="6"/>
  <c r="JP74" i="6"/>
  <c r="JO73" i="6"/>
  <c r="JQ71" i="6"/>
  <c r="JP70" i="6"/>
  <c r="JO69" i="6"/>
  <c r="JQ67" i="6"/>
  <c r="JP66" i="6"/>
  <c r="JO65" i="6"/>
  <c r="JQ63" i="6"/>
  <c r="JP62" i="6"/>
  <c r="JO61" i="6"/>
  <c r="JQ59" i="6"/>
  <c r="JP58" i="6"/>
  <c r="JO57" i="6"/>
  <c r="JQ55" i="6"/>
  <c r="JP54" i="6"/>
  <c r="JO53" i="6"/>
  <c r="JQ51" i="6"/>
  <c r="JP50" i="6"/>
  <c r="JO49" i="6"/>
  <c r="JQ47" i="6"/>
  <c r="JP46" i="6"/>
  <c r="JO45" i="6"/>
  <c r="JQ43" i="6"/>
  <c r="JP42" i="6"/>
  <c r="JO41" i="6"/>
  <c r="JQ39" i="6"/>
  <c r="JP38" i="6"/>
  <c r="JO37" i="6"/>
  <c r="JQ35" i="6"/>
  <c r="JP34" i="6"/>
  <c r="JO33" i="6"/>
  <c r="JQ31" i="6"/>
  <c r="IQ80" i="6"/>
  <c r="IP79" i="6"/>
  <c r="IR77" i="6"/>
  <c r="IQ76" i="6"/>
  <c r="IP75" i="6"/>
  <c r="IR73" i="6"/>
  <c r="IQ72" i="6"/>
  <c r="IP71" i="6"/>
  <c r="IR69" i="6"/>
  <c r="IQ68" i="6"/>
  <c r="IP67" i="6"/>
  <c r="IR65" i="6"/>
  <c r="IQ64" i="6"/>
  <c r="IP63" i="6"/>
  <c r="IR61" i="6"/>
  <c r="IQ60" i="6"/>
  <c r="IP59" i="6"/>
  <c r="IR57" i="6"/>
  <c r="IQ56" i="6"/>
  <c r="IP55" i="6"/>
  <c r="IR53" i="6"/>
  <c r="IQ52" i="6"/>
  <c r="IP51" i="6"/>
  <c r="IR49" i="6"/>
  <c r="IQ48" i="6"/>
  <c r="IP47" i="6"/>
  <c r="IR45" i="6"/>
  <c r="IQ44" i="6"/>
  <c r="IP43" i="6"/>
  <c r="IR41" i="6"/>
  <c r="IQ40" i="6"/>
  <c r="IP39" i="6"/>
  <c r="IR37" i="6"/>
  <c r="IQ36" i="6"/>
  <c r="IP35" i="6"/>
  <c r="IR33" i="6"/>
  <c r="IQ32" i="6"/>
  <c r="IP31" i="6"/>
  <c r="JP79" i="6"/>
  <c r="JO74" i="6"/>
  <c r="JQ68" i="6"/>
  <c r="JP63" i="6"/>
  <c r="JO58" i="6"/>
  <c r="JQ52" i="6"/>
  <c r="JP47" i="6"/>
  <c r="JO42" i="6"/>
  <c r="JQ36" i="6"/>
  <c r="JP31" i="6"/>
  <c r="IP76" i="6"/>
  <c r="IR70" i="6"/>
  <c r="IQ65" i="6"/>
  <c r="IP60" i="6"/>
  <c r="IR54" i="6"/>
  <c r="IQ49" i="6"/>
  <c r="IP44" i="6"/>
  <c r="IR38" i="6"/>
  <c r="IQ33" i="6"/>
  <c r="IR58" i="6"/>
  <c r="IP48" i="6"/>
  <c r="IQ37" i="6"/>
  <c r="IP32" i="6"/>
  <c r="JP75" i="6"/>
  <c r="JO54" i="6"/>
  <c r="JQ32" i="6"/>
  <c r="IR66" i="6"/>
  <c r="IR50" i="6"/>
  <c r="IR34" i="6"/>
  <c r="JO78" i="6"/>
  <c r="JQ72" i="6"/>
  <c r="JP67" i="6"/>
  <c r="JO62" i="6"/>
  <c r="JQ56" i="6"/>
  <c r="JP51" i="6"/>
  <c r="JO46" i="6"/>
  <c r="JQ40" i="6"/>
  <c r="JP35" i="6"/>
  <c r="IP80" i="6"/>
  <c r="IR74" i="6"/>
  <c r="IQ69" i="6"/>
  <c r="IP64" i="6"/>
  <c r="IQ53" i="6"/>
  <c r="IR42" i="6"/>
  <c r="JQ64" i="6"/>
  <c r="JQ48" i="6"/>
  <c r="JO38" i="6"/>
  <c r="IQ77" i="6"/>
  <c r="IQ61" i="6"/>
  <c r="IQ45" i="6"/>
  <c r="JQ76" i="6"/>
  <c r="JP71" i="6"/>
  <c r="JO66" i="6"/>
  <c r="JQ60" i="6"/>
  <c r="JP55" i="6"/>
  <c r="JO50" i="6"/>
  <c r="JQ44" i="6"/>
  <c r="JP39" i="6"/>
  <c r="JO34" i="6"/>
  <c r="IR78" i="6"/>
  <c r="IQ73" i="6"/>
  <c r="IP68" i="6"/>
  <c r="IR62" i="6"/>
  <c r="IQ57" i="6"/>
  <c r="IP52" i="6"/>
  <c r="IR46" i="6"/>
  <c r="IQ41" i="6"/>
  <c r="IP36" i="6"/>
  <c r="JQ80" i="6"/>
  <c r="JO70" i="6"/>
  <c r="JP59" i="6"/>
  <c r="JP43" i="6"/>
  <c r="IP72" i="6"/>
  <c r="IP56" i="6"/>
  <c r="IP40" i="6"/>
  <c r="BE31" i="1"/>
  <c r="CW31" i="1"/>
  <c r="IR80" i="1"/>
  <c r="IQ79" i="1"/>
  <c r="IP78" i="1"/>
  <c r="IR76" i="1"/>
  <c r="IQ75" i="1"/>
  <c r="IP74" i="1"/>
  <c r="IR72" i="1"/>
  <c r="IQ71" i="1"/>
  <c r="IP70" i="1"/>
  <c r="IR68" i="1"/>
  <c r="IQ67" i="1"/>
  <c r="IP66" i="1"/>
  <c r="IR64" i="1"/>
  <c r="IQ63" i="1"/>
  <c r="IP62" i="1"/>
  <c r="IR60" i="1"/>
  <c r="IQ59" i="1"/>
  <c r="IP58" i="1"/>
  <c r="IR56" i="1"/>
  <c r="IQ55" i="1"/>
  <c r="IP54" i="1"/>
  <c r="IR52" i="1"/>
  <c r="IQ51" i="1"/>
  <c r="IP50" i="1"/>
  <c r="IR48" i="1"/>
  <c r="IQ47" i="1"/>
  <c r="IP46" i="1"/>
  <c r="IR44" i="1"/>
  <c r="IQ43" i="1"/>
  <c r="IP42" i="1"/>
  <c r="IR40" i="1"/>
  <c r="IQ39" i="1"/>
  <c r="IP38" i="1"/>
  <c r="IR36" i="1"/>
  <c r="IQ35" i="1"/>
  <c r="IP34" i="1"/>
  <c r="IR32" i="1"/>
  <c r="IR31" i="1"/>
  <c r="IQ80" i="1"/>
  <c r="IP79" i="1"/>
  <c r="IR77" i="1"/>
  <c r="IQ76" i="1"/>
  <c r="IP75" i="1"/>
  <c r="IR73" i="1"/>
  <c r="IQ72" i="1"/>
  <c r="IP71" i="1"/>
  <c r="IR69" i="1"/>
  <c r="IQ68" i="1"/>
  <c r="IP67" i="1"/>
  <c r="IR65" i="1"/>
  <c r="IQ64" i="1"/>
  <c r="IP63" i="1"/>
  <c r="IR61" i="1"/>
  <c r="IQ60" i="1"/>
  <c r="IP59" i="1"/>
  <c r="IR57" i="1"/>
  <c r="IQ56" i="1"/>
  <c r="IP55" i="1"/>
  <c r="IR53" i="1"/>
  <c r="IQ52" i="1"/>
  <c r="IP51" i="1"/>
  <c r="IR49" i="1"/>
  <c r="IQ48" i="1"/>
  <c r="IP47" i="1"/>
  <c r="IR45" i="1"/>
  <c r="IQ44" i="1"/>
  <c r="IP43" i="1"/>
  <c r="IR41" i="1"/>
  <c r="IQ40" i="1"/>
  <c r="IP39" i="1"/>
  <c r="IR37" i="1"/>
  <c r="IQ36" i="1"/>
  <c r="IP35" i="1"/>
  <c r="IR33" i="1"/>
  <c r="IQ32" i="1"/>
  <c r="IQ31" i="1"/>
  <c r="IP80" i="1"/>
  <c r="IR78" i="1"/>
  <c r="IQ77" i="1"/>
  <c r="IP76" i="1"/>
  <c r="IR74" i="1"/>
  <c r="IQ73" i="1"/>
  <c r="IP72" i="1"/>
  <c r="IR70" i="1"/>
  <c r="IQ69" i="1"/>
  <c r="IP68" i="1"/>
  <c r="IR66" i="1"/>
  <c r="IQ65" i="1"/>
  <c r="IP64" i="1"/>
  <c r="IR62" i="1"/>
  <c r="IQ61" i="1"/>
  <c r="IP60" i="1"/>
  <c r="IR58" i="1"/>
  <c r="IQ57" i="1"/>
  <c r="IP56" i="1"/>
  <c r="IR54" i="1"/>
  <c r="IQ53" i="1"/>
  <c r="IP52" i="1"/>
  <c r="IR50" i="1"/>
  <c r="IQ49" i="1"/>
  <c r="IP48" i="1"/>
  <c r="IR46" i="1"/>
  <c r="IQ45" i="1"/>
  <c r="IP44" i="1"/>
  <c r="IR42" i="1"/>
  <c r="IQ41" i="1"/>
  <c r="IP40" i="1"/>
  <c r="IR38" i="1"/>
  <c r="IQ37" i="1"/>
  <c r="IP36" i="1"/>
  <c r="IR34" i="1"/>
  <c r="IQ33" i="1"/>
  <c r="IP32" i="1"/>
  <c r="IP31" i="1"/>
  <c r="IR79" i="1"/>
  <c r="IQ78" i="1"/>
  <c r="IP77" i="1"/>
  <c r="IR75" i="1"/>
  <c r="IQ74" i="1"/>
  <c r="IP73" i="1"/>
  <c r="IR71" i="1"/>
  <c r="IQ70" i="1"/>
  <c r="IP69" i="1"/>
  <c r="IR67" i="1"/>
  <c r="IQ66" i="1"/>
  <c r="IP65" i="1"/>
  <c r="IR63" i="1"/>
  <c r="IQ62" i="1"/>
  <c r="IP61" i="1"/>
  <c r="IR59" i="1"/>
  <c r="IQ58" i="1"/>
  <c r="IP57" i="1"/>
  <c r="IR55" i="1"/>
  <c r="IQ54" i="1"/>
  <c r="IP53" i="1"/>
  <c r="IR51" i="1"/>
  <c r="IQ50" i="1"/>
  <c r="IP49" i="1"/>
  <c r="IR47" i="1"/>
  <c r="IQ46" i="1"/>
  <c r="IP45" i="1"/>
  <c r="IR43" i="1"/>
  <c r="IQ42" i="1"/>
  <c r="IP41" i="1"/>
  <c r="IR39" i="1"/>
  <c r="IQ38" i="1"/>
  <c r="IP37" i="1"/>
  <c r="IR35" i="1"/>
  <c r="IQ34" i="1"/>
  <c r="IP33" i="1"/>
  <c r="HU38" i="1"/>
  <c r="IK79" i="1"/>
  <c r="IK75" i="1"/>
  <c r="IK71" i="1"/>
  <c r="IK67" i="1"/>
  <c r="IK63" i="1"/>
  <c r="IK59" i="1"/>
  <c r="IK55" i="1"/>
  <c r="IK51" i="1"/>
  <c r="IK47" i="1"/>
  <c r="IK43" i="1"/>
  <c r="IK39" i="1"/>
  <c r="IK35" i="1"/>
  <c r="IK31" i="1"/>
  <c r="IK78" i="1"/>
  <c r="IK74" i="1"/>
  <c r="IK70" i="1"/>
  <c r="IK66" i="1"/>
  <c r="IK62" i="1"/>
  <c r="IK58" i="1"/>
  <c r="IK54" i="1"/>
  <c r="IK50" i="1"/>
  <c r="IK46" i="1"/>
  <c r="IK42" i="1"/>
  <c r="IK38" i="1"/>
  <c r="IK34" i="1"/>
  <c r="IJ31" i="1"/>
  <c r="IK77" i="1"/>
  <c r="IK73" i="1"/>
  <c r="IK69" i="1"/>
  <c r="IK65" i="1"/>
  <c r="IK61" i="1"/>
  <c r="IK57" i="1"/>
  <c r="IK53" i="1"/>
  <c r="IK49" i="1"/>
  <c r="IK45" i="1"/>
  <c r="IK41" i="1"/>
  <c r="IK37" i="1"/>
  <c r="IK33" i="1"/>
  <c r="IH31" i="1"/>
  <c r="IS31" i="1"/>
  <c r="IK80" i="1"/>
  <c r="IK76" i="1"/>
  <c r="IK72" i="1"/>
  <c r="IK68" i="1"/>
  <c r="IK64" i="1"/>
  <c r="IK60" i="1"/>
  <c r="IK56" i="1"/>
  <c r="IK52" i="1"/>
  <c r="IK48" i="1"/>
  <c r="IK44" i="1"/>
  <c r="IK40" i="1"/>
  <c r="IK36" i="1"/>
  <c r="IK32" i="1"/>
  <c r="AI36" i="6"/>
  <c r="LT81" i="6"/>
  <c r="Z10" i="6" s="1"/>
  <c r="KW81" i="6"/>
  <c r="Q11" i="6" s="1"/>
  <c r="MC81" i="1"/>
  <c r="BP31" i="1"/>
  <c r="CA31" i="1"/>
  <c r="AI31" i="1"/>
  <c r="MJ31" i="1"/>
  <c r="MJ81" i="1" s="1"/>
  <c r="C21" i="6"/>
  <c r="C17" i="6"/>
  <c r="BF29" i="6"/>
  <c r="BF32" i="6" s="1"/>
  <c r="AO81" i="6"/>
  <c r="H7" i="6" s="1"/>
  <c r="CK81" i="6"/>
  <c r="U11" i="6" s="1"/>
  <c r="DC81" i="6"/>
  <c r="J7" i="6" s="1"/>
  <c r="C15" i="6"/>
  <c r="AK29" i="6"/>
  <c r="AK77" i="6" s="1"/>
  <c r="BR29" i="6"/>
  <c r="BR76" i="6" s="1"/>
  <c r="CP31" i="6"/>
  <c r="C14" i="1"/>
  <c r="C19" i="1"/>
  <c r="HP38" i="1"/>
  <c r="LO35" i="1"/>
  <c r="IC36" i="1"/>
  <c r="HE35" i="1"/>
  <c r="FR34" i="1"/>
  <c r="GD33" i="1"/>
  <c r="GQ37" i="1"/>
  <c r="KO36" i="1"/>
  <c r="GC36" i="1"/>
  <c r="FE35" i="1"/>
  <c r="HD33" i="1"/>
  <c r="CB29" i="1"/>
  <c r="CB77" i="1" s="1"/>
  <c r="MM30" i="1"/>
  <c r="MU30" i="1"/>
  <c r="FA31" i="1"/>
  <c r="FL31" i="1"/>
  <c r="FY31" i="1"/>
  <c r="GJ31" i="1"/>
  <c r="GW31" i="1"/>
  <c r="HH31" i="1"/>
  <c r="HU31" i="1"/>
  <c r="IE31" i="1"/>
  <c r="IN31" i="1"/>
  <c r="IV31" i="1"/>
  <c r="JG31" i="1"/>
  <c r="JO31" i="1"/>
  <c r="JY31" i="1"/>
  <c r="KJ31" i="1"/>
  <c r="LH31" i="1"/>
  <c r="MS31" i="1"/>
  <c r="EV32" i="1"/>
  <c r="FG32" i="1"/>
  <c r="FO32" i="1"/>
  <c r="FZ32" i="1"/>
  <c r="GK32" i="1"/>
  <c r="GV32" i="1"/>
  <c r="HG32" i="1"/>
  <c r="HO32" i="1"/>
  <c r="HZ32" i="1"/>
  <c r="IS32" i="1"/>
  <c r="JA32" i="1"/>
  <c r="JL32" i="1"/>
  <c r="KH32" i="1"/>
  <c r="LK32" i="1"/>
  <c r="MP32" i="1"/>
  <c r="FG33" i="1"/>
  <c r="FZ33" i="1"/>
  <c r="GT33" i="1"/>
  <c r="HK33" i="1"/>
  <c r="ID33" i="1"/>
  <c r="IU33" i="1"/>
  <c r="JL33" i="1"/>
  <c r="KP33" i="1"/>
  <c r="LO33" i="1"/>
  <c r="MS33" i="1"/>
  <c r="BE34" i="1"/>
  <c r="CW34" i="1"/>
  <c r="EY34" i="1"/>
  <c r="FW34" i="1"/>
  <c r="GU34" i="1"/>
  <c r="HR34" i="1"/>
  <c r="IN34" i="1"/>
  <c r="JI34" i="1"/>
  <c r="KM34" i="1"/>
  <c r="CA35" i="1"/>
  <c r="GW35" i="1"/>
  <c r="KI35" i="1"/>
  <c r="EY36" i="1"/>
  <c r="IL36" i="1"/>
  <c r="GM37" i="1"/>
  <c r="KH37" i="1"/>
  <c r="MQ37" i="1"/>
  <c r="FU38" i="1"/>
  <c r="C15" i="1"/>
  <c r="C21" i="1"/>
  <c r="MO30" i="1"/>
  <c r="EU31" i="1"/>
  <c r="FE31" i="1"/>
  <c r="FN31" i="1"/>
  <c r="GA31" i="1"/>
  <c r="GL31" i="1"/>
  <c r="GY31" i="1"/>
  <c r="HJ31" i="1"/>
  <c r="HW31" i="1"/>
  <c r="IX31" i="1"/>
  <c r="JI31" i="1"/>
  <c r="JQ31" i="1"/>
  <c r="KA31" i="1"/>
  <c r="KL31" i="1"/>
  <c r="LJ31" i="1"/>
  <c r="MM31" i="1"/>
  <c r="MU31" i="1"/>
  <c r="EX32" i="1"/>
  <c r="FI32" i="1"/>
  <c r="FT32" i="1"/>
  <c r="GB32" i="1"/>
  <c r="GM32" i="1"/>
  <c r="GX32" i="1"/>
  <c r="HI32" i="1"/>
  <c r="HT32" i="1"/>
  <c r="IB32" i="1"/>
  <c r="IM32" i="1"/>
  <c r="IU32" i="1"/>
  <c r="JF32" i="1"/>
  <c r="JN32" i="1"/>
  <c r="KJ32" i="1"/>
  <c r="LE32" i="1"/>
  <c r="MR32" i="1"/>
  <c r="EV33" i="1"/>
  <c r="FM33" i="1"/>
  <c r="GG33" i="1"/>
  <c r="GZ33" i="1"/>
  <c r="HT33" i="1"/>
  <c r="JA33" i="1"/>
  <c r="KF33" i="1"/>
  <c r="MU33" i="1"/>
  <c r="FJ34" i="1"/>
  <c r="GH34" i="1"/>
  <c r="HA34" i="1"/>
  <c r="HY34" i="1"/>
  <c r="IT34" i="1"/>
  <c r="JO34" i="1"/>
  <c r="HN35" i="1"/>
  <c r="FY36" i="1"/>
  <c r="JG36" i="1"/>
  <c r="HI37" i="1"/>
  <c r="GU38" i="1"/>
  <c r="AQ5" i="1"/>
  <c r="AR5" i="1" s="1"/>
  <c r="BI29" i="1" s="1"/>
  <c r="BI37" i="1" s="1"/>
  <c r="C16" i="1"/>
  <c r="MQ30" i="1"/>
  <c r="CL31" i="1"/>
  <c r="EW31" i="1"/>
  <c r="FH31" i="1"/>
  <c r="FU31" i="1"/>
  <c r="GE31" i="1"/>
  <c r="GN31" i="1"/>
  <c r="HA31" i="1"/>
  <c r="HL31" i="1"/>
  <c r="HY31" i="1"/>
  <c r="IZ31" i="1"/>
  <c r="JK31" i="1"/>
  <c r="JU31" i="1"/>
  <c r="KF31" i="1"/>
  <c r="KN31" i="1"/>
  <c r="LD31" i="1"/>
  <c r="LL31" i="1"/>
  <c r="MO31" i="1"/>
  <c r="EZ32" i="1"/>
  <c r="FK32" i="1"/>
  <c r="FV32" i="1"/>
  <c r="GG32" i="1"/>
  <c r="GO32" i="1"/>
  <c r="GZ32" i="1"/>
  <c r="HK32" i="1"/>
  <c r="HV32" i="1"/>
  <c r="IG32" i="1"/>
  <c r="IO32" i="1"/>
  <c r="IW32" i="1"/>
  <c r="JH32" i="1"/>
  <c r="JP32" i="1"/>
  <c r="KL32" i="1"/>
  <c r="LG32" i="1"/>
  <c r="MT32" i="1"/>
  <c r="CW33" i="1"/>
  <c r="EX33" i="1"/>
  <c r="FO33" i="1"/>
  <c r="GI33" i="1"/>
  <c r="HB33" i="1"/>
  <c r="HV33" i="1"/>
  <c r="IM33" i="1"/>
  <c r="JC33" i="1"/>
  <c r="KH33" i="1"/>
  <c r="LE33" i="1"/>
  <c r="FL34" i="1"/>
  <c r="GJ34" i="1"/>
  <c r="HH34" i="1"/>
  <c r="IA34" i="1"/>
  <c r="IV34" i="1"/>
  <c r="JQ34" i="1"/>
  <c r="LF34" i="1"/>
  <c r="MS34" i="1"/>
  <c r="FA35" i="1"/>
  <c r="IN35" i="1"/>
  <c r="MM35" i="1"/>
  <c r="GU36" i="1"/>
  <c r="KK36" i="1"/>
  <c r="II37" i="1"/>
  <c r="IX38" i="1"/>
  <c r="IH38" i="1"/>
  <c r="JO38" i="1"/>
  <c r="HL38" i="1"/>
  <c r="GL38" i="1"/>
  <c r="FL38" i="1"/>
  <c r="MM37" i="1"/>
  <c r="JP37" i="1"/>
  <c r="IU37" i="1"/>
  <c r="HZ37" i="1"/>
  <c r="GZ37" i="1"/>
  <c r="GI37" i="1"/>
  <c r="FI37" i="1"/>
  <c r="MS36" i="1"/>
  <c r="KG36" i="1"/>
  <c r="IX36" i="1"/>
  <c r="IH36" i="1"/>
  <c r="HL36" i="1"/>
  <c r="GL36" i="1"/>
  <c r="FU36" i="1"/>
  <c r="EU36" i="1"/>
  <c r="JQ35" i="1"/>
  <c r="IZ35" i="1"/>
  <c r="IJ35" i="1"/>
  <c r="HJ35" i="1"/>
  <c r="GN35" i="1"/>
  <c r="FN35" i="1"/>
  <c r="EW35" i="1"/>
  <c r="MQ34" i="1"/>
  <c r="JK38" i="1"/>
  <c r="IL38" i="1"/>
  <c r="HH38" i="1"/>
  <c r="GH38" i="1"/>
  <c r="FH38" i="1"/>
  <c r="JL37" i="1"/>
  <c r="HV37" i="1"/>
  <c r="GV37" i="1"/>
  <c r="FZ37" i="1"/>
  <c r="EZ37" i="1"/>
  <c r="MO36" i="1"/>
  <c r="LI36" i="1"/>
  <c r="JO36" i="1"/>
  <c r="IT36" i="1"/>
  <c r="HH36" i="1"/>
  <c r="GH36" i="1"/>
  <c r="FL36" i="1"/>
  <c r="MU35" i="1"/>
  <c r="LK35" i="1"/>
  <c r="JM35" i="1"/>
  <c r="IV35" i="1"/>
  <c r="IA35" i="1"/>
  <c r="GJ35" i="1"/>
  <c r="FJ35" i="1"/>
  <c r="MO34" i="1"/>
  <c r="LL34" i="1"/>
  <c r="LD34" i="1"/>
  <c r="KI34" i="1"/>
  <c r="JM34" i="1"/>
  <c r="IZ34" i="1"/>
  <c r="IJ34" i="1"/>
  <c r="HW34" i="1"/>
  <c r="HL34" i="1"/>
  <c r="GY34" i="1"/>
  <c r="GN34" i="1"/>
  <c r="GA34" i="1"/>
  <c r="FH34" i="1"/>
  <c r="EU34" i="1"/>
  <c r="MQ33" i="1"/>
  <c r="LK33" i="1"/>
  <c r="KL33" i="1"/>
  <c r="JP33" i="1"/>
  <c r="JH33" i="1"/>
  <c r="IY33" i="1"/>
  <c r="II33" i="1"/>
  <c r="HZ33" i="1"/>
  <c r="HO33" i="1"/>
  <c r="HG33" i="1"/>
  <c r="GX33" i="1"/>
  <c r="GM33" i="1"/>
  <c r="FV33" i="1"/>
  <c r="FK33" i="1"/>
  <c r="FB33" i="1"/>
  <c r="ET33" i="1"/>
  <c r="JG38" i="1"/>
  <c r="HY38" i="1"/>
  <c r="GY38" i="1"/>
  <c r="FY38" i="1"/>
  <c r="EY38" i="1"/>
  <c r="MU37" i="1"/>
  <c r="LK37" i="1"/>
  <c r="KL37" i="1"/>
  <c r="JH37" i="1"/>
  <c r="IM37" i="1"/>
  <c r="HM37" i="1"/>
  <c r="FV37" i="1"/>
  <c r="EV37" i="1"/>
  <c r="LE36" i="1"/>
  <c r="JK36" i="1"/>
  <c r="HY36" i="1"/>
  <c r="GY36" i="1"/>
  <c r="FH36" i="1"/>
  <c r="MQ35" i="1"/>
  <c r="LG35" i="1"/>
  <c r="KM35" i="1"/>
  <c r="JI35" i="1"/>
  <c r="HW35" i="1"/>
  <c r="HA35" i="1"/>
  <c r="GA35" i="1"/>
  <c r="MU34" i="1"/>
  <c r="MM34" i="1"/>
  <c r="LJ34" i="1"/>
  <c r="KG34" i="1"/>
  <c r="JK34" i="1"/>
  <c r="IX34" i="1"/>
  <c r="IH34" i="1"/>
  <c r="HU34" i="1"/>
  <c r="HJ34" i="1"/>
  <c r="GW34" i="1"/>
  <c r="GL34" i="1"/>
  <c r="FY34" i="1"/>
  <c r="FN34" i="1"/>
  <c r="FA34" i="1"/>
  <c r="MO33" i="1"/>
  <c r="LI33" i="1"/>
  <c r="KJ33" i="1"/>
  <c r="JN33" i="1"/>
  <c r="JF33" i="1"/>
  <c r="IW33" i="1"/>
  <c r="IO33" i="1"/>
  <c r="IG33" i="1"/>
  <c r="HX33" i="1"/>
  <c r="HM33" i="1"/>
  <c r="GV33" i="1"/>
  <c r="GK33" i="1"/>
  <c r="GB33" i="1"/>
  <c r="FT33" i="1"/>
  <c r="FI33" i="1"/>
  <c r="EZ33" i="1"/>
  <c r="MS30" i="1"/>
  <c r="EY31" i="1"/>
  <c r="FJ31" i="1"/>
  <c r="FW31" i="1"/>
  <c r="GH31" i="1"/>
  <c r="GU31" i="1"/>
  <c r="HE31" i="1"/>
  <c r="HN31" i="1"/>
  <c r="IA31" i="1"/>
  <c r="IL31" i="1"/>
  <c r="IT31" i="1"/>
  <c r="JD31" i="1"/>
  <c r="JM31" i="1"/>
  <c r="JW31" i="1"/>
  <c r="KH31" i="1"/>
  <c r="LF31" i="1"/>
  <c r="MH31" i="1"/>
  <c r="MH81" i="1" s="1"/>
  <c r="MQ31" i="1"/>
  <c r="ET32" i="1"/>
  <c r="FB32" i="1"/>
  <c r="FM32" i="1"/>
  <c r="FX32" i="1"/>
  <c r="GI32" i="1"/>
  <c r="GT32" i="1"/>
  <c r="HB32" i="1"/>
  <c r="HM32" i="1"/>
  <c r="HX32" i="1"/>
  <c r="II32" i="1"/>
  <c r="IY32" i="1"/>
  <c r="JJ32" i="1"/>
  <c r="KF32" i="1"/>
  <c r="KN32" i="1"/>
  <c r="LI32" i="1"/>
  <c r="MN32" i="1"/>
  <c r="BG33" i="1"/>
  <c r="FD33" i="1"/>
  <c r="FX33" i="1"/>
  <c r="GO33" i="1"/>
  <c r="HI33" i="1"/>
  <c r="IB33" i="1"/>
  <c r="IS33" i="1"/>
  <c r="JJ33" i="1"/>
  <c r="KN33" i="1"/>
  <c r="LG33" i="1"/>
  <c r="MM33" i="1"/>
  <c r="EW34" i="1"/>
  <c r="FU34" i="1"/>
  <c r="GR34" i="1"/>
  <c r="HN34" i="1"/>
  <c r="IL34" i="1"/>
  <c r="JG34" i="1"/>
  <c r="KK34" i="1"/>
  <c r="LH34" i="1"/>
  <c r="FW35" i="1"/>
  <c r="JD35" i="1"/>
  <c r="HU36" i="1"/>
  <c r="CW37" i="1"/>
  <c r="FM37" i="1"/>
  <c r="IY37" i="1"/>
  <c r="LG37" i="1"/>
  <c r="EU38" i="1"/>
  <c r="IT38" i="1"/>
  <c r="AI34" i="1"/>
  <c r="BG34" i="1"/>
  <c r="CA34" i="1"/>
  <c r="BE35" i="1"/>
  <c r="AI36" i="1"/>
  <c r="BQ80" i="6"/>
  <c r="BQ62" i="6"/>
  <c r="BQ79" i="6"/>
  <c r="BQ78" i="6"/>
  <c r="BQ77" i="6"/>
  <c r="BQ76" i="6"/>
  <c r="BQ75" i="6"/>
  <c r="BQ74" i="6"/>
  <c r="BQ61" i="6"/>
  <c r="BQ60" i="6"/>
  <c r="BQ59" i="6"/>
  <c r="BQ72" i="6"/>
  <c r="BQ71" i="6"/>
  <c r="BQ70" i="6"/>
  <c r="BQ69" i="6"/>
  <c r="BQ68" i="6"/>
  <c r="BQ67" i="6"/>
  <c r="BQ66" i="6"/>
  <c r="BQ65" i="6"/>
  <c r="BQ64" i="6"/>
  <c r="BQ63" i="6"/>
  <c r="BQ57" i="6"/>
  <c r="BQ73" i="6"/>
  <c r="BQ58" i="6"/>
  <c r="BQ56" i="6"/>
  <c r="BQ36" i="6"/>
  <c r="BQ55" i="6"/>
  <c r="BQ54" i="6"/>
  <c r="BQ53" i="6"/>
  <c r="BQ52" i="6"/>
  <c r="BQ51" i="6"/>
  <c r="BQ50" i="6"/>
  <c r="BQ49" i="6"/>
  <c r="BQ48" i="6"/>
  <c r="BQ47" i="6"/>
  <c r="BQ46" i="6"/>
  <c r="BQ45" i="6"/>
  <c r="BQ44" i="6"/>
  <c r="BQ43" i="6"/>
  <c r="BQ42" i="6"/>
  <c r="BQ41" i="6"/>
  <c r="BQ40" i="6"/>
  <c r="BQ39" i="6"/>
  <c r="BQ38" i="6"/>
  <c r="BQ37" i="6"/>
  <c r="BG80" i="6"/>
  <c r="BG79" i="6"/>
  <c r="BG78" i="6"/>
  <c r="BG77" i="6"/>
  <c r="BG76" i="6"/>
  <c r="BG75" i="6"/>
  <c r="BG74" i="6"/>
  <c r="BG62" i="6"/>
  <c r="BG72" i="6"/>
  <c r="BG61" i="6"/>
  <c r="BG60" i="6"/>
  <c r="BG59" i="6"/>
  <c r="BG58" i="6"/>
  <c r="BG73" i="6"/>
  <c r="BG71" i="6"/>
  <c r="BG70" i="6"/>
  <c r="BG69" i="6"/>
  <c r="BG68" i="6"/>
  <c r="BG67" i="6"/>
  <c r="BG66" i="6"/>
  <c r="BG65" i="6"/>
  <c r="BG64" i="6"/>
  <c r="BG63" i="6"/>
  <c r="BG55" i="6"/>
  <c r="BG54" i="6"/>
  <c r="BG53" i="6"/>
  <c r="BG52" i="6"/>
  <c r="BG51" i="6"/>
  <c r="BG50" i="6"/>
  <c r="BG49" i="6"/>
  <c r="BG48" i="6"/>
  <c r="BG47" i="6"/>
  <c r="BG46" i="6"/>
  <c r="BG45" i="6"/>
  <c r="BG44" i="6"/>
  <c r="BG43" i="6"/>
  <c r="BG42" i="6"/>
  <c r="BG41" i="6"/>
  <c r="BG40" i="6"/>
  <c r="BG39" i="6"/>
  <c r="BG38" i="6"/>
  <c r="BG37" i="6"/>
  <c r="BG57" i="6"/>
  <c r="BG56" i="6"/>
  <c r="BG36" i="6"/>
  <c r="AJ80" i="6"/>
  <c r="AJ79" i="6"/>
  <c r="AJ78" i="6"/>
  <c r="AJ77" i="6"/>
  <c r="AJ76" i="6"/>
  <c r="AJ75" i="6"/>
  <c r="AJ74" i="6"/>
  <c r="AJ73" i="6"/>
  <c r="AJ72" i="6"/>
  <c r="AJ71" i="6"/>
  <c r="AJ70" i="6"/>
  <c r="AJ69" i="6"/>
  <c r="AJ68" i="6"/>
  <c r="AJ67" i="6"/>
  <c r="AJ66" i="6"/>
  <c r="AJ65" i="6"/>
  <c r="AJ64" i="6"/>
  <c r="AJ63" i="6"/>
  <c r="AJ62" i="6"/>
  <c r="AJ61" i="6"/>
  <c r="AJ60" i="6"/>
  <c r="AJ57" i="6"/>
  <c r="AJ35" i="6"/>
  <c r="AJ58" i="6"/>
  <c r="AJ55" i="6"/>
  <c r="AJ54" i="6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59" i="6"/>
  <c r="AJ56" i="6"/>
  <c r="AJ36" i="6"/>
  <c r="AJ34" i="6"/>
  <c r="AJ32" i="6"/>
  <c r="AK59" i="6"/>
  <c r="BR63" i="6"/>
  <c r="C22" i="6"/>
  <c r="C24" i="6"/>
  <c r="MJ80" i="6"/>
  <c r="MF80" i="6"/>
  <c r="MB80" i="6"/>
  <c r="MJ79" i="6"/>
  <c r="MF79" i="6"/>
  <c r="MB79" i="6"/>
  <c r="MJ78" i="6"/>
  <c r="MF78" i="6"/>
  <c r="MB78" i="6"/>
  <c r="MJ77" i="6"/>
  <c r="MF77" i="6"/>
  <c r="MB77" i="6"/>
  <c r="MJ76" i="6"/>
  <c r="MF76" i="6"/>
  <c r="MB76" i="6"/>
  <c r="MJ75" i="6"/>
  <c r="MF75" i="6"/>
  <c r="MB75" i="6"/>
  <c r="MJ74" i="6"/>
  <c r="MF74" i="6"/>
  <c r="MB74" i="6"/>
  <c r="MJ73" i="6"/>
  <c r="MF73" i="6"/>
  <c r="MB73" i="6"/>
  <c r="MJ72" i="6"/>
  <c r="MF72" i="6"/>
  <c r="MB72" i="6"/>
  <c r="MJ71" i="6"/>
  <c r="MF71" i="6"/>
  <c r="MB71" i="6"/>
  <c r="MJ70" i="6"/>
  <c r="MF70" i="6"/>
  <c r="MB70" i="6"/>
  <c r="MJ69" i="6"/>
  <c r="MF69" i="6"/>
  <c r="MB69" i="6"/>
  <c r="MJ68" i="6"/>
  <c r="MF68" i="6"/>
  <c r="MB68" i="6"/>
  <c r="MJ67" i="6"/>
  <c r="MF67" i="6"/>
  <c r="MB67" i="6"/>
  <c r="MJ66" i="6"/>
  <c r="MF66" i="6"/>
  <c r="MB66" i="6"/>
  <c r="MJ65" i="6"/>
  <c r="MF65" i="6"/>
  <c r="MB65" i="6"/>
  <c r="MJ64" i="6"/>
  <c r="MF64" i="6"/>
  <c r="MB64" i="6"/>
  <c r="MJ63" i="6"/>
  <c r="MF63" i="6"/>
  <c r="MB63" i="6"/>
  <c r="MJ62" i="6"/>
  <c r="MF62" i="6"/>
  <c r="MB62" i="6"/>
  <c r="MJ61" i="6"/>
  <c r="MF61" i="6"/>
  <c r="MB61" i="6"/>
  <c r="MJ60" i="6"/>
  <c r="MF60" i="6"/>
  <c r="MB60" i="6"/>
  <c r="MJ59" i="6"/>
  <c r="MF59" i="6"/>
  <c r="MB59" i="6"/>
  <c r="MJ58" i="6"/>
  <c r="MF58" i="6"/>
  <c r="MB58" i="6"/>
  <c r="MJ57" i="6"/>
  <c r="MF57" i="6"/>
  <c r="MB57" i="6"/>
  <c r="MJ56" i="6"/>
  <c r="MF56" i="6"/>
  <c r="MB56" i="6"/>
  <c r="MJ55" i="6"/>
  <c r="MF55" i="6"/>
  <c r="MB55" i="6"/>
  <c r="MJ54" i="6"/>
  <c r="MF54" i="6"/>
  <c r="MB54" i="6"/>
  <c r="MJ53" i="6"/>
  <c r="MF53" i="6"/>
  <c r="MB53" i="6"/>
  <c r="MJ52" i="6"/>
  <c r="MF52" i="6"/>
  <c r="MI80" i="6"/>
  <c r="ME80" i="6"/>
  <c r="MI79" i="6"/>
  <c r="ME79" i="6"/>
  <c r="MI78" i="6"/>
  <c r="ME78" i="6"/>
  <c r="MI77" i="6"/>
  <c r="ME77" i="6"/>
  <c r="MI76" i="6"/>
  <c r="ME76" i="6"/>
  <c r="MI75" i="6"/>
  <c r="ME75" i="6"/>
  <c r="MI74" i="6"/>
  <c r="ME74" i="6"/>
  <c r="MI73" i="6"/>
  <c r="ME73" i="6"/>
  <c r="MI72" i="6"/>
  <c r="ME72" i="6"/>
  <c r="MI71" i="6"/>
  <c r="ME71" i="6"/>
  <c r="MI70" i="6"/>
  <c r="ME70" i="6"/>
  <c r="MI69" i="6"/>
  <c r="ME69" i="6"/>
  <c r="MI68" i="6"/>
  <c r="ME68" i="6"/>
  <c r="MI67" i="6"/>
  <c r="ME67" i="6"/>
  <c r="MI66" i="6"/>
  <c r="ME66" i="6"/>
  <c r="MI65" i="6"/>
  <c r="ME65" i="6"/>
  <c r="MI64" i="6"/>
  <c r="ME64" i="6"/>
  <c r="MI63" i="6"/>
  <c r="ME63" i="6"/>
  <c r="MI62" i="6"/>
  <c r="ME62" i="6"/>
  <c r="MI61" i="6"/>
  <c r="ME61" i="6"/>
  <c r="MI60" i="6"/>
  <c r="ME60" i="6"/>
  <c r="MI59" i="6"/>
  <c r="ME59" i="6"/>
  <c r="MI58" i="6"/>
  <c r="ME58" i="6"/>
  <c r="MI57" i="6"/>
  <c r="ME57" i="6"/>
  <c r="MI56" i="6"/>
  <c r="ME56" i="6"/>
  <c r="MI55" i="6"/>
  <c r="ME55" i="6"/>
  <c r="MI54" i="6"/>
  <c r="ME54" i="6"/>
  <c r="MI53" i="6"/>
  <c r="ME53" i="6"/>
  <c r="MI52" i="6"/>
  <c r="ME52" i="6"/>
  <c r="MH80" i="6"/>
  <c r="MD79" i="6"/>
  <c r="MH78" i="6"/>
  <c r="MD77" i="6"/>
  <c r="MH76" i="6"/>
  <c r="MD75" i="6"/>
  <c r="MH74" i="6"/>
  <c r="MD73" i="6"/>
  <c r="MH72" i="6"/>
  <c r="MD71" i="6"/>
  <c r="MH70" i="6"/>
  <c r="MD69" i="6"/>
  <c r="MH68" i="6"/>
  <c r="MD67" i="6"/>
  <c r="MH66" i="6"/>
  <c r="MD65" i="6"/>
  <c r="MH64" i="6"/>
  <c r="MD63" i="6"/>
  <c r="MH62" i="6"/>
  <c r="MD61" i="6"/>
  <c r="MH60" i="6"/>
  <c r="MD59" i="6"/>
  <c r="MH58" i="6"/>
  <c r="MD57" i="6"/>
  <c r="MH56" i="6"/>
  <c r="MD55" i="6"/>
  <c r="MH54" i="6"/>
  <c r="MD53" i="6"/>
  <c r="MH52" i="6"/>
  <c r="MB52" i="6"/>
  <c r="MJ51" i="6"/>
  <c r="MF51" i="6"/>
  <c r="MB51" i="6"/>
  <c r="MJ50" i="6"/>
  <c r="MF50" i="6"/>
  <c r="MB50" i="6"/>
  <c r="MJ49" i="6"/>
  <c r="MF49" i="6"/>
  <c r="MB49" i="6"/>
  <c r="MJ48" i="6"/>
  <c r="MF48" i="6"/>
  <c r="MB48" i="6"/>
  <c r="MJ47" i="6"/>
  <c r="MF47" i="6"/>
  <c r="MB47" i="6"/>
  <c r="MJ46" i="6"/>
  <c r="MF46" i="6"/>
  <c r="MB46" i="6"/>
  <c r="MJ45" i="6"/>
  <c r="MF45" i="6"/>
  <c r="MB45" i="6"/>
  <c r="MJ44" i="6"/>
  <c r="MF44" i="6"/>
  <c r="MB44" i="6"/>
  <c r="MJ43" i="6"/>
  <c r="MF43" i="6"/>
  <c r="MB43" i="6"/>
  <c r="MJ42" i="6"/>
  <c r="MF42" i="6"/>
  <c r="MB42" i="6"/>
  <c r="MJ41" i="6"/>
  <c r="MF41" i="6"/>
  <c r="MB41" i="6"/>
  <c r="MJ40" i="6"/>
  <c r="MF40" i="6"/>
  <c r="MB40" i="6"/>
  <c r="MJ39" i="6"/>
  <c r="MF39" i="6"/>
  <c r="MB39" i="6"/>
  <c r="MJ38" i="6"/>
  <c r="MF38" i="6"/>
  <c r="MB38" i="6"/>
  <c r="MJ37" i="6"/>
  <c r="MF37" i="6"/>
  <c r="MB37" i="6"/>
  <c r="MJ36" i="6"/>
  <c r="MF36" i="6"/>
  <c r="MB36" i="6"/>
  <c r="MJ35" i="6"/>
  <c r="MF35" i="6"/>
  <c r="MB35" i="6"/>
  <c r="MJ34" i="6"/>
  <c r="MF34" i="6"/>
  <c r="MB34" i="6"/>
  <c r="MJ33" i="6"/>
  <c r="MF33" i="6"/>
  <c r="MB33" i="6"/>
  <c r="MJ32" i="6"/>
  <c r="MF32" i="6"/>
  <c r="MB32" i="6"/>
  <c r="MJ31" i="6"/>
  <c r="MF31" i="6"/>
  <c r="MB31" i="6"/>
  <c r="MG80" i="6"/>
  <c r="MC79" i="6"/>
  <c r="MG78" i="6"/>
  <c r="MC77" i="6"/>
  <c r="MG76" i="6"/>
  <c r="MC75" i="6"/>
  <c r="MG74" i="6"/>
  <c r="MC73" i="6"/>
  <c r="MG72" i="6"/>
  <c r="MC71" i="6"/>
  <c r="MG70" i="6"/>
  <c r="MC69" i="6"/>
  <c r="MG68" i="6"/>
  <c r="MC67" i="6"/>
  <c r="MG66" i="6"/>
  <c r="MC65" i="6"/>
  <c r="MG64" i="6"/>
  <c r="MC63" i="6"/>
  <c r="MG62" i="6"/>
  <c r="MC61" i="6"/>
  <c r="MG60" i="6"/>
  <c r="MC59" i="6"/>
  <c r="MG58" i="6"/>
  <c r="MC57" i="6"/>
  <c r="MG56" i="6"/>
  <c r="MC55" i="6"/>
  <c r="MG54" i="6"/>
  <c r="MC53" i="6"/>
  <c r="MG52" i="6"/>
  <c r="MI51" i="6"/>
  <c r="ME51" i="6"/>
  <c r="MI50" i="6"/>
  <c r="ME50" i="6"/>
  <c r="MI49" i="6"/>
  <c r="ME49" i="6"/>
  <c r="MI48" i="6"/>
  <c r="ME48" i="6"/>
  <c r="MI47" i="6"/>
  <c r="ME47" i="6"/>
  <c r="MI46" i="6"/>
  <c r="ME46" i="6"/>
  <c r="MI45" i="6"/>
  <c r="ME45" i="6"/>
  <c r="MI44" i="6"/>
  <c r="ME44" i="6"/>
  <c r="MI43" i="6"/>
  <c r="ME43" i="6"/>
  <c r="MI42" i="6"/>
  <c r="ME42" i="6"/>
  <c r="MI41" i="6"/>
  <c r="ME41" i="6"/>
  <c r="MI40" i="6"/>
  <c r="ME40" i="6"/>
  <c r="MI39" i="6"/>
  <c r="ME39" i="6"/>
  <c r="MI38" i="6"/>
  <c r="ME38" i="6"/>
  <c r="MI37" i="6"/>
  <c r="ME37" i="6"/>
  <c r="MI36" i="6"/>
  <c r="ME36" i="6"/>
  <c r="MI35" i="6"/>
  <c r="ME35" i="6"/>
  <c r="MI34" i="6"/>
  <c r="ME34" i="6"/>
  <c r="MI33" i="6"/>
  <c r="ME33" i="6"/>
  <c r="MI32" i="6"/>
  <c r="ME32" i="6"/>
  <c r="MI31" i="6"/>
  <c r="ME31" i="6"/>
  <c r="MH79" i="6"/>
  <c r="MD78" i="6"/>
  <c r="MH75" i="6"/>
  <c r="MD74" i="6"/>
  <c r="MH71" i="6"/>
  <c r="MD70" i="6"/>
  <c r="MH67" i="6"/>
  <c r="MD66" i="6"/>
  <c r="MH63" i="6"/>
  <c r="MD62" i="6"/>
  <c r="MH59" i="6"/>
  <c r="MD58" i="6"/>
  <c r="MH55" i="6"/>
  <c r="MD54" i="6"/>
  <c r="MD51" i="6"/>
  <c r="MH50" i="6"/>
  <c r="MD49" i="6"/>
  <c r="MH48" i="6"/>
  <c r="MD47" i="6"/>
  <c r="MH46" i="6"/>
  <c r="MD45" i="6"/>
  <c r="MH44" i="6"/>
  <c r="MD43" i="6"/>
  <c r="MH42" i="6"/>
  <c r="MD41" i="6"/>
  <c r="MH40" i="6"/>
  <c r="MD39" i="6"/>
  <c r="MH38" i="6"/>
  <c r="MD37" i="6"/>
  <c r="MH36" i="6"/>
  <c r="MD35" i="6"/>
  <c r="MH34" i="6"/>
  <c r="MD33" i="6"/>
  <c r="MH32" i="6"/>
  <c r="MD31" i="6"/>
  <c r="MD80" i="6"/>
  <c r="MH77" i="6"/>
  <c r="MD76" i="6"/>
  <c r="MH73" i="6"/>
  <c r="MD68" i="6"/>
  <c r="MH65" i="6"/>
  <c r="MD60" i="6"/>
  <c r="MH57" i="6"/>
  <c r="MD52" i="6"/>
  <c r="MH49" i="6"/>
  <c r="MD48" i="6"/>
  <c r="MH45" i="6"/>
  <c r="MD44" i="6"/>
  <c r="MH41" i="6"/>
  <c r="MD40" i="6"/>
  <c r="MH37" i="6"/>
  <c r="MD36" i="6"/>
  <c r="MH33" i="6"/>
  <c r="MD32" i="6"/>
  <c r="MC80" i="6"/>
  <c r="MG77" i="6"/>
  <c r="MC72" i="6"/>
  <c r="MG69" i="6"/>
  <c r="MC64" i="6"/>
  <c r="MG61" i="6"/>
  <c r="MC56" i="6"/>
  <c r="MC52" i="6"/>
  <c r="MG51" i="6"/>
  <c r="MC50" i="6"/>
  <c r="MG47" i="6"/>
  <c r="MC46" i="6"/>
  <c r="MG43" i="6"/>
  <c r="MG41" i="6"/>
  <c r="MC40" i="6"/>
  <c r="MG37" i="6"/>
  <c r="MC36" i="6"/>
  <c r="MG33" i="6"/>
  <c r="MC32" i="6"/>
  <c r="MG79" i="6"/>
  <c r="MC78" i="6"/>
  <c r="MG75" i="6"/>
  <c r="MC74" i="6"/>
  <c r="MG71" i="6"/>
  <c r="MC70" i="6"/>
  <c r="MG67" i="6"/>
  <c r="MC66" i="6"/>
  <c r="MG63" i="6"/>
  <c r="MC62" i="6"/>
  <c r="MG59" i="6"/>
  <c r="MC58" i="6"/>
  <c r="MG55" i="6"/>
  <c r="MC54" i="6"/>
  <c r="MC51" i="6"/>
  <c r="MG50" i="6"/>
  <c r="MC49" i="6"/>
  <c r="MG48" i="6"/>
  <c r="MC47" i="6"/>
  <c r="MG46" i="6"/>
  <c r="MC45" i="6"/>
  <c r="MG44" i="6"/>
  <c r="MC43" i="6"/>
  <c r="MG42" i="6"/>
  <c r="MC41" i="6"/>
  <c r="MG40" i="6"/>
  <c r="MC39" i="6"/>
  <c r="MG38" i="6"/>
  <c r="MC37" i="6"/>
  <c r="MG36" i="6"/>
  <c r="MC35" i="6"/>
  <c r="MG34" i="6"/>
  <c r="MC33" i="6"/>
  <c r="MG32" i="6"/>
  <c r="MC31" i="6"/>
  <c r="MD72" i="6"/>
  <c r="MH69" i="6"/>
  <c r="MD64" i="6"/>
  <c r="MH61" i="6"/>
  <c r="MD56" i="6"/>
  <c r="MH53" i="6"/>
  <c r="MH51" i="6"/>
  <c r="MD50" i="6"/>
  <c r="MH47" i="6"/>
  <c r="MD46" i="6"/>
  <c r="MH43" i="6"/>
  <c r="MD42" i="6"/>
  <c r="MH39" i="6"/>
  <c r="MD38" i="6"/>
  <c r="MH35" i="6"/>
  <c r="MD34" i="6"/>
  <c r="MH31" i="6"/>
  <c r="MC76" i="6"/>
  <c r="MG73" i="6"/>
  <c r="MC68" i="6"/>
  <c r="MG65" i="6"/>
  <c r="MC60" i="6"/>
  <c r="MG57" i="6"/>
  <c r="MG53" i="6"/>
  <c r="MG49" i="6"/>
  <c r="MC48" i="6"/>
  <c r="MG45" i="6"/>
  <c r="MC44" i="6"/>
  <c r="MC42" i="6"/>
  <c r="MG39" i="6"/>
  <c r="MC38" i="6"/>
  <c r="MG35" i="6"/>
  <c r="MC34" i="6"/>
  <c r="MG31" i="6"/>
  <c r="GO136" i="6"/>
  <c r="GK136" i="6"/>
  <c r="GG136" i="6"/>
  <c r="GO135" i="6"/>
  <c r="GK135" i="6"/>
  <c r="GG135" i="6"/>
  <c r="GO134" i="6"/>
  <c r="GK134" i="6"/>
  <c r="GG134" i="6"/>
  <c r="GO133" i="6"/>
  <c r="GK133" i="6"/>
  <c r="GG133" i="6"/>
  <c r="GO132" i="6"/>
  <c r="GK132" i="6"/>
  <c r="GG132" i="6"/>
  <c r="GO131" i="6"/>
  <c r="GK131" i="6"/>
  <c r="GG131" i="6"/>
  <c r="GO130" i="6"/>
  <c r="GK130" i="6"/>
  <c r="GG130" i="6"/>
  <c r="GO129" i="6"/>
  <c r="GK129" i="6"/>
  <c r="GG129" i="6"/>
  <c r="GO128" i="6"/>
  <c r="GK128" i="6"/>
  <c r="GG128" i="6"/>
  <c r="GO127" i="6"/>
  <c r="GK127" i="6"/>
  <c r="GG127" i="6"/>
  <c r="GO126" i="6"/>
  <c r="GK126" i="6"/>
  <c r="GG126" i="6"/>
  <c r="GO125" i="6"/>
  <c r="GK125" i="6"/>
  <c r="GG125" i="6"/>
  <c r="GO124" i="6"/>
  <c r="GK124" i="6"/>
  <c r="GG124" i="6"/>
  <c r="GO123" i="6"/>
  <c r="GK123" i="6"/>
  <c r="GG123" i="6"/>
  <c r="GO122" i="6"/>
  <c r="GK122" i="6"/>
  <c r="GG122" i="6"/>
  <c r="GO121" i="6"/>
  <c r="GK121" i="6"/>
  <c r="GG121" i="6"/>
  <c r="GO120" i="6"/>
  <c r="GK120" i="6"/>
  <c r="GG120" i="6"/>
  <c r="GO119" i="6"/>
  <c r="GK119" i="6"/>
  <c r="GG119" i="6"/>
  <c r="GO118" i="6"/>
  <c r="GK118" i="6"/>
  <c r="GG118" i="6"/>
  <c r="GO117" i="6"/>
  <c r="GK117" i="6"/>
  <c r="GG117" i="6"/>
  <c r="GO116" i="6"/>
  <c r="GK116" i="6"/>
  <c r="GG116" i="6"/>
  <c r="GO115" i="6"/>
  <c r="GK115" i="6"/>
  <c r="GG115" i="6"/>
  <c r="GO114" i="6"/>
  <c r="GK114" i="6"/>
  <c r="GG114" i="6"/>
  <c r="GO113" i="6"/>
  <c r="GK113" i="6"/>
  <c r="GG113" i="6"/>
  <c r="GO112" i="6"/>
  <c r="GK112" i="6"/>
  <c r="GG112" i="6"/>
  <c r="GO111" i="6"/>
  <c r="GK111" i="6"/>
  <c r="GG111" i="6"/>
  <c r="GO110" i="6"/>
  <c r="GK110" i="6"/>
  <c r="GG110" i="6"/>
  <c r="GO109" i="6"/>
  <c r="GK109" i="6"/>
  <c r="GG109" i="6"/>
  <c r="GO108" i="6"/>
  <c r="GK108" i="6"/>
  <c r="GG108" i="6"/>
  <c r="GO107" i="6"/>
  <c r="GK107" i="6"/>
  <c r="GG107" i="6"/>
  <c r="GO106" i="6"/>
  <c r="GK106" i="6"/>
  <c r="GG106" i="6"/>
  <c r="GO105" i="6"/>
  <c r="GK105" i="6"/>
  <c r="GG105" i="6"/>
  <c r="GO104" i="6"/>
  <c r="GK104" i="6"/>
  <c r="GG104" i="6"/>
  <c r="GO103" i="6"/>
  <c r="GK103" i="6"/>
  <c r="GG103" i="6"/>
  <c r="GO102" i="6"/>
  <c r="GK102" i="6"/>
  <c r="GG102" i="6"/>
  <c r="GO101" i="6"/>
  <c r="GK101" i="6"/>
  <c r="GG101" i="6"/>
  <c r="GO100" i="6"/>
  <c r="GK100" i="6"/>
  <c r="GG100" i="6"/>
  <c r="GO99" i="6"/>
  <c r="GK99" i="6"/>
  <c r="GG99" i="6"/>
  <c r="GO98" i="6"/>
  <c r="GK98" i="6"/>
  <c r="GG98" i="6"/>
  <c r="GO97" i="6"/>
  <c r="GK97" i="6"/>
  <c r="GG97" i="6"/>
  <c r="GO96" i="6"/>
  <c r="GK96" i="6"/>
  <c r="GG96" i="6"/>
  <c r="GO95" i="6"/>
  <c r="GK95" i="6"/>
  <c r="GG95" i="6"/>
  <c r="GO94" i="6"/>
  <c r="GK94" i="6"/>
  <c r="GG94" i="6"/>
  <c r="GO93" i="6"/>
  <c r="GK93" i="6"/>
  <c r="GG93" i="6"/>
  <c r="GO92" i="6"/>
  <c r="GK92" i="6"/>
  <c r="GG92" i="6"/>
  <c r="GO91" i="6"/>
  <c r="GK91" i="6"/>
  <c r="GG91" i="6"/>
  <c r="GO90" i="6"/>
  <c r="GK90" i="6"/>
  <c r="GG90" i="6"/>
  <c r="GO89" i="6"/>
  <c r="GK89" i="6"/>
  <c r="GG89" i="6"/>
  <c r="GO88" i="6"/>
  <c r="GK88" i="6"/>
  <c r="GG88" i="6"/>
  <c r="GO87" i="6"/>
  <c r="GK87" i="6"/>
  <c r="GG87" i="6"/>
  <c r="LI80" i="6"/>
  <c r="GM136" i="6"/>
  <c r="GI136" i="6"/>
  <c r="GM135" i="6"/>
  <c r="GI135" i="6"/>
  <c r="GM134" i="6"/>
  <c r="GI134" i="6"/>
  <c r="GM133" i="6"/>
  <c r="GI133" i="6"/>
  <c r="GM132" i="6"/>
  <c r="GI132" i="6"/>
  <c r="GM131" i="6"/>
  <c r="GI131" i="6"/>
  <c r="GM130" i="6"/>
  <c r="GI130" i="6"/>
  <c r="GM129" i="6"/>
  <c r="GI129" i="6"/>
  <c r="GM128" i="6"/>
  <c r="GI128" i="6"/>
  <c r="GM127" i="6"/>
  <c r="GI127" i="6"/>
  <c r="GM126" i="6"/>
  <c r="GI126" i="6"/>
  <c r="GM125" i="6"/>
  <c r="GI125" i="6"/>
  <c r="GM124" i="6"/>
  <c r="GI124" i="6"/>
  <c r="GM123" i="6"/>
  <c r="GI123" i="6"/>
  <c r="GM122" i="6"/>
  <c r="GI122" i="6"/>
  <c r="GM121" i="6"/>
  <c r="GI121" i="6"/>
  <c r="GM120" i="6"/>
  <c r="GI120" i="6"/>
  <c r="GM119" i="6"/>
  <c r="GI119" i="6"/>
  <c r="GM118" i="6"/>
  <c r="GI118" i="6"/>
  <c r="GM117" i="6"/>
  <c r="GI117" i="6"/>
  <c r="GM116" i="6"/>
  <c r="GI116" i="6"/>
  <c r="GM115" i="6"/>
  <c r="GI115" i="6"/>
  <c r="GM114" i="6"/>
  <c r="GI114" i="6"/>
  <c r="GM113" i="6"/>
  <c r="GI113" i="6"/>
  <c r="GM112" i="6"/>
  <c r="GI112" i="6"/>
  <c r="GM111" i="6"/>
  <c r="GI111" i="6"/>
  <c r="GM110" i="6"/>
  <c r="GI110" i="6"/>
  <c r="GM109" i="6"/>
  <c r="GI109" i="6"/>
  <c r="GM108" i="6"/>
  <c r="GI108" i="6"/>
  <c r="GM107" i="6"/>
  <c r="GI107" i="6"/>
  <c r="GM106" i="6"/>
  <c r="GI106" i="6"/>
  <c r="GM105" i="6"/>
  <c r="GI105" i="6"/>
  <c r="GM104" i="6"/>
  <c r="GI104" i="6"/>
  <c r="GM103" i="6"/>
  <c r="GI103" i="6"/>
  <c r="GM102" i="6"/>
  <c r="GI102" i="6"/>
  <c r="GM101" i="6"/>
  <c r="GI101" i="6"/>
  <c r="GM100" i="6"/>
  <c r="GI100" i="6"/>
  <c r="GM99" i="6"/>
  <c r="GI99" i="6"/>
  <c r="GM98" i="6"/>
  <c r="GI98" i="6"/>
  <c r="GM97" i="6"/>
  <c r="GI97" i="6"/>
  <c r="GM96" i="6"/>
  <c r="GI96" i="6"/>
  <c r="GM95" i="6"/>
  <c r="GI95" i="6"/>
  <c r="GM94" i="6"/>
  <c r="GI94" i="6"/>
  <c r="GM93" i="6"/>
  <c r="GI93" i="6"/>
  <c r="GM92" i="6"/>
  <c r="GI92" i="6"/>
  <c r="GM91" i="6"/>
  <c r="GI91" i="6"/>
  <c r="GM90" i="6"/>
  <c r="GI90" i="6"/>
  <c r="GM89" i="6"/>
  <c r="GI89" i="6"/>
  <c r="GM88" i="6"/>
  <c r="GI88" i="6"/>
  <c r="GM87" i="6"/>
  <c r="GI87" i="6"/>
  <c r="LK80" i="6"/>
  <c r="GL136" i="6"/>
  <c r="GH135" i="6"/>
  <c r="GL134" i="6"/>
  <c r="GH133" i="6"/>
  <c r="GL132" i="6"/>
  <c r="GH131" i="6"/>
  <c r="GL130" i="6"/>
  <c r="GH129" i="6"/>
  <c r="GL128" i="6"/>
  <c r="GH127" i="6"/>
  <c r="GL126" i="6"/>
  <c r="GH125" i="6"/>
  <c r="GL124" i="6"/>
  <c r="GH123" i="6"/>
  <c r="GL122" i="6"/>
  <c r="GH121" i="6"/>
  <c r="GL120" i="6"/>
  <c r="GH119" i="6"/>
  <c r="GL118" i="6"/>
  <c r="GH117" i="6"/>
  <c r="GL116" i="6"/>
  <c r="GH115" i="6"/>
  <c r="GL114" i="6"/>
  <c r="GH113" i="6"/>
  <c r="GL112" i="6"/>
  <c r="GH111" i="6"/>
  <c r="GL110" i="6"/>
  <c r="GH109" i="6"/>
  <c r="GL108" i="6"/>
  <c r="GH107" i="6"/>
  <c r="GL106" i="6"/>
  <c r="GH105" i="6"/>
  <c r="GL104" i="6"/>
  <c r="GH103" i="6"/>
  <c r="GL102" i="6"/>
  <c r="GH101" i="6"/>
  <c r="GL100" i="6"/>
  <c r="GH99" i="6"/>
  <c r="GL98" i="6"/>
  <c r="GH97" i="6"/>
  <c r="GL96" i="6"/>
  <c r="GH95" i="6"/>
  <c r="GL94" i="6"/>
  <c r="GH93" i="6"/>
  <c r="GL92" i="6"/>
  <c r="GH91" i="6"/>
  <c r="GL90" i="6"/>
  <c r="GH89" i="6"/>
  <c r="GL88" i="6"/>
  <c r="GH87" i="6"/>
  <c r="LL80" i="6"/>
  <c r="LF80" i="6"/>
  <c r="KN80" i="6"/>
  <c r="KJ80" i="6"/>
  <c r="KF80" i="6"/>
  <c r="KA80" i="6"/>
  <c r="JW80" i="6"/>
  <c r="JS80" i="6"/>
  <c r="JN80" i="6"/>
  <c r="JJ80" i="6"/>
  <c r="JF80" i="6"/>
  <c r="IO80" i="6"/>
  <c r="IG80" i="6"/>
  <c r="IB80" i="6"/>
  <c r="HX80" i="6"/>
  <c r="HT80" i="6"/>
  <c r="HO80" i="6"/>
  <c r="HK80" i="6"/>
  <c r="HG80" i="6"/>
  <c r="HB80" i="6"/>
  <c r="GX80" i="6"/>
  <c r="GT80" i="6"/>
  <c r="GO80" i="6"/>
  <c r="GK80" i="6"/>
  <c r="GG80" i="6"/>
  <c r="GB80" i="6"/>
  <c r="FX80" i="6"/>
  <c r="FT80" i="6"/>
  <c r="FO80" i="6"/>
  <c r="FK80" i="6"/>
  <c r="FG80" i="6"/>
  <c r="FB80" i="6"/>
  <c r="EX80" i="6"/>
  <c r="ET80" i="6"/>
  <c r="LJ79" i="6"/>
  <c r="LF79" i="6"/>
  <c r="KN79" i="6"/>
  <c r="KJ79" i="6"/>
  <c r="KF79" i="6"/>
  <c r="KA79" i="6"/>
  <c r="JW79" i="6"/>
  <c r="JS79" i="6"/>
  <c r="JN79" i="6"/>
  <c r="JJ79" i="6"/>
  <c r="JF79" i="6"/>
  <c r="IO79" i="6"/>
  <c r="IG79" i="6"/>
  <c r="IB79" i="6"/>
  <c r="HX79" i="6"/>
  <c r="HT79" i="6"/>
  <c r="HO79" i="6"/>
  <c r="HK79" i="6"/>
  <c r="HG79" i="6"/>
  <c r="HB79" i="6"/>
  <c r="GX79" i="6"/>
  <c r="GT79" i="6"/>
  <c r="GO79" i="6"/>
  <c r="GK79" i="6"/>
  <c r="GG79" i="6"/>
  <c r="GB79" i="6"/>
  <c r="FX79" i="6"/>
  <c r="FT79" i="6"/>
  <c r="FO79" i="6"/>
  <c r="FK79" i="6"/>
  <c r="FG79" i="6"/>
  <c r="FB79" i="6"/>
  <c r="EX79" i="6"/>
  <c r="ET79" i="6"/>
  <c r="LJ78" i="6"/>
  <c r="LF78" i="6"/>
  <c r="KN78" i="6"/>
  <c r="KJ78" i="6"/>
  <c r="KF78" i="6"/>
  <c r="KA78" i="6"/>
  <c r="JW78" i="6"/>
  <c r="JS78" i="6"/>
  <c r="JN78" i="6"/>
  <c r="JJ78" i="6"/>
  <c r="JF78" i="6"/>
  <c r="IO78" i="6"/>
  <c r="IG78" i="6"/>
  <c r="IB78" i="6"/>
  <c r="HX78" i="6"/>
  <c r="HT78" i="6"/>
  <c r="HO78" i="6"/>
  <c r="HK78" i="6"/>
  <c r="HG78" i="6"/>
  <c r="HB78" i="6"/>
  <c r="GX78" i="6"/>
  <c r="GT78" i="6"/>
  <c r="GO78" i="6"/>
  <c r="GK78" i="6"/>
  <c r="GG78" i="6"/>
  <c r="GB78" i="6"/>
  <c r="FX78" i="6"/>
  <c r="FT78" i="6"/>
  <c r="FO78" i="6"/>
  <c r="FK78" i="6"/>
  <c r="FG78" i="6"/>
  <c r="FB78" i="6"/>
  <c r="EX78" i="6"/>
  <c r="ET78" i="6"/>
  <c r="LJ77" i="6"/>
  <c r="LF77" i="6"/>
  <c r="KN77" i="6"/>
  <c r="KJ77" i="6"/>
  <c r="KF77" i="6"/>
  <c r="KA77" i="6"/>
  <c r="JW77" i="6"/>
  <c r="JS77" i="6"/>
  <c r="JN77" i="6"/>
  <c r="JJ77" i="6"/>
  <c r="JF77" i="6"/>
  <c r="IO77" i="6"/>
  <c r="IG77" i="6"/>
  <c r="IB77" i="6"/>
  <c r="HX77" i="6"/>
  <c r="HT77" i="6"/>
  <c r="HO77" i="6"/>
  <c r="HK77" i="6"/>
  <c r="HG77" i="6"/>
  <c r="HB77" i="6"/>
  <c r="GX77" i="6"/>
  <c r="GT77" i="6"/>
  <c r="GO77" i="6"/>
  <c r="GK77" i="6"/>
  <c r="GG77" i="6"/>
  <c r="GB77" i="6"/>
  <c r="FX77" i="6"/>
  <c r="FT77" i="6"/>
  <c r="FO77" i="6"/>
  <c r="FK77" i="6"/>
  <c r="FG77" i="6"/>
  <c r="FB77" i="6"/>
  <c r="EX77" i="6"/>
  <c r="ET77" i="6"/>
  <c r="LJ76" i="6"/>
  <c r="LF76" i="6"/>
  <c r="KN76" i="6"/>
  <c r="KJ76" i="6"/>
  <c r="KF76" i="6"/>
  <c r="KA76" i="6"/>
  <c r="JW76" i="6"/>
  <c r="JS76" i="6"/>
  <c r="JN76" i="6"/>
  <c r="JJ76" i="6"/>
  <c r="JF76" i="6"/>
  <c r="IO76" i="6"/>
  <c r="IG76" i="6"/>
  <c r="IB76" i="6"/>
  <c r="HX76" i="6"/>
  <c r="HT76" i="6"/>
  <c r="HO76" i="6"/>
  <c r="HK76" i="6"/>
  <c r="HG76" i="6"/>
  <c r="HB76" i="6"/>
  <c r="GX76" i="6"/>
  <c r="GT76" i="6"/>
  <c r="GO76" i="6"/>
  <c r="GK76" i="6"/>
  <c r="GG76" i="6"/>
  <c r="GB76" i="6"/>
  <c r="FX76" i="6"/>
  <c r="FT76" i="6"/>
  <c r="FO76" i="6"/>
  <c r="FK76" i="6"/>
  <c r="FG76" i="6"/>
  <c r="FB76" i="6"/>
  <c r="EX76" i="6"/>
  <c r="ET76" i="6"/>
  <c r="LJ75" i="6"/>
  <c r="LF75" i="6"/>
  <c r="KN75" i="6"/>
  <c r="KJ75" i="6"/>
  <c r="KF75" i="6"/>
  <c r="KA75" i="6"/>
  <c r="JW75" i="6"/>
  <c r="JS75" i="6"/>
  <c r="JN75" i="6"/>
  <c r="JJ75" i="6"/>
  <c r="JF75" i="6"/>
  <c r="IO75" i="6"/>
  <c r="IG75" i="6"/>
  <c r="IB75" i="6"/>
  <c r="HX75" i="6"/>
  <c r="HT75" i="6"/>
  <c r="HO75" i="6"/>
  <c r="HK75" i="6"/>
  <c r="HG75" i="6"/>
  <c r="HB75" i="6"/>
  <c r="GX75" i="6"/>
  <c r="GT75" i="6"/>
  <c r="GO75" i="6"/>
  <c r="GK75" i="6"/>
  <c r="GG75" i="6"/>
  <c r="GB75" i="6"/>
  <c r="FX75" i="6"/>
  <c r="FT75" i="6"/>
  <c r="FO75" i="6"/>
  <c r="FK75" i="6"/>
  <c r="FG75" i="6"/>
  <c r="FB75" i="6"/>
  <c r="EX75" i="6"/>
  <c r="ET75" i="6"/>
  <c r="LJ74" i="6"/>
  <c r="LF74" i="6"/>
  <c r="KN74" i="6"/>
  <c r="KJ74" i="6"/>
  <c r="KF74" i="6"/>
  <c r="KA74" i="6"/>
  <c r="JW74" i="6"/>
  <c r="JS74" i="6"/>
  <c r="JN74" i="6"/>
  <c r="JJ74" i="6"/>
  <c r="JF74" i="6"/>
  <c r="IO74" i="6"/>
  <c r="IG74" i="6"/>
  <c r="IB74" i="6"/>
  <c r="HX74" i="6"/>
  <c r="HT74" i="6"/>
  <c r="HO74" i="6"/>
  <c r="HK74" i="6"/>
  <c r="HG74" i="6"/>
  <c r="HB74" i="6"/>
  <c r="GX74" i="6"/>
  <c r="GT74" i="6"/>
  <c r="GO74" i="6"/>
  <c r="GK74" i="6"/>
  <c r="GG74" i="6"/>
  <c r="GB74" i="6"/>
  <c r="FX74" i="6"/>
  <c r="FT74" i="6"/>
  <c r="FO74" i="6"/>
  <c r="FK74" i="6"/>
  <c r="FG74" i="6"/>
  <c r="FB74" i="6"/>
  <c r="EX74" i="6"/>
  <c r="ET74" i="6"/>
  <c r="LJ73" i="6"/>
  <c r="LF73" i="6"/>
  <c r="KN73" i="6"/>
  <c r="KJ73" i="6"/>
  <c r="KF73" i="6"/>
  <c r="KA73" i="6"/>
  <c r="JW73" i="6"/>
  <c r="JS73" i="6"/>
  <c r="JN73" i="6"/>
  <c r="JJ73" i="6"/>
  <c r="JF73" i="6"/>
  <c r="IO73" i="6"/>
  <c r="IG73" i="6"/>
  <c r="IB73" i="6"/>
  <c r="HX73" i="6"/>
  <c r="HT73" i="6"/>
  <c r="HO73" i="6"/>
  <c r="HK73" i="6"/>
  <c r="HG73" i="6"/>
  <c r="HB73" i="6"/>
  <c r="GX73" i="6"/>
  <c r="GT73" i="6"/>
  <c r="GO73" i="6"/>
  <c r="GK73" i="6"/>
  <c r="GG73" i="6"/>
  <c r="GB73" i="6"/>
  <c r="FX73" i="6"/>
  <c r="FT73" i="6"/>
  <c r="FO73" i="6"/>
  <c r="FK73" i="6"/>
  <c r="FG73" i="6"/>
  <c r="FB73" i="6"/>
  <c r="EX73" i="6"/>
  <c r="ET73" i="6"/>
  <c r="LJ72" i="6"/>
  <c r="LF72" i="6"/>
  <c r="KN72" i="6"/>
  <c r="KJ72" i="6"/>
  <c r="KF72" i="6"/>
  <c r="KA72" i="6"/>
  <c r="JW72" i="6"/>
  <c r="JS72" i="6"/>
  <c r="JN72" i="6"/>
  <c r="JJ72" i="6"/>
  <c r="JF72" i="6"/>
  <c r="IO72" i="6"/>
  <c r="GJ136" i="6"/>
  <c r="GN135" i="6"/>
  <c r="GJ134" i="6"/>
  <c r="GN133" i="6"/>
  <c r="GJ132" i="6"/>
  <c r="GN131" i="6"/>
  <c r="GJ130" i="6"/>
  <c r="GN129" i="6"/>
  <c r="GJ128" i="6"/>
  <c r="GN127" i="6"/>
  <c r="GJ126" i="6"/>
  <c r="GN125" i="6"/>
  <c r="GJ124" i="6"/>
  <c r="GN123" i="6"/>
  <c r="GJ122" i="6"/>
  <c r="GN121" i="6"/>
  <c r="GJ120" i="6"/>
  <c r="GN119" i="6"/>
  <c r="GJ118" i="6"/>
  <c r="GN117" i="6"/>
  <c r="GJ116" i="6"/>
  <c r="GN115" i="6"/>
  <c r="GJ114" i="6"/>
  <c r="GN113" i="6"/>
  <c r="GJ112" i="6"/>
  <c r="GN111" i="6"/>
  <c r="GJ110" i="6"/>
  <c r="GN109" i="6"/>
  <c r="GJ108" i="6"/>
  <c r="GN107" i="6"/>
  <c r="GJ106" i="6"/>
  <c r="GN105" i="6"/>
  <c r="GJ104" i="6"/>
  <c r="GN103" i="6"/>
  <c r="GJ102" i="6"/>
  <c r="GN101" i="6"/>
  <c r="GJ100" i="6"/>
  <c r="GN99" i="6"/>
  <c r="GJ98" i="6"/>
  <c r="GN97" i="6"/>
  <c r="GJ96" i="6"/>
  <c r="GN95" i="6"/>
  <c r="GJ94" i="6"/>
  <c r="GN93" i="6"/>
  <c r="GJ92" i="6"/>
  <c r="GN91" i="6"/>
  <c r="GJ90" i="6"/>
  <c r="GN89" i="6"/>
  <c r="GJ88" i="6"/>
  <c r="GN87" i="6"/>
  <c r="LJ80" i="6"/>
  <c r="LE80" i="6"/>
  <c r="KM80" i="6"/>
  <c r="KI80" i="6"/>
  <c r="JZ80" i="6"/>
  <c r="JV80" i="6"/>
  <c r="JM80" i="6"/>
  <c r="JI80" i="6"/>
  <c r="IN80" i="6"/>
  <c r="IJ80" i="6"/>
  <c r="IA80" i="6"/>
  <c r="HW80" i="6"/>
  <c r="HN80" i="6"/>
  <c r="HJ80" i="6"/>
  <c r="HA80" i="6"/>
  <c r="GW80" i="6"/>
  <c r="GN80" i="6"/>
  <c r="GJ80" i="6"/>
  <c r="GA80" i="6"/>
  <c r="FW80" i="6"/>
  <c r="FN80" i="6"/>
  <c r="FJ80" i="6"/>
  <c r="FA80" i="6"/>
  <c r="EW80" i="6"/>
  <c r="LI79" i="6"/>
  <c r="LE79" i="6"/>
  <c r="KM79" i="6"/>
  <c r="KI79" i="6"/>
  <c r="JZ79" i="6"/>
  <c r="JV79" i="6"/>
  <c r="JM79" i="6"/>
  <c r="JI79" i="6"/>
  <c r="IN79" i="6"/>
  <c r="IJ79" i="6"/>
  <c r="IA79" i="6"/>
  <c r="HW79" i="6"/>
  <c r="HN79" i="6"/>
  <c r="HJ79" i="6"/>
  <c r="HA79" i="6"/>
  <c r="GW79" i="6"/>
  <c r="GN79" i="6"/>
  <c r="GJ79" i="6"/>
  <c r="GA79" i="6"/>
  <c r="FW79" i="6"/>
  <c r="FN79" i="6"/>
  <c r="FJ79" i="6"/>
  <c r="FA79" i="6"/>
  <c r="EW79" i="6"/>
  <c r="LI78" i="6"/>
  <c r="LE78" i="6"/>
  <c r="KM78" i="6"/>
  <c r="KI78" i="6"/>
  <c r="JZ78" i="6"/>
  <c r="JV78" i="6"/>
  <c r="JM78" i="6"/>
  <c r="JI78" i="6"/>
  <c r="IN78" i="6"/>
  <c r="IJ78" i="6"/>
  <c r="IA78" i="6"/>
  <c r="HW78" i="6"/>
  <c r="HN78" i="6"/>
  <c r="HJ78" i="6"/>
  <c r="HA78" i="6"/>
  <c r="GW78" i="6"/>
  <c r="GN78" i="6"/>
  <c r="GJ78" i="6"/>
  <c r="GA78" i="6"/>
  <c r="FW78" i="6"/>
  <c r="FN78" i="6"/>
  <c r="FJ78" i="6"/>
  <c r="FA78" i="6"/>
  <c r="EW78" i="6"/>
  <c r="LI77" i="6"/>
  <c r="LE77" i="6"/>
  <c r="KM77" i="6"/>
  <c r="KI77" i="6"/>
  <c r="JZ77" i="6"/>
  <c r="JV77" i="6"/>
  <c r="JM77" i="6"/>
  <c r="JI77" i="6"/>
  <c r="IN77" i="6"/>
  <c r="IJ77" i="6"/>
  <c r="IA77" i="6"/>
  <c r="HW77" i="6"/>
  <c r="HN77" i="6"/>
  <c r="HJ77" i="6"/>
  <c r="HA77" i="6"/>
  <c r="GW77" i="6"/>
  <c r="GN77" i="6"/>
  <c r="GJ77" i="6"/>
  <c r="GA77" i="6"/>
  <c r="FW77" i="6"/>
  <c r="FN77" i="6"/>
  <c r="FJ77" i="6"/>
  <c r="FA77" i="6"/>
  <c r="EW77" i="6"/>
  <c r="LI76" i="6"/>
  <c r="LE76" i="6"/>
  <c r="KM76" i="6"/>
  <c r="KI76" i="6"/>
  <c r="JZ76" i="6"/>
  <c r="JV76" i="6"/>
  <c r="JM76" i="6"/>
  <c r="JI76" i="6"/>
  <c r="IN76" i="6"/>
  <c r="IJ76" i="6"/>
  <c r="IA76" i="6"/>
  <c r="HW76" i="6"/>
  <c r="HN76" i="6"/>
  <c r="HJ76" i="6"/>
  <c r="HA76" i="6"/>
  <c r="GW76" i="6"/>
  <c r="GN76" i="6"/>
  <c r="GJ76" i="6"/>
  <c r="GA76" i="6"/>
  <c r="FW76" i="6"/>
  <c r="FN76" i="6"/>
  <c r="FJ76" i="6"/>
  <c r="FA76" i="6"/>
  <c r="EW76" i="6"/>
  <c r="LI75" i="6"/>
  <c r="LE75" i="6"/>
  <c r="KM75" i="6"/>
  <c r="KI75" i="6"/>
  <c r="JZ75" i="6"/>
  <c r="JV75" i="6"/>
  <c r="JM75" i="6"/>
  <c r="JI75" i="6"/>
  <c r="IN75" i="6"/>
  <c r="IJ75" i="6"/>
  <c r="IA75" i="6"/>
  <c r="HW75" i="6"/>
  <c r="HN75" i="6"/>
  <c r="HJ75" i="6"/>
  <c r="HA75" i="6"/>
  <c r="GW75" i="6"/>
  <c r="GN75" i="6"/>
  <c r="GJ75" i="6"/>
  <c r="GA75" i="6"/>
  <c r="FW75" i="6"/>
  <c r="FN75" i="6"/>
  <c r="FJ75" i="6"/>
  <c r="FA75" i="6"/>
  <c r="EW75" i="6"/>
  <c r="LI74" i="6"/>
  <c r="LE74" i="6"/>
  <c r="KM74" i="6"/>
  <c r="KI74" i="6"/>
  <c r="JZ74" i="6"/>
  <c r="JV74" i="6"/>
  <c r="JM74" i="6"/>
  <c r="JI74" i="6"/>
  <c r="IN74" i="6"/>
  <c r="IJ74" i="6"/>
  <c r="IA74" i="6"/>
  <c r="HW74" i="6"/>
  <c r="HN74" i="6"/>
  <c r="HJ74" i="6"/>
  <c r="HA74" i="6"/>
  <c r="GW74" i="6"/>
  <c r="GN74" i="6"/>
  <c r="GJ74" i="6"/>
  <c r="GA74" i="6"/>
  <c r="FW74" i="6"/>
  <c r="FN74" i="6"/>
  <c r="FJ74" i="6"/>
  <c r="FA74" i="6"/>
  <c r="EW74" i="6"/>
  <c r="LI73" i="6"/>
  <c r="LE73" i="6"/>
  <c r="KM73" i="6"/>
  <c r="KI73" i="6"/>
  <c r="JZ73" i="6"/>
  <c r="JV73" i="6"/>
  <c r="JM73" i="6"/>
  <c r="JI73" i="6"/>
  <c r="IN73" i="6"/>
  <c r="IJ73" i="6"/>
  <c r="IA73" i="6"/>
  <c r="HW73" i="6"/>
  <c r="HN73" i="6"/>
  <c r="HJ73" i="6"/>
  <c r="HA73" i="6"/>
  <c r="GW73" i="6"/>
  <c r="GN73" i="6"/>
  <c r="GJ73" i="6"/>
  <c r="GA73" i="6"/>
  <c r="FW73" i="6"/>
  <c r="FN73" i="6"/>
  <c r="FJ73" i="6"/>
  <c r="FA73" i="6"/>
  <c r="EW73" i="6"/>
  <c r="LI72" i="6"/>
  <c r="LE72" i="6"/>
  <c r="KM72" i="6"/>
  <c r="KI72" i="6"/>
  <c r="JZ72" i="6"/>
  <c r="JV72" i="6"/>
  <c r="JM72" i="6"/>
  <c r="JI72" i="6"/>
  <c r="IN72" i="6"/>
  <c r="IJ72" i="6"/>
  <c r="IA72" i="6"/>
  <c r="HW72" i="6"/>
  <c r="HN72" i="6"/>
  <c r="HJ72" i="6"/>
  <c r="HA72" i="6"/>
  <c r="GW72" i="6"/>
  <c r="GN72" i="6"/>
  <c r="GJ72" i="6"/>
  <c r="GA72" i="6"/>
  <c r="FW72" i="6"/>
  <c r="FN72" i="6"/>
  <c r="FJ72" i="6"/>
  <c r="FA72" i="6"/>
  <c r="EW72" i="6"/>
  <c r="LI71" i="6"/>
  <c r="LE71" i="6"/>
  <c r="KM71" i="6"/>
  <c r="KI71" i="6"/>
  <c r="JZ71" i="6"/>
  <c r="JV71" i="6"/>
  <c r="JM71" i="6"/>
  <c r="JI71" i="6"/>
  <c r="IN71" i="6"/>
  <c r="IJ71" i="6"/>
  <c r="IA71" i="6"/>
  <c r="HW71" i="6"/>
  <c r="HN71" i="6"/>
  <c r="GN136" i="6"/>
  <c r="GJ135" i="6"/>
  <c r="GN134" i="6"/>
  <c r="GJ133" i="6"/>
  <c r="GN132" i="6"/>
  <c r="GJ131" i="6"/>
  <c r="GN130" i="6"/>
  <c r="GJ129" i="6"/>
  <c r="GN128" i="6"/>
  <c r="GJ127" i="6"/>
  <c r="GN126" i="6"/>
  <c r="GJ125" i="6"/>
  <c r="GN124" i="6"/>
  <c r="GJ123" i="6"/>
  <c r="GN122" i="6"/>
  <c r="GJ121" i="6"/>
  <c r="GN120" i="6"/>
  <c r="GJ119" i="6"/>
  <c r="GN118" i="6"/>
  <c r="GJ117" i="6"/>
  <c r="GN116" i="6"/>
  <c r="GJ115" i="6"/>
  <c r="GN114" i="6"/>
  <c r="GJ113" i="6"/>
  <c r="GN112" i="6"/>
  <c r="GJ111" i="6"/>
  <c r="GN110" i="6"/>
  <c r="GJ109" i="6"/>
  <c r="GN108" i="6"/>
  <c r="GJ107" i="6"/>
  <c r="GN106" i="6"/>
  <c r="GJ105" i="6"/>
  <c r="GN104" i="6"/>
  <c r="GJ103" i="6"/>
  <c r="GN102" i="6"/>
  <c r="GJ101" i="6"/>
  <c r="GN100" i="6"/>
  <c r="GJ99" i="6"/>
  <c r="GN98" i="6"/>
  <c r="GJ97" i="6"/>
  <c r="GN96" i="6"/>
  <c r="GJ95" i="6"/>
  <c r="GN94" i="6"/>
  <c r="GJ93" i="6"/>
  <c r="GN92" i="6"/>
  <c r="GJ91" i="6"/>
  <c r="GN90" i="6"/>
  <c r="GJ89" i="6"/>
  <c r="GN88" i="6"/>
  <c r="GJ87" i="6"/>
  <c r="LG80" i="6"/>
  <c r="KK80" i="6"/>
  <c r="KG80" i="6"/>
  <c r="JX80" i="6"/>
  <c r="JT80" i="6"/>
  <c r="JK80" i="6"/>
  <c r="JG80" i="6"/>
  <c r="IL80" i="6"/>
  <c r="IH80" i="6"/>
  <c r="HY80" i="6"/>
  <c r="HU80" i="6"/>
  <c r="HL80" i="6"/>
  <c r="HH80" i="6"/>
  <c r="GY80" i="6"/>
  <c r="GU80" i="6"/>
  <c r="GL80" i="6"/>
  <c r="GH80" i="6"/>
  <c r="FY80" i="6"/>
  <c r="FU80" i="6"/>
  <c r="FL80" i="6"/>
  <c r="FH80" i="6"/>
  <c r="EY80" i="6"/>
  <c r="EU80" i="6"/>
  <c r="LK79" i="6"/>
  <c r="LG79" i="6"/>
  <c r="KK79" i="6"/>
  <c r="KG79" i="6"/>
  <c r="JX79" i="6"/>
  <c r="JT79" i="6"/>
  <c r="JK79" i="6"/>
  <c r="JG79" i="6"/>
  <c r="IL79" i="6"/>
  <c r="IH79" i="6"/>
  <c r="HY79" i="6"/>
  <c r="HU79" i="6"/>
  <c r="HL79" i="6"/>
  <c r="HH79" i="6"/>
  <c r="GY79" i="6"/>
  <c r="GU79" i="6"/>
  <c r="GL79" i="6"/>
  <c r="GH79" i="6"/>
  <c r="FY79" i="6"/>
  <c r="FU79" i="6"/>
  <c r="FL79" i="6"/>
  <c r="FH79" i="6"/>
  <c r="EY79" i="6"/>
  <c r="EU79" i="6"/>
  <c r="LK78" i="6"/>
  <c r="LG78" i="6"/>
  <c r="KK78" i="6"/>
  <c r="KG78" i="6"/>
  <c r="JX78" i="6"/>
  <c r="JT78" i="6"/>
  <c r="JK78" i="6"/>
  <c r="JG78" i="6"/>
  <c r="IL78" i="6"/>
  <c r="IH78" i="6"/>
  <c r="HY78" i="6"/>
  <c r="HU78" i="6"/>
  <c r="HL78" i="6"/>
  <c r="HH78" i="6"/>
  <c r="GY78" i="6"/>
  <c r="GU78" i="6"/>
  <c r="GL78" i="6"/>
  <c r="GH78" i="6"/>
  <c r="FY78" i="6"/>
  <c r="FU78" i="6"/>
  <c r="FL78" i="6"/>
  <c r="FH78" i="6"/>
  <c r="EY78" i="6"/>
  <c r="EU78" i="6"/>
  <c r="LK77" i="6"/>
  <c r="LG77" i="6"/>
  <c r="KK77" i="6"/>
  <c r="KG77" i="6"/>
  <c r="JX77" i="6"/>
  <c r="JT77" i="6"/>
  <c r="JK77" i="6"/>
  <c r="JG77" i="6"/>
  <c r="IL77" i="6"/>
  <c r="IH77" i="6"/>
  <c r="HY77" i="6"/>
  <c r="HU77" i="6"/>
  <c r="HL77" i="6"/>
  <c r="HH77" i="6"/>
  <c r="GY77" i="6"/>
  <c r="GU77" i="6"/>
  <c r="GL77" i="6"/>
  <c r="GH77" i="6"/>
  <c r="FY77" i="6"/>
  <c r="FU77" i="6"/>
  <c r="FL77" i="6"/>
  <c r="FH77" i="6"/>
  <c r="EY77" i="6"/>
  <c r="EU77" i="6"/>
  <c r="LK76" i="6"/>
  <c r="LG76" i="6"/>
  <c r="KK76" i="6"/>
  <c r="KG76" i="6"/>
  <c r="JX76" i="6"/>
  <c r="JT76" i="6"/>
  <c r="JK76" i="6"/>
  <c r="JG76" i="6"/>
  <c r="IL76" i="6"/>
  <c r="IH76" i="6"/>
  <c r="HY76" i="6"/>
  <c r="HU76" i="6"/>
  <c r="HL76" i="6"/>
  <c r="HH76" i="6"/>
  <c r="GY76" i="6"/>
  <c r="GU76" i="6"/>
  <c r="GL76" i="6"/>
  <c r="GH76" i="6"/>
  <c r="FY76" i="6"/>
  <c r="FU76" i="6"/>
  <c r="FL76" i="6"/>
  <c r="FH76" i="6"/>
  <c r="EY76" i="6"/>
  <c r="EU76" i="6"/>
  <c r="LK75" i="6"/>
  <c r="LG75" i="6"/>
  <c r="KK75" i="6"/>
  <c r="KG75" i="6"/>
  <c r="JX75" i="6"/>
  <c r="JT75" i="6"/>
  <c r="JK75" i="6"/>
  <c r="JG75" i="6"/>
  <c r="IL75" i="6"/>
  <c r="IH75" i="6"/>
  <c r="HY75" i="6"/>
  <c r="HU75" i="6"/>
  <c r="HL75" i="6"/>
  <c r="HH75" i="6"/>
  <c r="GY75" i="6"/>
  <c r="GU75" i="6"/>
  <c r="GL75" i="6"/>
  <c r="GH75" i="6"/>
  <c r="FY75" i="6"/>
  <c r="FU75" i="6"/>
  <c r="FL75" i="6"/>
  <c r="FH75" i="6"/>
  <c r="EY75" i="6"/>
  <c r="EU75" i="6"/>
  <c r="GH136" i="6"/>
  <c r="GL133" i="6"/>
  <c r="GH128" i="6"/>
  <c r="GL125" i="6"/>
  <c r="GH120" i="6"/>
  <c r="GL117" i="6"/>
  <c r="GH112" i="6"/>
  <c r="GL109" i="6"/>
  <c r="GH104" i="6"/>
  <c r="GL101" i="6"/>
  <c r="GH96" i="6"/>
  <c r="GL93" i="6"/>
  <c r="GH88" i="6"/>
  <c r="LD80" i="6"/>
  <c r="JY80" i="6"/>
  <c r="JH80" i="6"/>
  <c r="HZ80" i="6"/>
  <c r="HI80" i="6"/>
  <c r="FZ80" i="6"/>
  <c r="FI80" i="6"/>
  <c r="LD79" i="6"/>
  <c r="KH79" i="6"/>
  <c r="II79" i="6"/>
  <c r="GZ79" i="6"/>
  <c r="GI79" i="6"/>
  <c r="EZ79" i="6"/>
  <c r="LD78" i="6"/>
  <c r="KH78" i="6"/>
  <c r="II78" i="6"/>
  <c r="GZ78" i="6"/>
  <c r="GI78" i="6"/>
  <c r="EZ78" i="6"/>
  <c r="LD77" i="6"/>
  <c r="KH77" i="6"/>
  <c r="II77" i="6"/>
  <c r="GZ77" i="6"/>
  <c r="GI77" i="6"/>
  <c r="EZ77" i="6"/>
  <c r="LD76" i="6"/>
  <c r="KH76" i="6"/>
  <c r="II76" i="6"/>
  <c r="GZ76" i="6"/>
  <c r="GI76" i="6"/>
  <c r="EZ76" i="6"/>
  <c r="LD75" i="6"/>
  <c r="KH75" i="6"/>
  <c r="II75" i="6"/>
  <c r="GZ75" i="6"/>
  <c r="GI75" i="6"/>
  <c r="EZ75" i="6"/>
  <c r="LH74" i="6"/>
  <c r="KH74" i="6"/>
  <c r="JY74" i="6"/>
  <c r="JH74" i="6"/>
  <c r="II74" i="6"/>
  <c r="HZ74" i="6"/>
  <c r="HI74" i="6"/>
  <c r="GZ74" i="6"/>
  <c r="GI74" i="6"/>
  <c r="FZ74" i="6"/>
  <c r="FI74" i="6"/>
  <c r="EZ74" i="6"/>
  <c r="LL73" i="6"/>
  <c r="LD73" i="6"/>
  <c r="KL73" i="6"/>
  <c r="JU73" i="6"/>
  <c r="JL73" i="6"/>
  <c r="IM73" i="6"/>
  <c r="HV73" i="6"/>
  <c r="HM73" i="6"/>
  <c r="GV73" i="6"/>
  <c r="GM73" i="6"/>
  <c r="FV73" i="6"/>
  <c r="FM73" i="6"/>
  <c r="EV73" i="6"/>
  <c r="LH72" i="6"/>
  <c r="KH72" i="6"/>
  <c r="JY72" i="6"/>
  <c r="JH72" i="6"/>
  <c r="HY72" i="6"/>
  <c r="HT72" i="6"/>
  <c r="HM72" i="6"/>
  <c r="HH72" i="6"/>
  <c r="HB72" i="6"/>
  <c r="GV72" i="6"/>
  <c r="GK72" i="6"/>
  <c r="FY72" i="6"/>
  <c r="FT72" i="6"/>
  <c r="FM72" i="6"/>
  <c r="FH72" i="6"/>
  <c r="FB72" i="6"/>
  <c r="EV72" i="6"/>
  <c r="LH71" i="6"/>
  <c r="KL71" i="6"/>
  <c r="KG71" i="6"/>
  <c r="KA71" i="6"/>
  <c r="JU71" i="6"/>
  <c r="JJ71" i="6"/>
  <c r="IM71" i="6"/>
  <c r="IH71" i="6"/>
  <c r="IB71" i="6"/>
  <c r="HV71" i="6"/>
  <c r="HK71" i="6"/>
  <c r="HG71" i="6"/>
  <c r="HB71" i="6"/>
  <c r="GX71" i="6"/>
  <c r="GT71" i="6"/>
  <c r="GO71" i="6"/>
  <c r="GK71" i="6"/>
  <c r="GG71" i="6"/>
  <c r="GB71" i="6"/>
  <c r="FX71" i="6"/>
  <c r="FT71" i="6"/>
  <c r="FO71" i="6"/>
  <c r="FK71" i="6"/>
  <c r="FG71" i="6"/>
  <c r="FB71" i="6"/>
  <c r="EX71" i="6"/>
  <c r="ET71" i="6"/>
  <c r="LJ70" i="6"/>
  <c r="LF70" i="6"/>
  <c r="KN70" i="6"/>
  <c r="KJ70" i="6"/>
  <c r="KF70" i="6"/>
  <c r="KA70" i="6"/>
  <c r="JW70" i="6"/>
  <c r="JS70" i="6"/>
  <c r="JN70" i="6"/>
  <c r="JJ70" i="6"/>
  <c r="JF70" i="6"/>
  <c r="IO70" i="6"/>
  <c r="IG70" i="6"/>
  <c r="IB70" i="6"/>
  <c r="HX70" i="6"/>
  <c r="HT70" i="6"/>
  <c r="HO70" i="6"/>
  <c r="HK70" i="6"/>
  <c r="HG70" i="6"/>
  <c r="HB70" i="6"/>
  <c r="GX70" i="6"/>
  <c r="GT70" i="6"/>
  <c r="GO70" i="6"/>
  <c r="GK70" i="6"/>
  <c r="GG70" i="6"/>
  <c r="GB70" i="6"/>
  <c r="FX70" i="6"/>
  <c r="FT70" i="6"/>
  <c r="FO70" i="6"/>
  <c r="FK70" i="6"/>
  <c r="FG70" i="6"/>
  <c r="FB70" i="6"/>
  <c r="EX70" i="6"/>
  <c r="ET70" i="6"/>
  <c r="LJ69" i="6"/>
  <c r="LF69" i="6"/>
  <c r="KN69" i="6"/>
  <c r="KJ69" i="6"/>
  <c r="KF69" i="6"/>
  <c r="KA69" i="6"/>
  <c r="JW69" i="6"/>
  <c r="JS69" i="6"/>
  <c r="JN69" i="6"/>
  <c r="JJ69" i="6"/>
  <c r="JF69" i="6"/>
  <c r="IO69" i="6"/>
  <c r="IG69" i="6"/>
  <c r="IB69" i="6"/>
  <c r="HX69" i="6"/>
  <c r="HT69" i="6"/>
  <c r="HO69" i="6"/>
  <c r="HK69" i="6"/>
  <c r="HG69" i="6"/>
  <c r="HB69" i="6"/>
  <c r="GX69" i="6"/>
  <c r="GT69" i="6"/>
  <c r="GO69" i="6"/>
  <c r="GK69" i="6"/>
  <c r="GG69" i="6"/>
  <c r="GB69" i="6"/>
  <c r="FX69" i="6"/>
  <c r="FT69" i="6"/>
  <c r="FO69" i="6"/>
  <c r="FK69" i="6"/>
  <c r="FG69" i="6"/>
  <c r="FB69" i="6"/>
  <c r="EX69" i="6"/>
  <c r="ET69" i="6"/>
  <c r="LJ68" i="6"/>
  <c r="LF68" i="6"/>
  <c r="KN68" i="6"/>
  <c r="KJ68" i="6"/>
  <c r="KF68" i="6"/>
  <c r="KA68" i="6"/>
  <c r="JW68" i="6"/>
  <c r="JS68" i="6"/>
  <c r="JN68" i="6"/>
  <c r="JJ68" i="6"/>
  <c r="JF68" i="6"/>
  <c r="IO68" i="6"/>
  <c r="IG68" i="6"/>
  <c r="IB68" i="6"/>
  <c r="HX68" i="6"/>
  <c r="HT68" i="6"/>
  <c r="HO68" i="6"/>
  <c r="HK68" i="6"/>
  <c r="HG68" i="6"/>
  <c r="HB68" i="6"/>
  <c r="GX68" i="6"/>
  <c r="GT68" i="6"/>
  <c r="GO68" i="6"/>
  <c r="GK68" i="6"/>
  <c r="GG68" i="6"/>
  <c r="GB68" i="6"/>
  <c r="FX68" i="6"/>
  <c r="FT68" i="6"/>
  <c r="FO68" i="6"/>
  <c r="FK68" i="6"/>
  <c r="FG68" i="6"/>
  <c r="FB68" i="6"/>
  <c r="EX68" i="6"/>
  <c r="ET68" i="6"/>
  <c r="LJ67" i="6"/>
  <c r="LF67" i="6"/>
  <c r="KN67" i="6"/>
  <c r="KJ67" i="6"/>
  <c r="KF67" i="6"/>
  <c r="KA67" i="6"/>
  <c r="JW67" i="6"/>
  <c r="JS67" i="6"/>
  <c r="JN67" i="6"/>
  <c r="JJ67" i="6"/>
  <c r="JF67" i="6"/>
  <c r="IO67" i="6"/>
  <c r="IG67" i="6"/>
  <c r="IB67" i="6"/>
  <c r="HX67" i="6"/>
  <c r="HT67" i="6"/>
  <c r="HO67" i="6"/>
  <c r="HK67" i="6"/>
  <c r="HG67" i="6"/>
  <c r="HB67" i="6"/>
  <c r="GX67" i="6"/>
  <c r="GT67" i="6"/>
  <c r="GO67" i="6"/>
  <c r="GK67" i="6"/>
  <c r="GG67" i="6"/>
  <c r="GB67" i="6"/>
  <c r="FX67" i="6"/>
  <c r="FT67" i="6"/>
  <c r="FO67" i="6"/>
  <c r="FK67" i="6"/>
  <c r="FG67" i="6"/>
  <c r="FB67" i="6"/>
  <c r="EX67" i="6"/>
  <c r="ET67" i="6"/>
  <c r="LJ66" i="6"/>
  <c r="LF66" i="6"/>
  <c r="KN66" i="6"/>
  <c r="KJ66" i="6"/>
  <c r="KF66" i="6"/>
  <c r="KA66" i="6"/>
  <c r="JW66" i="6"/>
  <c r="JS66" i="6"/>
  <c r="JN66" i="6"/>
  <c r="JJ66" i="6"/>
  <c r="JF66" i="6"/>
  <c r="IO66" i="6"/>
  <c r="IG66" i="6"/>
  <c r="IB66" i="6"/>
  <c r="HX66" i="6"/>
  <c r="HT66" i="6"/>
  <c r="HO66" i="6"/>
  <c r="HK66" i="6"/>
  <c r="HG66" i="6"/>
  <c r="HB66" i="6"/>
  <c r="GX66" i="6"/>
  <c r="GT66" i="6"/>
  <c r="GO66" i="6"/>
  <c r="GK66" i="6"/>
  <c r="GG66" i="6"/>
  <c r="GB66" i="6"/>
  <c r="FX66" i="6"/>
  <c r="FT66" i="6"/>
  <c r="FO66" i="6"/>
  <c r="FK66" i="6"/>
  <c r="FG66" i="6"/>
  <c r="FB66" i="6"/>
  <c r="EX66" i="6"/>
  <c r="ET66" i="6"/>
  <c r="LJ65" i="6"/>
  <c r="LF65" i="6"/>
  <c r="KN65" i="6"/>
  <c r="KJ65" i="6"/>
  <c r="KF65" i="6"/>
  <c r="KA65" i="6"/>
  <c r="JW65" i="6"/>
  <c r="JS65" i="6"/>
  <c r="JN65" i="6"/>
  <c r="JJ65" i="6"/>
  <c r="JF65" i="6"/>
  <c r="IO65" i="6"/>
  <c r="IG65" i="6"/>
  <c r="IB65" i="6"/>
  <c r="HX65" i="6"/>
  <c r="HT65" i="6"/>
  <c r="HO65" i="6"/>
  <c r="HK65" i="6"/>
  <c r="HG65" i="6"/>
  <c r="HB65" i="6"/>
  <c r="GX65" i="6"/>
  <c r="GT65" i="6"/>
  <c r="GO65" i="6"/>
  <c r="GK65" i="6"/>
  <c r="GG65" i="6"/>
  <c r="GB65" i="6"/>
  <c r="FX65" i="6"/>
  <c r="FT65" i="6"/>
  <c r="FO65" i="6"/>
  <c r="FK65" i="6"/>
  <c r="FG65" i="6"/>
  <c r="FB65" i="6"/>
  <c r="EX65" i="6"/>
  <c r="ET65" i="6"/>
  <c r="LJ64" i="6"/>
  <c r="LF64" i="6"/>
  <c r="KN64" i="6"/>
  <c r="KJ64" i="6"/>
  <c r="KF64" i="6"/>
  <c r="KA64" i="6"/>
  <c r="JW64" i="6"/>
  <c r="JS64" i="6"/>
  <c r="JN64" i="6"/>
  <c r="JJ64" i="6"/>
  <c r="JF64" i="6"/>
  <c r="IO64" i="6"/>
  <c r="IG64" i="6"/>
  <c r="IB64" i="6"/>
  <c r="HX64" i="6"/>
  <c r="HT64" i="6"/>
  <c r="HO64" i="6"/>
  <c r="HK64" i="6"/>
  <c r="HG64" i="6"/>
  <c r="HB64" i="6"/>
  <c r="GX64" i="6"/>
  <c r="GT64" i="6"/>
  <c r="GO64" i="6"/>
  <c r="GK64" i="6"/>
  <c r="GG64" i="6"/>
  <c r="GB64" i="6"/>
  <c r="FX64" i="6"/>
  <c r="FT64" i="6"/>
  <c r="FO64" i="6"/>
  <c r="FK64" i="6"/>
  <c r="FG64" i="6"/>
  <c r="FB64" i="6"/>
  <c r="EX64" i="6"/>
  <c r="ET64" i="6"/>
  <c r="LJ63" i="6"/>
  <c r="LF63" i="6"/>
  <c r="KN63" i="6"/>
  <c r="KJ63" i="6"/>
  <c r="KF63" i="6"/>
  <c r="KA63" i="6"/>
  <c r="JW63" i="6"/>
  <c r="JS63" i="6"/>
  <c r="JN63" i="6"/>
  <c r="JJ63" i="6"/>
  <c r="JF63" i="6"/>
  <c r="IO63" i="6"/>
  <c r="IG63" i="6"/>
  <c r="IB63" i="6"/>
  <c r="HX63" i="6"/>
  <c r="HT63" i="6"/>
  <c r="HO63" i="6"/>
  <c r="HK63" i="6"/>
  <c r="HG63" i="6"/>
  <c r="HB63" i="6"/>
  <c r="GX63" i="6"/>
  <c r="GT63" i="6"/>
  <c r="GO63" i="6"/>
  <c r="GK63" i="6"/>
  <c r="GG63" i="6"/>
  <c r="GB63" i="6"/>
  <c r="FX63" i="6"/>
  <c r="FT63" i="6"/>
  <c r="FO63" i="6"/>
  <c r="FK63" i="6"/>
  <c r="FG63" i="6"/>
  <c r="FB63" i="6"/>
  <c r="EX63" i="6"/>
  <c r="ET63" i="6"/>
  <c r="LJ62" i="6"/>
  <c r="LF62" i="6"/>
  <c r="KN62" i="6"/>
  <c r="KJ62" i="6"/>
  <c r="KF62" i="6"/>
  <c r="KA62" i="6"/>
  <c r="JW62" i="6"/>
  <c r="JS62" i="6"/>
  <c r="JN62" i="6"/>
  <c r="JJ62" i="6"/>
  <c r="JF62" i="6"/>
  <c r="IO62" i="6"/>
  <c r="IG62" i="6"/>
  <c r="IB62" i="6"/>
  <c r="HX62" i="6"/>
  <c r="HT62" i="6"/>
  <c r="HO62" i="6"/>
  <c r="HK62" i="6"/>
  <c r="HG62" i="6"/>
  <c r="HB62" i="6"/>
  <c r="GX62" i="6"/>
  <c r="GT62" i="6"/>
  <c r="GO62" i="6"/>
  <c r="GK62" i="6"/>
  <c r="GG62" i="6"/>
  <c r="GB62" i="6"/>
  <c r="FX62" i="6"/>
  <c r="FT62" i="6"/>
  <c r="FO62" i="6"/>
  <c r="FK62" i="6"/>
  <c r="FG62" i="6"/>
  <c r="FB62" i="6"/>
  <c r="EX62" i="6"/>
  <c r="ET62" i="6"/>
  <c r="LL61" i="6"/>
  <c r="LH61" i="6"/>
  <c r="LD61" i="6"/>
  <c r="KL61" i="6"/>
  <c r="KH61" i="6"/>
  <c r="JY61" i="6"/>
  <c r="JU61" i="6"/>
  <c r="JL61" i="6"/>
  <c r="JH61" i="6"/>
  <c r="IM61" i="6"/>
  <c r="II61" i="6"/>
  <c r="HZ61" i="6"/>
  <c r="HV61" i="6"/>
  <c r="HM61" i="6"/>
  <c r="HI61" i="6"/>
  <c r="GZ61" i="6"/>
  <c r="GV61" i="6"/>
  <c r="GM61" i="6"/>
  <c r="GI61" i="6"/>
  <c r="FZ61" i="6"/>
  <c r="FV61" i="6"/>
  <c r="FM61" i="6"/>
  <c r="FI61" i="6"/>
  <c r="EZ61" i="6"/>
  <c r="EV61" i="6"/>
  <c r="LI60" i="6"/>
  <c r="LE60" i="6"/>
  <c r="KM60" i="6"/>
  <c r="KI60" i="6"/>
  <c r="JZ60" i="6"/>
  <c r="JV60" i="6"/>
  <c r="JM60" i="6"/>
  <c r="JI60" i="6"/>
  <c r="IN60" i="6"/>
  <c r="IJ60" i="6"/>
  <c r="IA60" i="6"/>
  <c r="HW60" i="6"/>
  <c r="HN60" i="6"/>
  <c r="HJ60" i="6"/>
  <c r="HA60" i="6"/>
  <c r="GW60" i="6"/>
  <c r="GN60" i="6"/>
  <c r="GJ60" i="6"/>
  <c r="GA60" i="6"/>
  <c r="FW60" i="6"/>
  <c r="GL135" i="6"/>
  <c r="GH130" i="6"/>
  <c r="GL127" i="6"/>
  <c r="GH122" i="6"/>
  <c r="GL119" i="6"/>
  <c r="GH114" i="6"/>
  <c r="GL111" i="6"/>
  <c r="GH106" i="6"/>
  <c r="GL103" i="6"/>
  <c r="GH98" i="6"/>
  <c r="GL95" i="6"/>
  <c r="GH90" i="6"/>
  <c r="GL87" i="6"/>
  <c r="KL80" i="6"/>
  <c r="JU80" i="6"/>
  <c r="IM80" i="6"/>
  <c r="HV80" i="6"/>
  <c r="GM80" i="6"/>
  <c r="FV80" i="6"/>
  <c r="JL79" i="6"/>
  <c r="HM79" i="6"/>
  <c r="GV79" i="6"/>
  <c r="FM79" i="6"/>
  <c r="EV79" i="6"/>
  <c r="JL78" i="6"/>
  <c r="HM78" i="6"/>
  <c r="GV78" i="6"/>
  <c r="FM78" i="6"/>
  <c r="EV78" i="6"/>
  <c r="JL77" i="6"/>
  <c r="HM77" i="6"/>
  <c r="GV77" i="6"/>
  <c r="FM77" i="6"/>
  <c r="EV77" i="6"/>
  <c r="JL76" i="6"/>
  <c r="HM76" i="6"/>
  <c r="GV76" i="6"/>
  <c r="FM76" i="6"/>
  <c r="EV76" i="6"/>
  <c r="JL75" i="6"/>
  <c r="HM75" i="6"/>
  <c r="GV75" i="6"/>
  <c r="FM75" i="6"/>
  <c r="EV75" i="6"/>
  <c r="LG74" i="6"/>
  <c r="KG74" i="6"/>
  <c r="JX74" i="6"/>
  <c r="JG74" i="6"/>
  <c r="IH74" i="6"/>
  <c r="HY74" i="6"/>
  <c r="HH74" i="6"/>
  <c r="GY74" i="6"/>
  <c r="GH74" i="6"/>
  <c r="FY74" i="6"/>
  <c r="FH74" i="6"/>
  <c r="EY74" i="6"/>
  <c r="LK73" i="6"/>
  <c r="KK73" i="6"/>
  <c r="JT73" i="6"/>
  <c r="JK73" i="6"/>
  <c r="IL73" i="6"/>
  <c r="HU73" i="6"/>
  <c r="HL73" i="6"/>
  <c r="GU73" i="6"/>
  <c r="GL73" i="6"/>
  <c r="FU73" i="6"/>
  <c r="FL73" i="6"/>
  <c r="EU73" i="6"/>
  <c r="LG72" i="6"/>
  <c r="KG72" i="6"/>
  <c r="JX72" i="6"/>
  <c r="JG72" i="6"/>
  <c r="II72" i="6"/>
  <c r="HX72" i="6"/>
  <c r="HL72" i="6"/>
  <c r="HG72" i="6"/>
  <c r="GZ72" i="6"/>
  <c r="GU72" i="6"/>
  <c r="GO72" i="6"/>
  <c r="GI72" i="6"/>
  <c r="FX72" i="6"/>
  <c r="FL72" i="6"/>
  <c r="FG72" i="6"/>
  <c r="EZ72" i="6"/>
  <c r="EU72" i="6"/>
  <c r="LL71" i="6"/>
  <c r="LG71" i="6"/>
  <c r="KK71" i="6"/>
  <c r="KF71" i="6"/>
  <c r="JY71" i="6"/>
  <c r="JT71" i="6"/>
  <c r="JN71" i="6"/>
  <c r="JH71" i="6"/>
  <c r="IL71" i="6"/>
  <c r="IG71" i="6"/>
  <c r="HZ71" i="6"/>
  <c r="HU71" i="6"/>
  <c r="HO71" i="6"/>
  <c r="HJ71" i="6"/>
  <c r="HA71" i="6"/>
  <c r="GW71" i="6"/>
  <c r="GN71" i="6"/>
  <c r="GJ71" i="6"/>
  <c r="GA71" i="6"/>
  <c r="FW71" i="6"/>
  <c r="FN71" i="6"/>
  <c r="FJ71" i="6"/>
  <c r="FA71" i="6"/>
  <c r="EW71" i="6"/>
  <c r="LI70" i="6"/>
  <c r="LE70" i="6"/>
  <c r="KM70" i="6"/>
  <c r="KI70" i="6"/>
  <c r="JZ70" i="6"/>
  <c r="JV70" i="6"/>
  <c r="JM70" i="6"/>
  <c r="JI70" i="6"/>
  <c r="IN70" i="6"/>
  <c r="IJ70" i="6"/>
  <c r="IA70" i="6"/>
  <c r="HW70" i="6"/>
  <c r="HN70" i="6"/>
  <c r="HJ70" i="6"/>
  <c r="HA70" i="6"/>
  <c r="GW70" i="6"/>
  <c r="GN70" i="6"/>
  <c r="GJ70" i="6"/>
  <c r="GA70" i="6"/>
  <c r="FW70" i="6"/>
  <c r="FN70" i="6"/>
  <c r="FJ70" i="6"/>
  <c r="FA70" i="6"/>
  <c r="EW70" i="6"/>
  <c r="LI69" i="6"/>
  <c r="LE69" i="6"/>
  <c r="KM69" i="6"/>
  <c r="KI69" i="6"/>
  <c r="JZ69" i="6"/>
  <c r="JV69" i="6"/>
  <c r="JM69" i="6"/>
  <c r="JI69" i="6"/>
  <c r="IN69" i="6"/>
  <c r="IJ69" i="6"/>
  <c r="IA69" i="6"/>
  <c r="HW69" i="6"/>
  <c r="HN69" i="6"/>
  <c r="HJ69" i="6"/>
  <c r="HA69" i="6"/>
  <c r="GW69" i="6"/>
  <c r="GN69" i="6"/>
  <c r="GJ69" i="6"/>
  <c r="GA69" i="6"/>
  <c r="FW69" i="6"/>
  <c r="FN69" i="6"/>
  <c r="FJ69" i="6"/>
  <c r="FA69" i="6"/>
  <c r="EW69" i="6"/>
  <c r="LI68" i="6"/>
  <c r="LE68" i="6"/>
  <c r="KM68" i="6"/>
  <c r="KI68" i="6"/>
  <c r="JZ68" i="6"/>
  <c r="JV68" i="6"/>
  <c r="JM68" i="6"/>
  <c r="JI68" i="6"/>
  <c r="IN68" i="6"/>
  <c r="IJ68" i="6"/>
  <c r="IA68" i="6"/>
  <c r="HW68" i="6"/>
  <c r="HN68" i="6"/>
  <c r="HJ68" i="6"/>
  <c r="HA68" i="6"/>
  <c r="GW68" i="6"/>
  <c r="GN68" i="6"/>
  <c r="GJ68" i="6"/>
  <c r="GA68" i="6"/>
  <c r="FW68" i="6"/>
  <c r="FN68" i="6"/>
  <c r="FJ68" i="6"/>
  <c r="FA68" i="6"/>
  <c r="EW68" i="6"/>
  <c r="LI67" i="6"/>
  <c r="LE67" i="6"/>
  <c r="KM67" i="6"/>
  <c r="KI67" i="6"/>
  <c r="JZ67" i="6"/>
  <c r="JV67" i="6"/>
  <c r="JM67" i="6"/>
  <c r="JI67" i="6"/>
  <c r="IN67" i="6"/>
  <c r="IJ67" i="6"/>
  <c r="IA67" i="6"/>
  <c r="HW67" i="6"/>
  <c r="HN67" i="6"/>
  <c r="HJ67" i="6"/>
  <c r="HA67" i="6"/>
  <c r="GW67" i="6"/>
  <c r="GN67" i="6"/>
  <c r="GJ67" i="6"/>
  <c r="GA67" i="6"/>
  <c r="FW67" i="6"/>
  <c r="FN67" i="6"/>
  <c r="FJ67" i="6"/>
  <c r="FA67" i="6"/>
  <c r="EW67" i="6"/>
  <c r="LI66" i="6"/>
  <c r="LE66" i="6"/>
  <c r="KM66" i="6"/>
  <c r="KI66" i="6"/>
  <c r="JZ66" i="6"/>
  <c r="JV66" i="6"/>
  <c r="JM66" i="6"/>
  <c r="JI66" i="6"/>
  <c r="IN66" i="6"/>
  <c r="IJ66" i="6"/>
  <c r="IA66" i="6"/>
  <c r="HW66" i="6"/>
  <c r="HN66" i="6"/>
  <c r="HJ66" i="6"/>
  <c r="HA66" i="6"/>
  <c r="GW66" i="6"/>
  <c r="GN66" i="6"/>
  <c r="GJ66" i="6"/>
  <c r="GA66" i="6"/>
  <c r="FW66" i="6"/>
  <c r="FN66" i="6"/>
  <c r="FJ66" i="6"/>
  <c r="FA66" i="6"/>
  <c r="EW66" i="6"/>
  <c r="LI65" i="6"/>
  <c r="LE65" i="6"/>
  <c r="KM65" i="6"/>
  <c r="KI65" i="6"/>
  <c r="JZ65" i="6"/>
  <c r="JV65" i="6"/>
  <c r="JM65" i="6"/>
  <c r="JI65" i="6"/>
  <c r="IN65" i="6"/>
  <c r="IJ65" i="6"/>
  <c r="IA65" i="6"/>
  <c r="HW65" i="6"/>
  <c r="HN65" i="6"/>
  <c r="HJ65" i="6"/>
  <c r="HA65" i="6"/>
  <c r="GW65" i="6"/>
  <c r="GN65" i="6"/>
  <c r="GJ65" i="6"/>
  <c r="GA65" i="6"/>
  <c r="FW65" i="6"/>
  <c r="FN65" i="6"/>
  <c r="FJ65" i="6"/>
  <c r="FA65" i="6"/>
  <c r="EW65" i="6"/>
  <c r="LI64" i="6"/>
  <c r="LE64" i="6"/>
  <c r="KM64" i="6"/>
  <c r="KI64" i="6"/>
  <c r="JZ64" i="6"/>
  <c r="JV64" i="6"/>
  <c r="JM64" i="6"/>
  <c r="JI64" i="6"/>
  <c r="IN64" i="6"/>
  <c r="IJ64" i="6"/>
  <c r="IA64" i="6"/>
  <c r="HW64" i="6"/>
  <c r="HN64" i="6"/>
  <c r="HJ64" i="6"/>
  <c r="HA64" i="6"/>
  <c r="GW64" i="6"/>
  <c r="GN64" i="6"/>
  <c r="GJ64" i="6"/>
  <c r="GA64" i="6"/>
  <c r="FW64" i="6"/>
  <c r="FN64" i="6"/>
  <c r="FJ64" i="6"/>
  <c r="FA64" i="6"/>
  <c r="EW64" i="6"/>
  <c r="LI63" i="6"/>
  <c r="LE63" i="6"/>
  <c r="KM63" i="6"/>
  <c r="KI63" i="6"/>
  <c r="JZ63" i="6"/>
  <c r="JV63" i="6"/>
  <c r="JM63" i="6"/>
  <c r="JI63" i="6"/>
  <c r="IN63" i="6"/>
  <c r="IJ63" i="6"/>
  <c r="IA63" i="6"/>
  <c r="HW63" i="6"/>
  <c r="HN63" i="6"/>
  <c r="HJ63" i="6"/>
  <c r="HA63" i="6"/>
  <c r="GW63" i="6"/>
  <c r="GN63" i="6"/>
  <c r="GJ63" i="6"/>
  <c r="GA63" i="6"/>
  <c r="FW63" i="6"/>
  <c r="FN63" i="6"/>
  <c r="FJ63" i="6"/>
  <c r="FA63" i="6"/>
  <c r="EW63" i="6"/>
  <c r="LI62" i="6"/>
  <c r="LE62" i="6"/>
  <c r="KM62" i="6"/>
  <c r="KI62" i="6"/>
  <c r="JZ62" i="6"/>
  <c r="JV62" i="6"/>
  <c r="JM62" i="6"/>
  <c r="JI62" i="6"/>
  <c r="IN62" i="6"/>
  <c r="IJ62" i="6"/>
  <c r="IA62" i="6"/>
  <c r="HW62" i="6"/>
  <c r="HN62" i="6"/>
  <c r="HJ62" i="6"/>
  <c r="HA62" i="6"/>
  <c r="GW62" i="6"/>
  <c r="GN62" i="6"/>
  <c r="GJ62" i="6"/>
  <c r="GA62" i="6"/>
  <c r="FW62" i="6"/>
  <c r="FN62" i="6"/>
  <c r="FJ62" i="6"/>
  <c r="FA62" i="6"/>
  <c r="EW62" i="6"/>
  <c r="LK61" i="6"/>
  <c r="LG61" i="6"/>
  <c r="KK61" i="6"/>
  <c r="KG61" i="6"/>
  <c r="JX61" i="6"/>
  <c r="JT61" i="6"/>
  <c r="JK61" i="6"/>
  <c r="JG61" i="6"/>
  <c r="IL61" i="6"/>
  <c r="IH61" i="6"/>
  <c r="HY61" i="6"/>
  <c r="HU61" i="6"/>
  <c r="HL61" i="6"/>
  <c r="HH61" i="6"/>
  <c r="GY61" i="6"/>
  <c r="GU61" i="6"/>
  <c r="GL61" i="6"/>
  <c r="GH61" i="6"/>
  <c r="FY61" i="6"/>
  <c r="FU61" i="6"/>
  <c r="FL61" i="6"/>
  <c r="FH61" i="6"/>
  <c r="EY61" i="6"/>
  <c r="EU61" i="6"/>
  <c r="LL60" i="6"/>
  <c r="LH60" i="6"/>
  <c r="LD60" i="6"/>
  <c r="KL60" i="6"/>
  <c r="KH60" i="6"/>
  <c r="JY60" i="6"/>
  <c r="JU60" i="6"/>
  <c r="JL60" i="6"/>
  <c r="JH60" i="6"/>
  <c r="IM60" i="6"/>
  <c r="II60" i="6"/>
  <c r="HZ60" i="6"/>
  <c r="HV60" i="6"/>
  <c r="HM60" i="6"/>
  <c r="HI60" i="6"/>
  <c r="GZ60" i="6"/>
  <c r="GV60" i="6"/>
  <c r="GM60" i="6"/>
  <c r="GI60" i="6"/>
  <c r="FZ60" i="6"/>
  <c r="FV60" i="6"/>
  <c r="FM60" i="6"/>
  <c r="FI60" i="6"/>
  <c r="EZ60" i="6"/>
  <c r="EV60" i="6"/>
  <c r="LL59" i="6"/>
  <c r="LH59" i="6"/>
  <c r="LD59" i="6"/>
  <c r="KL59" i="6"/>
  <c r="KH59" i="6"/>
  <c r="JY59" i="6"/>
  <c r="JU59" i="6"/>
  <c r="JL59" i="6"/>
  <c r="JH59" i="6"/>
  <c r="IM59" i="6"/>
  <c r="II59" i="6"/>
  <c r="HZ59" i="6"/>
  <c r="HV59" i="6"/>
  <c r="HM59" i="6"/>
  <c r="HI59" i="6"/>
  <c r="GZ59" i="6"/>
  <c r="GV59" i="6"/>
  <c r="GM59" i="6"/>
  <c r="GI59" i="6"/>
  <c r="FZ59" i="6"/>
  <c r="FV59" i="6"/>
  <c r="FM59" i="6"/>
  <c r="FI59" i="6"/>
  <c r="EZ59" i="6"/>
  <c r="EV59" i="6"/>
  <c r="GH132" i="6"/>
  <c r="GL129" i="6"/>
  <c r="GH124" i="6"/>
  <c r="GL121" i="6"/>
  <c r="GH116" i="6"/>
  <c r="GL113" i="6"/>
  <c r="GH108" i="6"/>
  <c r="GL105" i="6"/>
  <c r="GH100" i="6"/>
  <c r="GL97" i="6"/>
  <c r="GH92" i="6"/>
  <c r="GL89" i="6"/>
  <c r="KH80" i="6"/>
  <c r="II80" i="6"/>
  <c r="GZ80" i="6"/>
  <c r="GI80" i="6"/>
  <c r="EZ80" i="6"/>
  <c r="LL79" i="6"/>
  <c r="JY79" i="6"/>
  <c r="JH79" i="6"/>
  <c r="HZ79" i="6"/>
  <c r="HI79" i="6"/>
  <c r="FZ79" i="6"/>
  <c r="FI79" i="6"/>
  <c r="LL78" i="6"/>
  <c r="JY78" i="6"/>
  <c r="JH78" i="6"/>
  <c r="HZ78" i="6"/>
  <c r="HI78" i="6"/>
  <c r="FZ78" i="6"/>
  <c r="FI78" i="6"/>
  <c r="LL77" i="6"/>
  <c r="JY77" i="6"/>
  <c r="JH77" i="6"/>
  <c r="HZ77" i="6"/>
  <c r="HI77" i="6"/>
  <c r="FZ77" i="6"/>
  <c r="FI77" i="6"/>
  <c r="LL76" i="6"/>
  <c r="JY76" i="6"/>
  <c r="JH76" i="6"/>
  <c r="HZ76" i="6"/>
  <c r="HI76" i="6"/>
  <c r="FZ76" i="6"/>
  <c r="FI76" i="6"/>
  <c r="LL75" i="6"/>
  <c r="JY75" i="6"/>
  <c r="JH75" i="6"/>
  <c r="HZ75" i="6"/>
  <c r="HI75" i="6"/>
  <c r="FZ75" i="6"/>
  <c r="FI75" i="6"/>
  <c r="LL74" i="6"/>
  <c r="LD74" i="6"/>
  <c r="KL74" i="6"/>
  <c r="JU74" i="6"/>
  <c r="JL74" i="6"/>
  <c r="IM74" i="6"/>
  <c r="HV74" i="6"/>
  <c r="HM74" i="6"/>
  <c r="GV74" i="6"/>
  <c r="GM74" i="6"/>
  <c r="FV74" i="6"/>
  <c r="FM74" i="6"/>
  <c r="EV74" i="6"/>
  <c r="LH73" i="6"/>
  <c r="KH73" i="6"/>
  <c r="JY73" i="6"/>
  <c r="JH73" i="6"/>
  <c r="II73" i="6"/>
  <c r="HZ73" i="6"/>
  <c r="HI73" i="6"/>
  <c r="GZ73" i="6"/>
  <c r="GI73" i="6"/>
  <c r="FZ73" i="6"/>
  <c r="FI73" i="6"/>
  <c r="EZ73" i="6"/>
  <c r="LL72" i="6"/>
  <c r="LD72" i="6"/>
  <c r="KL72" i="6"/>
  <c r="JU72" i="6"/>
  <c r="JL72" i="6"/>
  <c r="IM72" i="6"/>
  <c r="IH72" i="6"/>
  <c r="IB72" i="6"/>
  <c r="HV72" i="6"/>
  <c r="HK72" i="6"/>
  <c r="GY72" i="6"/>
  <c r="GT72" i="6"/>
  <c r="GM72" i="6"/>
  <c r="GH72" i="6"/>
  <c r="GB72" i="6"/>
  <c r="FV72" i="6"/>
  <c r="FK72" i="6"/>
  <c r="EY72" i="6"/>
  <c r="ET72" i="6"/>
  <c r="LK71" i="6"/>
  <c r="LF71" i="6"/>
  <c r="KJ71" i="6"/>
  <c r="JX71" i="6"/>
  <c r="JS71" i="6"/>
  <c r="JL71" i="6"/>
  <c r="JG71" i="6"/>
  <c r="HY71" i="6"/>
  <c r="HT71" i="6"/>
  <c r="HM71" i="6"/>
  <c r="HI71" i="6"/>
  <c r="GZ71" i="6"/>
  <c r="GV71" i="6"/>
  <c r="GM71" i="6"/>
  <c r="GI71" i="6"/>
  <c r="FZ71" i="6"/>
  <c r="FV71" i="6"/>
  <c r="FM71" i="6"/>
  <c r="FI71" i="6"/>
  <c r="EZ71" i="6"/>
  <c r="EV71" i="6"/>
  <c r="LL70" i="6"/>
  <c r="LH70" i="6"/>
  <c r="LD70" i="6"/>
  <c r="KL70" i="6"/>
  <c r="KH70" i="6"/>
  <c r="JY70" i="6"/>
  <c r="JU70" i="6"/>
  <c r="JL70" i="6"/>
  <c r="JH70" i="6"/>
  <c r="IM70" i="6"/>
  <c r="II70" i="6"/>
  <c r="HZ70" i="6"/>
  <c r="HV70" i="6"/>
  <c r="HM70" i="6"/>
  <c r="HI70" i="6"/>
  <c r="GZ70" i="6"/>
  <c r="GV70" i="6"/>
  <c r="GM70" i="6"/>
  <c r="GI70" i="6"/>
  <c r="FZ70" i="6"/>
  <c r="FV70" i="6"/>
  <c r="FM70" i="6"/>
  <c r="FI70" i="6"/>
  <c r="EZ70" i="6"/>
  <c r="EV70" i="6"/>
  <c r="LL69" i="6"/>
  <c r="LH69" i="6"/>
  <c r="LD69" i="6"/>
  <c r="KL69" i="6"/>
  <c r="KH69" i="6"/>
  <c r="JY69" i="6"/>
  <c r="JU69" i="6"/>
  <c r="JL69" i="6"/>
  <c r="JH69" i="6"/>
  <c r="IM69" i="6"/>
  <c r="II69" i="6"/>
  <c r="HZ69" i="6"/>
  <c r="HV69" i="6"/>
  <c r="HM69" i="6"/>
  <c r="HI69" i="6"/>
  <c r="GZ69" i="6"/>
  <c r="GV69" i="6"/>
  <c r="GM69" i="6"/>
  <c r="GI69" i="6"/>
  <c r="FZ69" i="6"/>
  <c r="FV69" i="6"/>
  <c r="FM69" i="6"/>
  <c r="FI69" i="6"/>
  <c r="EZ69" i="6"/>
  <c r="EV69" i="6"/>
  <c r="LL68" i="6"/>
  <c r="LH68" i="6"/>
  <c r="LD68" i="6"/>
  <c r="KL68" i="6"/>
  <c r="KH68" i="6"/>
  <c r="JY68" i="6"/>
  <c r="JU68" i="6"/>
  <c r="JL68" i="6"/>
  <c r="JH68" i="6"/>
  <c r="IM68" i="6"/>
  <c r="II68" i="6"/>
  <c r="HZ68" i="6"/>
  <c r="HV68" i="6"/>
  <c r="HM68" i="6"/>
  <c r="HI68" i="6"/>
  <c r="GZ68" i="6"/>
  <c r="GV68" i="6"/>
  <c r="GM68" i="6"/>
  <c r="GI68" i="6"/>
  <c r="FZ68" i="6"/>
  <c r="FV68" i="6"/>
  <c r="FM68" i="6"/>
  <c r="FI68" i="6"/>
  <c r="EZ68" i="6"/>
  <c r="EV68" i="6"/>
  <c r="LL67" i="6"/>
  <c r="LH67" i="6"/>
  <c r="LD67" i="6"/>
  <c r="KL67" i="6"/>
  <c r="KH67" i="6"/>
  <c r="JY67" i="6"/>
  <c r="JU67" i="6"/>
  <c r="JL67" i="6"/>
  <c r="JH67" i="6"/>
  <c r="IM67" i="6"/>
  <c r="II67" i="6"/>
  <c r="HZ67" i="6"/>
  <c r="HV67" i="6"/>
  <c r="HM67" i="6"/>
  <c r="HI67" i="6"/>
  <c r="GZ67" i="6"/>
  <c r="GV67" i="6"/>
  <c r="GM67" i="6"/>
  <c r="GI67" i="6"/>
  <c r="FZ67" i="6"/>
  <c r="FV67" i="6"/>
  <c r="FM67" i="6"/>
  <c r="FI67" i="6"/>
  <c r="EZ67" i="6"/>
  <c r="EV67" i="6"/>
  <c r="LL66" i="6"/>
  <c r="LH66" i="6"/>
  <c r="LD66" i="6"/>
  <c r="KL66" i="6"/>
  <c r="KH66" i="6"/>
  <c r="JY66" i="6"/>
  <c r="JU66" i="6"/>
  <c r="JL66" i="6"/>
  <c r="JH66" i="6"/>
  <c r="IM66" i="6"/>
  <c r="II66" i="6"/>
  <c r="HZ66" i="6"/>
  <c r="HV66" i="6"/>
  <c r="HM66" i="6"/>
  <c r="HI66" i="6"/>
  <c r="GZ66" i="6"/>
  <c r="GV66" i="6"/>
  <c r="GM66" i="6"/>
  <c r="GI66" i="6"/>
  <c r="FZ66" i="6"/>
  <c r="FV66" i="6"/>
  <c r="FM66" i="6"/>
  <c r="FI66" i="6"/>
  <c r="EZ66" i="6"/>
  <c r="EV66" i="6"/>
  <c r="LL65" i="6"/>
  <c r="LH65" i="6"/>
  <c r="LD65" i="6"/>
  <c r="KL65" i="6"/>
  <c r="KH65" i="6"/>
  <c r="JY65" i="6"/>
  <c r="JU65" i="6"/>
  <c r="JL65" i="6"/>
  <c r="JH65" i="6"/>
  <c r="IM65" i="6"/>
  <c r="II65" i="6"/>
  <c r="HZ65" i="6"/>
  <c r="HV65" i="6"/>
  <c r="HM65" i="6"/>
  <c r="HI65" i="6"/>
  <c r="GZ65" i="6"/>
  <c r="GV65" i="6"/>
  <c r="GM65" i="6"/>
  <c r="GI65" i="6"/>
  <c r="FZ65" i="6"/>
  <c r="FV65" i="6"/>
  <c r="FM65" i="6"/>
  <c r="FI65" i="6"/>
  <c r="EZ65" i="6"/>
  <c r="EV65" i="6"/>
  <c r="LL64" i="6"/>
  <c r="LH64" i="6"/>
  <c r="LD64" i="6"/>
  <c r="KL64" i="6"/>
  <c r="KH64" i="6"/>
  <c r="JY64" i="6"/>
  <c r="JU64" i="6"/>
  <c r="JL64" i="6"/>
  <c r="JH64" i="6"/>
  <c r="IM64" i="6"/>
  <c r="II64" i="6"/>
  <c r="HZ64" i="6"/>
  <c r="HV64" i="6"/>
  <c r="HM64" i="6"/>
  <c r="HI64" i="6"/>
  <c r="GZ64" i="6"/>
  <c r="GV64" i="6"/>
  <c r="GM64" i="6"/>
  <c r="GI64" i="6"/>
  <c r="FZ64" i="6"/>
  <c r="FV64" i="6"/>
  <c r="FM64" i="6"/>
  <c r="FI64" i="6"/>
  <c r="EZ64" i="6"/>
  <c r="EV64" i="6"/>
  <c r="LL63" i="6"/>
  <c r="LH63" i="6"/>
  <c r="LD63" i="6"/>
  <c r="KL63" i="6"/>
  <c r="KH63" i="6"/>
  <c r="JY63" i="6"/>
  <c r="JU63" i="6"/>
  <c r="JL63" i="6"/>
  <c r="JH63" i="6"/>
  <c r="IM63" i="6"/>
  <c r="II63" i="6"/>
  <c r="HZ63" i="6"/>
  <c r="HV63" i="6"/>
  <c r="HM63" i="6"/>
  <c r="HI63" i="6"/>
  <c r="GZ63" i="6"/>
  <c r="GV63" i="6"/>
  <c r="GM63" i="6"/>
  <c r="GI63" i="6"/>
  <c r="FZ63" i="6"/>
  <c r="FV63" i="6"/>
  <c r="FM63" i="6"/>
  <c r="FI63" i="6"/>
  <c r="EZ63" i="6"/>
  <c r="EV63" i="6"/>
  <c r="LL62" i="6"/>
  <c r="LH62" i="6"/>
  <c r="LD62" i="6"/>
  <c r="KL62" i="6"/>
  <c r="KH62" i="6"/>
  <c r="JY62" i="6"/>
  <c r="JU62" i="6"/>
  <c r="JL62" i="6"/>
  <c r="JH62" i="6"/>
  <c r="IM62" i="6"/>
  <c r="II62" i="6"/>
  <c r="HZ62" i="6"/>
  <c r="HV62" i="6"/>
  <c r="HM62" i="6"/>
  <c r="HI62" i="6"/>
  <c r="GZ62" i="6"/>
  <c r="GV62" i="6"/>
  <c r="GM62" i="6"/>
  <c r="GI62" i="6"/>
  <c r="FZ62" i="6"/>
  <c r="FV62" i="6"/>
  <c r="FM62" i="6"/>
  <c r="FI62" i="6"/>
  <c r="EZ62" i="6"/>
  <c r="EV62" i="6"/>
  <c r="LJ61" i="6"/>
  <c r="LF61" i="6"/>
  <c r="KN61" i="6"/>
  <c r="KJ61" i="6"/>
  <c r="KF61" i="6"/>
  <c r="KA61" i="6"/>
  <c r="JW61" i="6"/>
  <c r="JS61" i="6"/>
  <c r="JN61" i="6"/>
  <c r="JJ61" i="6"/>
  <c r="JF61" i="6"/>
  <c r="IO61" i="6"/>
  <c r="IG61" i="6"/>
  <c r="IB61" i="6"/>
  <c r="HX61" i="6"/>
  <c r="HT61" i="6"/>
  <c r="HO61" i="6"/>
  <c r="HK61" i="6"/>
  <c r="HG61" i="6"/>
  <c r="HB61" i="6"/>
  <c r="GX61" i="6"/>
  <c r="GT61" i="6"/>
  <c r="GO61" i="6"/>
  <c r="GK61" i="6"/>
  <c r="GG61" i="6"/>
  <c r="GB61" i="6"/>
  <c r="FX61" i="6"/>
  <c r="FT61" i="6"/>
  <c r="FO61" i="6"/>
  <c r="FK61" i="6"/>
  <c r="FG61" i="6"/>
  <c r="FB61" i="6"/>
  <c r="EX61" i="6"/>
  <c r="ET61" i="6"/>
  <c r="LK60" i="6"/>
  <c r="LG60" i="6"/>
  <c r="KK60" i="6"/>
  <c r="KG60" i="6"/>
  <c r="JX60" i="6"/>
  <c r="JT60" i="6"/>
  <c r="JK60" i="6"/>
  <c r="JG60" i="6"/>
  <c r="IL60" i="6"/>
  <c r="IH60" i="6"/>
  <c r="HY60" i="6"/>
  <c r="HU60" i="6"/>
  <c r="HL60" i="6"/>
  <c r="HH60" i="6"/>
  <c r="GY60" i="6"/>
  <c r="GU60" i="6"/>
  <c r="GL60" i="6"/>
  <c r="GH60" i="6"/>
  <c r="FY60" i="6"/>
  <c r="FU60" i="6"/>
  <c r="FL60" i="6"/>
  <c r="FH60" i="6"/>
  <c r="EY60" i="6"/>
  <c r="EU60" i="6"/>
  <c r="LK59" i="6"/>
  <c r="LG59" i="6"/>
  <c r="KK59" i="6"/>
  <c r="KG59" i="6"/>
  <c r="JX59" i="6"/>
  <c r="JT59" i="6"/>
  <c r="JK59" i="6"/>
  <c r="JG59" i="6"/>
  <c r="IL59" i="6"/>
  <c r="IH59" i="6"/>
  <c r="HY59" i="6"/>
  <c r="HU59" i="6"/>
  <c r="HL59" i="6"/>
  <c r="HH59" i="6"/>
  <c r="GY59" i="6"/>
  <c r="GU59" i="6"/>
  <c r="GL59" i="6"/>
  <c r="GH59" i="6"/>
  <c r="FY59" i="6"/>
  <c r="FU59" i="6"/>
  <c r="FL59" i="6"/>
  <c r="FH59" i="6"/>
  <c r="EY59" i="6"/>
  <c r="EU59" i="6"/>
  <c r="LK58" i="6"/>
  <c r="LG58" i="6"/>
  <c r="KK58" i="6"/>
  <c r="KG58" i="6"/>
  <c r="JX58" i="6"/>
  <c r="JT58" i="6"/>
  <c r="JK58" i="6"/>
  <c r="JG58" i="6"/>
  <c r="IL58" i="6"/>
  <c r="IH58" i="6"/>
  <c r="HY58" i="6"/>
  <c r="HU58" i="6"/>
  <c r="HL58" i="6"/>
  <c r="HH58" i="6"/>
  <c r="GY58" i="6"/>
  <c r="GU58" i="6"/>
  <c r="GL58" i="6"/>
  <c r="GH58" i="6"/>
  <c r="FY58" i="6"/>
  <c r="FU58" i="6"/>
  <c r="FL58" i="6"/>
  <c r="FH58" i="6"/>
  <c r="EY58" i="6"/>
  <c r="EU58" i="6"/>
  <c r="LK57" i="6"/>
  <c r="LG57" i="6"/>
  <c r="KK57" i="6"/>
  <c r="KG57" i="6"/>
  <c r="JX57" i="6"/>
  <c r="JT57" i="6"/>
  <c r="JK57" i="6"/>
  <c r="JG57" i="6"/>
  <c r="IL57" i="6"/>
  <c r="IH57" i="6"/>
  <c r="HY57" i="6"/>
  <c r="HU57" i="6"/>
  <c r="HL57" i="6"/>
  <c r="HH57" i="6"/>
  <c r="GY57" i="6"/>
  <c r="GU57" i="6"/>
  <c r="GL57" i="6"/>
  <c r="GH57" i="6"/>
  <c r="FY57" i="6"/>
  <c r="FU57" i="6"/>
  <c r="FL57" i="6"/>
  <c r="FH57" i="6"/>
  <c r="EY57" i="6"/>
  <c r="EU57" i="6"/>
  <c r="LL56" i="6"/>
  <c r="LH56" i="6"/>
  <c r="LD56" i="6"/>
  <c r="KL56" i="6"/>
  <c r="KH56" i="6"/>
  <c r="JY56" i="6"/>
  <c r="JU56" i="6"/>
  <c r="JL56" i="6"/>
  <c r="JH56" i="6"/>
  <c r="IM56" i="6"/>
  <c r="II56" i="6"/>
  <c r="HZ56" i="6"/>
  <c r="HV56" i="6"/>
  <c r="HM56" i="6"/>
  <c r="HI56" i="6"/>
  <c r="GZ56" i="6"/>
  <c r="GV56" i="6"/>
  <c r="GM56" i="6"/>
  <c r="GH134" i="6"/>
  <c r="GL131" i="6"/>
  <c r="GH126" i="6"/>
  <c r="GL123" i="6"/>
  <c r="GH118" i="6"/>
  <c r="GL115" i="6"/>
  <c r="GH110" i="6"/>
  <c r="GL107" i="6"/>
  <c r="GH102" i="6"/>
  <c r="GL99" i="6"/>
  <c r="GH94" i="6"/>
  <c r="GL91" i="6"/>
  <c r="LH80" i="6"/>
  <c r="JL80" i="6"/>
  <c r="HM80" i="6"/>
  <c r="GV80" i="6"/>
  <c r="FM80" i="6"/>
  <c r="EV80" i="6"/>
  <c r="LH79" i="6"/>
  <c r="KL79" i="6"/>
  <c r="JU79" i="6"/>
  <c r="IM79" i="6"/>
  <c r="HV79" i="6"/>
  <c r="GM79" i="6"/>
  <c r="FV79" i="6"/>
  <c r="LH78" i="6"/>
  <c r="KL78" i="6"/>
  <c r="JU78" i="6"/>
  <c r="IM78" i="6"/>
  <c r="HV78" i="6"/>
  <c r="GM78" i="6"/>
  <c r="FV78" i="6"/>
  <c r="LH77" i="6"/>
  <c r="KL77" i="6"/>
  <c r="JU77" i="6"/>
  <c r="IM77" i="6"/>
  <c r="HV77" i="6"/>
  <c r="GM77" i="6"/>
  <c r="FV77" i="6"/>
  <c r="LH76" i="6"/>
  <c r="KL76" i="6"/>
  <c r="JU76" i="6"/>
  <c r="IM76" i="6"/>
  <c r="HV76" i="6"/>
  <c r="GM76" i="6"/>
  <c r="FV76" i="6"/>
  <c r="LH75" i="6"/>
  <c r="KL75" i="6"/>
  <c r="JU75" i="6"/>
  <c r="IM75" i="6"/>
  <c r="HV75" i="6"/>
  <c r="GM75" i="6"/>
  <c r="FV75" i="6"/>
  <c r="LK74" i="6"/>
  <c r="KK74" i="6"/>
  <c r="JT74" i="6"/>
  <c r="JK74" i="6"/>
  <c r="IL74" i="6"/>
  <c r="HU74" i="6"/>
  <c r="HL74" i="6"/>
  <c r="GU74" i="6"/>
  <c r="GL74" i="6"/>
  <c r="FU74" i="6"/>
  <c r="FL74" i="6"/>
  <c r="EU74" i="6"/>
  <c r="LG73" i="6"/>
  <c r="KG73" i="6"/>
  <c r="JX73" i="6"/>
  <c r="JG73" i="6"/>
  <c r="IH73" i="6"/>
  <c r="HY73" i="6"/>
  <c r="HH73" i="6"/>
  <c r="GY73" i="6"/>
  <c r="GH73" i="6"/>
  <c r="FY73" i="6"/>
  <c r="FH73" i="6"/>
  <c r="EY73" i="6"/>
  <c r="LK72" i="6"/>
  <c r="KK72" i="6"/>
  <c r="JT72" i="6"/>
  <c r="JK72" i="6"/>
  <c r="IL72" i="6"/>
  <c r="IG72" i="6"/>
  <c r="HZ72" i="6"/>
  <c r="HU72" i="6"/>
  <c r="HO72" i="6"/>
  <c r="HI72" i="6"/>
  <c r="GX72" i="6"/>
  <c r="GL72" i="6"/>
  <c r="GG72" i="6"/>
  <c r="FZ72" i="6"/>
  <c r="FU72" i="6"/>
  <c r="FO72" i="6"/>
  <c r="FI72" i="6"/>
  <c r="EX72" i="6"/>
  <c r="LJ71" i="6"/>
  <c r="LD71" i="6"/>
  <c r="KN71" i="6"/>
  <c r="KH71" i="6"/>
  <c r="JW71" i="6"/>
  <c r="JK71" i="6"/>
  <c r="JF71" i="6"/>
  <c r="IO71" i="6"/>
  <c r="II71" i="6"/>
  <c r="HX71" i="6"/>
  <c r="HL71" i="6"/>
  <c r="HH71" i="6"/>
  <c r="GY71" i="6"/>
  <c r="GU71" i="6"/>
  <c r="GL71" i="6"/>
  <c r="GH71" i="6"/>
  <c r="FY71" i="6"/>
  <c r="FU71" i="6"/>
  <c r="FL71" i="6"/>
  <c r="FH71" i="6"/>
  <c r="EY71" i="6"/>
  <c r="EU71" i="6"/>
  <c r="LK70" i="6"/>
  <c r="LG70" i="6"/>
  <c r="KK70" i="6"/>
  <c r="KG70" i="6"/>
  <c r="JX70" i="6"/>
  <c r="JT70" i="6"/>
  <c r="JK70" i="6"/>
  <c r="JG70" i="6"/>
  <c r="IL70" i="6"/>
  <c r="IH70" i="6"/>
  <c r="HY70" i="6"/>
  <c r="HU70" i="6"/>
  <c r="HL70" i="6"/>
  <c r="HH70" i="6"/>
  <c r="GY70" i="6"/>
  <c r="GU70" i="6"/>
  <c r="GL70" i="6"/>
  <c r="GH70" i="6"/>
  <c r="FY70" i="6"/>
  <c r="FU70" i="6"/>
  <c r="FL70" i="6"/>
  <c r="FH70" i="6"/>
  <c r="EY70" i="6"/>
  <c r="EU70" i="6"/>
  <c r="LK69" i="6"/>
  <c r="LG69" i="6"/>
  <c r="KK69" i="6"/>
  <c r="KG69" i="6"/>
  <c r="JX69" i="6"/>
  <c r="JT69" i="6"/>
  <c r="JK69" i="6"/>
  <c r="JG69" i="6"/>
  <c r="IL69" i="6"/>
  <c r="IH69" i="6"/>
  <c r="HY69" i="6"/>
  <c r="HU69" i="6"/>
  <c r="HL69" i="6"/>
  <c r="HH69" i="6"/>
  <c r="GY69" i="6"/>
  <c r="GU69" i="6"/>
  <c r="GL69" i="6"/>
  <c r="GH69" i="6"/>
  <c r="FY69" i="6"/>
  <c r="FU69" i="6"/>
  <c r="FL69" i="6"/>
  <c r="FH69" i="6"/>
  <c r="EY69" i="6"/>
  <c r="EU69" i="6"/>
  <c r="LK68" i="6"/>
  <c r="LG68" i="6"/>
  <c r="KK68" i="6"/>
  <c r="KG68" i="6"/>
  <c r="JX68" i="6"/>
  <c r="JT68" i="6"/>
  <c r="JK68" i="6"/>
  <c r="JG68" i="6"/>
  <c r="IL68" i="6"/>
  <c r="IH68" i="6"/>
  <c r="HY68" i="6"/>
  <c r="HU68" i="6"/>
  <c r="HL68" i="6"/>
  <c r="HH68" i="6"/>
  <c r="GY68" i="6"/>
  <c r="GU68" i="6"/>
  <c r="GL68" i="6"/>
  <c r="GH68" i="6"/>
  <c r="FY68" i="6"/>
  <c r="FU68" i="6"/>
  <c r="FL68" i="6"/>
  <c r="FH68" i="6"/>
  <c r="EY68" i="6"/>
  <c r="EU68" i="6"/>
  <c r="LK67" i="6"/>
  <c r="LG67" i="6"/>
  <c r="KK67" i="6"/>
  <c r="KG67" i="6"/>
  <c r="JX67" i="6"/>
  <c r="JT67" i="6"/>
  <c r="JK67" i="6"/>
  <c r="JG67" i="6"/>
  <c r="IL67" i="6"/>
  <c r="IH67" i="6"/>
  <c r="HY67" i="6"/>
  <c r="HU67" i="6"/>
  <c r="HL67" i="6"/>
  <c r="HH67" i="6"/>
  <c r="GY67" i="6"/>
  <c r="GU67" i="6"/>
  <c r="GL67" i="6"/>
  <c r="GH67" i="6"/>
  <c r="FY67" i="6"/>
  <c r="FU67" i="6"/>
  <c r="FL67" i="6"/>
  <c r="FH67" i="6"/>
  <c r="EY67" i="6"/>
  <c r="EU67" i="6"/>
  <c r="LK66" i="6"/>
  <c r="LG66" i="6"/>
  <c r="KK66" i="6"/>
  <c r="KG66" i="6"/>
  <c r="JX66" i="6"/>
  <c r="JT66" i="6"/>
  <c r="JK66" i="6"/>
  <c r="JG66" i="6"/>
  <c r="IL66" i="6"/>
  <c r="IH66" i="6"/>
  <c r="HY66" i="6"/>
  <c r="HU66" i="6"/>
  <c r="HL66" i="6"/>
  <c r="HH66" i="6"/>
  <c r="GY66" i="6"/>
  <c r="GU66" i="6"/>
  <c r="GL66" i="6"/>
  <c r="GH66" i="6"/>
  <c r="FY66" i="6"/>
  <c r="FU66" i="6"/>
  <c r="FL66" i="6"/>
  <c r="FH66" i="6"/>
  <c r="EY66" i="6"/>
  <c r="EU66" i="6"/>
  <c r="LK65" i="6"/>
  <c r="LG65" i="6"/>
  <c r="KK65" i="6"/>
  <c r="KG65" i="6"/>
  <c r="JX65" i="6"/>
  <c r="JT65" i="6"/>
  <c r="JK65" i="6"/>
  <c r="JG65" i="6"/>
  <c r="IL65" i="6"/>
  <c r="IH65" i="6"/>
  <c r="HY65" i="6"/>
  <c r="HU65" i="6"/>
  <c r="HL65" i="6"/>
  <c r="HH65" i="6"/>
  <c r="GY65" i="6"/>
  <c r="GU65" i="6"/>
  <c r="GL65" i="6"/>
  <c r="GH65" i="6"/>
  <c r="FY65" i="6"/>
  <c r="FU65" i="6"/>
  <c r="FL65" i="6"/>
  <c r="FH65" i="6"/>
  <c r="EY65" i="6"/>
  <c r="EU65" i="6"/>
  <c r="LK64" i="6"/>
  <c r="LG64" i="6"/>
  <c r="KK64" i="6"/>
  <c r="KG64" i="6"/>
  <c r="JX64" i="6"/>
  <c r="JT64" i="6"/>
  <c r="JK64" i="6"/>
  <c r="JG64" i="6"/>
  <c r="IL64" i="6"/>
  <c r="IH64" i="6"/>
  <c r="HY64" i="6"/>
  <c r="HU64" i="6"/>
  <c r="HL64" i="6"/>
  <c r="HH64" i="6"/>
  <c r="GY64" i="6"/>
  <c r="GU64" i="6"/>
  <c r="GL64" i="6"/>
  <c r="GH64" i="6"/>
  <c r="FY64" i="6"/>
  <c r="FU64" i="6"/>
  <c r="FL64" i="6"/>
  <c r="FH64" i="6"/>
  <c r="EY64" i="6"/>
  <c r="EU64" i="6"/>
  <c r="LK63" i="6"/>
  <c r="LG63" i="6"/>
  <c r="KK63" i="6"/>
  <c r="KG63" i="6"/>
  <c r="JX63" i="6"/>
  <c r="JT63" i="6"/>
  <c r="JK63" i="6"/>
  <c r="JG63" i="6"/>
  <c r="IL63" i="6"/>
  <c r="IH63" i="6"/>
  <c r="HY63" i="6"/>
  <c r="HU63" i="6"/>
  <c r="HL63" i="6"/>
  <c r="HH63" i="6"/>
  <c r="GY63" i="6"/>
  <c r="GU63" i="6"/>
  <c r="GL63" i="6"/>
  <c r="GH63" i="6"/>
  <c r="FY63" i="6"/>
  <c r="FU63" i="6"/>
  <c r="FL63" i="6"/>
  <c r="FH63" i="6"/>
  <c r="EY63" i="6"/>
  <c r="EU63" i="6"/>
  <c r="LK62" i="6"/>
  <c r="LG62" i="6"/>
  <c r="KK62" i="6"/>
  <c r="KG62" i="6"/>
  <c r="JX62" i="6"/>
  <c r="JT62" i="6"/>
  <c r="JK62" i="6"/>
  <c r="JG62" i="6"/>
  <c r="IL62" i="6"/>
  <c r="IH62" i="6"/>
  <c r="HY62" i="6"/>
  <c r="HU62" i="6"/>
  <c r="HL62" i="6"/>
  <c r="HH62" i="6"/>
  <c r="GY62" i="6"/>
  <c r="GU62" i="6"/>
  <c r="GL62" i="6"/>
  <c r="GH62" i="6"/>
  <c r="FY62" i="6"/>
  <c r="FU62" i="6"/>
  <c r="FL62" i="6"/>
  <c r="FH62" i="6"/>
  <c r="EY62" i="6"/>
  <c r="EU62" i="6"/>
  <c r="LI61" i="6"/>
  <c r="LE61" i="6"/>
  <c r="KM61" i="6"/>
  <c r="KI61" i="6"/>
  <c r="JZ61" i="6"/>
  <c r="JV61" i="6"/>
  <c r="JM61" i="6"/>
  <c r="JI61" i="6"/>
  <c r="IN61" i="6"/>
  <c r="IJ61" i="6"/>
  <c r="IA61" i="6"/>
  <c r="HW61" i="6"/>
  <c r="HN61" i="6"/>
  <c r="HJ61" i="6"/>
  <c r="HA61" i="6"/>
  <c r="GW61" i="6"/>
  <c r="GN61" i="6"/>
  <c r="GJ61" i="6"/>
  <c r="GA61" i="6"/>
  <c r="FW61" i="6"/>
  <c r="FN61" i="6"/>
  <c r="FJ61" i="6"/>
  <c r="FA61" i="6"/>
  <c r="EW61" i="6"/>
  <c r="LJ60" i="6"/>
  <c r="LF60" i="6"/>
  <c r="KN60" i="6"/>
  <c r="KJ60" i="6"/>
  <c r="KF60" i="6"/>
  <c r="KA60" i="6"/>
  <c r="JW60" i="6"/>
  <c r="JS60" i="6"/>
  <c r="JN60" i="6"/>
  <c r="JJ60" i="6"/>
  <c r="JF60" i="6"/>
  <c r="IO60" i="6"/>
  <c r="IG60" i="6"/>
  <c r="IB60" i="6"/>
  <c r="HX60" i="6"/>
  <c r="HT60" i="6"/>
  <c r="HO60" i="6"/>
  <c r="HK60" i="6"/>
  <c r="HG60" i="6"/>
  <c r="HB60" i="6"/>
  <c r="GX60" i="6"/>
  <c r="GT60" i="6"/>
  <c r="GO60" i="6"/>
  <c r="GK60" i="6"/>
  <c r="GG60" i="6"/>
  <c r="GB60" i="6"/>
  <c r="FX60" i="6"/>
  <c r="FT60" i="6"/>
  <c r="FO60" i="6"/>
  <c r="FK60" i="6"/>
  <c r="FG60" i="6"/>
  <c r="FB60" i="6"/>
  <c r="EX60" i="6"/>
  <c r="ET60" i="6"/>
  <c r="LJ59" i="6"/>
  <c r="LF59" i="6"/>
  <c r="KN59" i="6"/>
  <c r="KJ59" i="6"/>
  <c r="KF59" i="6"/>
  <c r="KA59" i="6"/>
  <c r="JW59" i="6"/>
  <c r="JS59" i="6"/>
  <c r="JN59" i="6"/>
  <c r="JJ59" i="6"/>
  <c r="JF59" i="6"/>
  <c r="IO59" i="6"/>
  <c r="IG59" i="6"/>
  <c r="IB59" i="6"/>
  <c r="HX59" i="6"/>
  <c r="HT59" i="6"/>
  <c r="HO59" i="6"/>
  <c r="HK59" i="6"/>
  <c r="HG59" i="6"/>
  <c r="HB59" i="6"/>
  <c r="GX59" i="6"/>
  <c r="GT59" i="6"/>
  <c r="GO59" i="6"/>
  <c r="GK59" i="6"/>
  <c r="GG59" i="6"/>
  <c r="GB59" i="6"/>
  <c r="FX59" i="6"/>
  <c r="FT59" i="6"/>
  <c r="FO59" i="6"/>
  <c r="FK59" i="6"/>
  <c r="FG59" i="6"/>
  <c r="FB59" i="6"/>
  <c r="EX59" i="6"/>
  <c r="ET59" i="6"/>
  <c r="LE59" i="6"/>
  <c r="JZ59" i="6"/>
  <c r="JI59" i="6"/>
  <c r="IA59" i="6"/>
  <c r="HJ59" i="6"/>
  <c r="GA59" i="6"/>
  <c r="FJ59" i="6"/>
  <c r="LL58" i="6"/>
  <c r="LF58" i="6"/>
  <c r="KJ58" i="6"/>
  <c r="JY58" i="6"/>
  <c r="JS58" i="6"/>
  <c r="JM58" i="6"/>
  <c r="JH58" i="6"/>
  <c r="HZ58" i="6"/>
  <c r="HT58" i="6"/>
  <c r="HN58" i="6"/>
  <c r="HI58" i="6"/>
  <c r="HB58" i="6"/>
  <c r="GW58" i="6"/>
  <c r="GK58" i="6"/>
  <c r="FZ58" i="6"/>
  <c r="FT58" i="6"/>
  <c r="FN58" i="6"/>
  <c r="FI58" i="6"/>
  <c r="FB58" i="6"/>
  <c r="EW58" i="6"/>
  <c r="LJ57" i="6"/>
  <c r="LE57" i="6"/>
  <c r="KN57" i="6"/>
  <c r="KI57" i="6"/>
  <c r="JW57" i="6"/>
  <c r="JL57" i="6"/>
  <c r="JF57" i="6"/>
  <c r="IO57" i="6"/>
  <c r="IJ57" i="6"/>
  <c r="HX57" i="6"/>
  <c r="HM57" i="6"/>
  <c r="HG57" i="6"/>
  <c r="HA57" i="6"/>
  <c r="GV57" i="6"/>
  <c r="GO57" i="6"/>
  <c r="GJ57" i="6"/>
  <c r="FX57" i="6"/>
  <c r="FM57" i="6"/>
  <c r="FG57" i="6"/>
  <c r="FA57" i="6"/>
  <c r="EV57" i="6"/>
  <c r="LK56" i="6"/>
  <c r="LF56" i="6"/>
  <c r="KJ56" i="6"/>
  <c r="JX56" i="6"/>
  <c r="JS56" i="6"/>
  <c r="JM56" i="6"/>
  <c r="JG56" i="6"/>
  <c r="HY56" i="6"/>
  <c r="HT56" i="6"/>
  <c r="HN56" i="6"/>
  <c r="HH56" i="6"/>
  <c r="HB56" i="6"/>
  <c r="GW56" i="6"/>
  <c r="GK56" i="6"/>
  <c r="GG56" i="6"/>
  <c r="GB56" i="6"/>
  <c r="FX56" i="6"/>
  <c r="FT56" i="6"/>
  <c r="FO56" i="6"/>
  <c r="FK56" i="6"/>
  <c r="FG56" i="6"/>
  <c r="FB56" i="6"/>
  <c r="EX56" i="6"/>
  <c r="ET56" i="6"/>
  <c r="LL55" i="6"/>
  <c r="LH55" i="6"/>
  <c r="LD55" i="6"/>
  <c r="KL55" i="6"/>
  <c r="KH55" i="6"/>
  <c r="JY55" i="6"/>
  <c r="JU55" i="6"/>
  <c r="JL55" i="6"/>
  <c r="JH55" i="6"/>
  <c r="IM55" i="6"/>
  <c r="II55" i="6"/>
  <c r="HZ55" i="6"/>
  <c r="HV55" i="6"/>
  <c r="HM55" i="6"/>
  <c r="HI55" i="6"/>
  <c r="GZ55" i="6"/>
  <c r="GV55" i="6"/>
  <c r="GM55" i="6"/>
  <c r="GI55" i="6"/>
  <c r="FZ55" i="6"/>
  <c r="FV55" i="6"/>
  <c r="FM55" i="6"/>
  <c r="FI55" i="6"/>
  <c r="EZ55" i="6"/>
  <c r="EV55" i="6"/>
  <c r="LK54" i="6"/>
  <c r="LG54" i="6"/>
  <c r="KK54" i="6"/>
  <c r="KG54" i="6"/>
  <c r="JX54" i="6"/>
  <c r="JT54" i="6"/>
  <c r="JK54" i="6"/>
  <c r="JG54" i="6"/>
  <c r="IL54" i="6"/>
  <c r="IH54" i="6"/>
  <c r="HY54" i="6"/>
  <c r="HU54" i="6"/>
  <c r="HL54" i="6"/>
  <c r="HH54" i="6"/>
  <c r="GY54" i="6"/>
  <c r="GU54" i="6"/>
  <c r="GL54" i="6"/>
  <c r="GH54" i="6"/>
  <c r="FY54" i="6"/>
  <c r="FU54" i="6"/>
  <c r="FL54" i="6"/>
  <c r="FH54" i="6"/>
  <c r="EY54" i="6"/>
  <c r="EU54" i="6"/>
  <c r="LK53" i="6"/>
  <c r="LG53" i="6"/>
  <c r="KK53" i="6"/>
  <c r="KG53" i="6"/>
  <c r="JX53" i="6"/>
  <c r="JT53" i="6"/>
  <c r="JK53" i="6"/>
  <c r="JG53" i="6"/>
  <c r="IL53" i="6"/>
  <c r="IH53" i="6"/>
  <c r="HY53" i="6"/>
  <c r="HU53" i="6"/>
  <c r="HL53" i="6"/>
  <c r="HH53" i="6"/>
  <c r="GY53" i="6"/>
  <c r="GU53" i="6"/>
  <c r="GL53" i="6"/>
  <c r="GH53" i="6"/>
  <c r="FY53" i="6"/>
  <c r="FU53" i="6"/>
  <c r="FL53" i="6"/>
  <c r="FH53" i="6"/>
  <c r="EY53" i="6"/>
  <c r="EU53" i="6"/>
  <c r="LK52" i="6"/>
  <c r="LG52" i="6"/>
  <c r="KK52" i="6"/>
  <c r="KG52" i="6"/>
  <c r="JX52" i="6"/>
  <c r="JT52" i="6"/>
  <c r="JK52" i="6"/>
  <c r="JG52" i="6"/>
  <c r="IL52" i="6"/>
  <c r="IH52" i="6"/>
  <c r="HY52" i="6"/>
  <c r="HU52" i="6"/>
  <c r="HL52" i="6"/>
  <c r="HH52" i="6"/>
  <c r="GY52" i="6"/>
  <c r="GU52" i="6"/>
  <c r="GL52" i="6"/>
  <c r="GH52" i="6"/>
  <c r="FY52" i="6"/>
  <c r="FU52" i="6"/>
  <c r="FL52" i="6"/>
  <c r="FH52" i="6"/>
  <c r="EY52" i="6"/>
  <c r="EU52" i="6"/>
  <c r="LK51" i="6"/>
  <c r="LG51" i="6"/>
  <c r="KK51" i="6"/>
  <c r="KG51" i="6"/>
  <c r="JX51" i="6"/>
  <c r="JT51" i="6"/>
  <c r="JK51" i="6"/>
  <c r="JG51" i="6"/>
  <c r="IL51" i="6"/>
  <c r="IH51" i="6"/>
  <c r="HY51" i="6"/>
  <c r="HU51" i="6"/>
  <c r="HL51" i="6"/>
  <c r="HH51" i="6"/>
  <c r="GY51" i="6"/>
  <c r="GU51" i="6"/>
  <c r="GL51" i="6"/>
  <c r="GH51" i="6"/>
  <c r="FY51" i="6"/>
  <c r="FU51" i="6"/>
  <c r="FL51" i="6"/>
  <c r="FH51" i="6"/>
  <c r="EY51" i="6"/>
  <c r="EU51" i="6"/>
  <c r="LK50" i="6"/>
  <c r="LG50" i="6"/>
  <c r="KK50" i="6"/>
  <c r="KG50" i="6"/>
  <c r="JX50" i="6"/>
  <c r="JT50" i="6"/>
  <c r="JK50" i="6"/>
  <c r="JG50" i="6"/>
  <c r="IL50" i="6"/>
  <c r="IH50" i="6"/>
  <c r="HY50" i="6"/>
  <c r="HU50" i="6"/>
  <c r="HL50" i="6"/>
  <c r="HH50" i="6"/>
  <c r="GY50" i="6"/>
  <c r="GU50" i="6"/>
  <c r="GL50" i="6"/>
  <c r="GH50" i="6"/>
  <c r="FY50" i="6"/>
  <c r="FU50" i="6"/>
  <c r="FL50" i="6"/>
  <c r="FH50" i="6"/>
  <c r="EY50" i="6"/>
  <c r="EU50" i="6"/>
  <c r="LK49" i="6"/>
  <c r="LG49" i="6"/>
  <c r="KK49" i="6"/>
  <c r="KG49" i="6"/>
  <c r="JX49" i="6"/>
  <c r="JT49" i="6"/>
  <c r="JK49" i="6"/>
  <c r="JG49" i="6"/>
  <c r="IL49" i="6"/>
  <c r="IH49" i="6"/>
  <c r="HY49" i="6"/>
  <c r="HU49" i="6"/>
  <c r="HL49" i="6"/>
  <c r="HH49" i="6"/>
  <c r="GY49" i="6"/>
  <c r="GU49" i="6"/>
  <c r="GL49" i="6"/>
  <c r="GH49" i="6"/>
  <c r="FY49" i="6"/>
  <c r="FU49" i="6"/>
  <c r="FL49" i="6"/>
  <c r="FH49" i="6"/>
  <c r="EY49" i="6"/>
  <c r="EU49" i="6"/>
  <c r="LK48" i="6"/>
  <c r="LG48" i="6"/>
  <c r="KK48" i="6"/>
  <c r="KG48" i="6"/>
  <c r="JX48" i="6"/>
  <c r="JT48" i="6"/>
  <c r="JK48" i="6"/>
  <c r="JG48" i="6"/>
  <c r="IL48" i="6"/>
  <c r="IH48" i="6"/>
  <c r="HY48" i="6"/>
  <c r="HU48" i="6"/>
  <c r="HL48" i="6"/>
  <c r="HH48" i="6"/>
  <c r="GY48" i="6"/>
  <c r="GU48" i="6"/>
  <c r="GL48" i="6"/>
  <c r="GH48" i="6"/>
  <c r="FY48" i="6"/>
  <c r="FU48" i="6"/>
  <c r="FL48" i="6"/>
  <c r="FH48" i="6"/>
  <c r="EY48" i="6"/>
  <c r="EU48" i="6"/>
  <c r="LK47" i="6"/>
  <c r="LG47" i="6"/>
  <c r="KK47" i="6"/>
  <c r="KG47" i="6"/>
  <c r="JX47" i="6"/>
  <c r="JT47" i="6"/>
  <c r="JK47" i="6"/>
  <c r="JG47" i="6"/>
  <c r="IL47" i="6"/>
  <c r="IH47" i="6"/>
  <c r="HY47" i="6"/>
  <c r="HU47" i="6"/>
  <c r="HL47" i="6"/>
  <c r="HH47" i="6"/>
  <c r="GY47" i="6"/>
  <c r="GU47" i="6"/>
  <c r="GL47" i="6"/>
  <c r="GH47" i="6"/>
  <c r="FY47" i="6"/>
  <c r="FU47" i="6"/>
  <c r="FL47" i="6"/>
  <c r="FH47" i="6"/>
  <c r="EY47" i="6"/>
  <c r="EU47" i="6"/>
  <c r="LK46" i="6"/>
  <c r="LG46" i="6"/>
  <c r="KK46" i="6"/>
  <c r="KG46" i="6"/>
  <c r="JX46" i="6"/>
  <c r="JT46" i="6"/>
  <c r="JK46" i="6"/>
  <c r="JG46" i="6"/>
  <c r="IL46" i="6"/>
  <c r="IH46" i="6"/>
  <c r="HY46" i="6"/>
  <c r="HU46" i="6"/>
  <c r="HL46" i="6"/>
  <c r="HH46" i="6"/>
  <c r="GY46" i="6"/>
  <c r="GU46" i="6"/>
  <c r="GL46" i="6"/>
  <c r="GH46" i="6"/>
  <c r="FY46" i="6"/>
  <c r="FU46" i="6"/>
  <c r="FL46" i="6"/>
  <c r="FH46" i="6"/>
  <c r="EY46" i="6"/>
  <c r="EU46" i="6"/>
  <c r="LK45" i="6"/>
  <c r="LG45" i="6"/>
  <c r="KK45" i="6"/>
  <c r="KG45" i="6"/>
  <c r="JX45" i="6"/>
  <c r="JT45" i="6"/>
  <c r="JK45" i="6"/>
  <c r="JG45" i="6"/>
  <c r="IL45" i="6"/>
  <c r="IH45" i="6"/>
  <c r="HY45" i="6"/>
  <c r="HU45" i="6"/>
  <c r="HL45" i="6"/>
  <c r="HH45" i="6"/>
  <c r="GY45" i="6"/>
  <c r="GU45" i="6"/>
  <c r="GL45" i="6"/>
  <c r="GH45" i="6"/>
  <c r="FY45" i="6"/>
  <c r="FU45" i="6"/>
  <c r="FL45" i="6"/>
  <c r="FH45" i="6"/>
  <c r="EY45" i="6"/>
  <c r="EU45" i="6"/>
  <c r="LK44" i="6"/>
  <c r="LG44" i="6"/>
  <c r="KK44" i="6"/>
  <c r="KG44" i="6"/>
  <c r="JX44" i="6"/>
  <c r="JT44" i="6"/>
  <c r="JK44" i="6"/>
  <c r="JG44" i="6"/>
  <c r="IL44" i="6"/>
  <c r="IH44" i="6"/>
  <c r="HY44" i="6"/>
  <c r="HU44" i="6"/>
  <c r="HL44" i="6"/>
  <c r="HH44" i="6"/>
  <c r="GY44" i="6"/>
  <c r="GU44" i="6"/>
  <c r="GL44" i="6"/>
  <c r="GH44" i="6"/>
  <c r="FY44" i="6"/>
  <c r="FU44" i="6"/>
  <c r="FL44" i="6"/>
  <c r="FH44" i="6"/>
  <c r="EY44" i="6"/>
  <c r="EU44" i="6"/>
  <c r="LK43" i="6"/>
  <c r="LG43" i="6"/>
  <c r="KK43" i="6"/>
  <c r="KG43" i="6"/>
  <c r="JX43" i="6"/>
  <c r="JT43" i="6"/>
  <c r="JK43" i="6"/>
  <c r="JG43" i="6"/>
  <c r="IL43" i="6"/>
  <c r="IH43" i="6"/>
  <c r="HY43" i="6"/>
  <c r="HU43" i="6"/>
  <c r="HL43" i="6"/>
  <c r="HH43" i="6"/>
  <c r="GY43" i="6"/>
  <c r="GU43" i="6"/>
  <c r="GL43" i="6"/>
  <c r="GH43" i="6"/>
  <c r="FY43" i="6"/>
  <c r="FU43" i="6"/>
  <c r="FL43" i="6"/>
  <c r="FH43" i="6"/>
  <c r="EY43" i="6"/>
  <c r="EU43" i="6"/>
  <c r="LK42" i="6"/>
  <c r="LG42" i="6"/>
  <c r="KK42" i="6"/>
  <c r="KG42" i="6"/>
  <c r="JX42" i="6"/>
  <c r="JT42" i="6"/>
  <c r="JK42" i="6"/>
  <c r="JG42" i="6"/>
  <c r="IL42" i="6"/>
  <c r="IH42" i="6"/>
  <c r="HY42" i="6"/>
  <c r="HU42" i="6"/>
  <c r="HL42" i="6"/>
  <c r="HH42" i="6"/>
  <c r="GY42" i="6"/>
  <c r="GU42" i="6"/>
  <c r="GL42" i="6"/>
  <c r="GH42" i="6"/>
  <c r="FY42" i="6"/>
  <c r="FU42" i="6"/>
  <c r="FL42" i="6"/>
  <c r="FH42" i="6"/>
  <c r="EY42" i="6"/>
  <c r="EU42" i="6"/>
  <c r="LK41" i="6"/>
  <c r="LG41" i="6"/>
  <c r="KK41" i="6"/>
  <c r="KG41" i="6"/>
  <c r="JX41" i="6"/>
  <c r="JT41" i="6"/>
  <c r="JK41" i="6"/>
  <c r="JG41" i="6"/>
  <c r="IL41" i="6"/>
  <c r="IH41" i="6"/>
  <c r="HY41" i="6"/>
  <c r="HU41" i="6"/>
  <c r="HL41" i="6"/>
  <c r="HH41" i="6"/>
  <c r="GY41" i="6"/>
  <c r="GU41" i="6"/>
  <c r="GL41" i="6"/>
  <c r="GH41" i="6"/>
  <c r="FY41" i="6"/>
  <c r="FU41" i="6"/>
  <c r="FL41" i="6"/>
  <c r="FH41" i="6"/>
  <c r="EY41" i="6"/>
  <c r="EU41" i="6"/>
  <c r="LK40" i="6"/>
  <c r="LG40" i="6"/>
  <c r="KK40" i="6"/>
  <c r="KG40" i="6"/>
  <c r="JX40" i="6"/>
  <c r="JT40" i="6"/>
  <c r="JK40" i="6"/>
  <c r="JG40" i="6"/>
  <c r="IL40" i="6"/>
  <c r="IH40" i="6"/>
  <c r="HY40" i="6"/>
  <c r="HU40" i="6"/>
  <c r="HL40" i="6"/>
  <c r="HH40" i="6"/>
  <c r="GY40" i="6"/>
  <c r="GU40" i="6"/>
  <c r="GL40" i="6"/>
  <c r="GH40" i="6"/>
  <c r="FY40" i="6"/>
  <c r="FU40" i="6"/>
  <c r="FL40" i="6"/>
  <c r="FH40" i="6"/>
  <c r="EY40" i="6"/>
  <c r="EU40" i="6"/>
  <c r="LK39" i="6"/>
  <c r="LG39" i="6"/>
  <c r="KK39" i="6"/>
  <c r="KG39" i="6"/>
  <c r="JX39" i="6"/>
  <c r="JT39" i="6"/>
  <c r="JK39" i="6"/>
  <c r="JG39" i="6"/>
  <c r="IL39" i="6"/>
  <c r="IH39" i="6"/>
  <c r="HY39" i="6"/>
  <c r="HU39" i="6"/>
  <c r="HL39" i="6"/>
  <c r="HH39" i="6"/>
  <c r="GY39" i="6"/>
  <c r="GU39" i="6"/>
  <c r="GL39" i="6"/>
  <c r="GH39" i="6"/>
  <c r="FY39" i="6"/>
  <c r="FU39" i="6"/>
  <c r="FL39" i="6"/>
  <c r="FH39" i="6"/>
  <c r="EY39" i="6"/>
  <c r="EU39" i="6"/>
  <c r="LK38" i="6"/>
  <c r="LG38" i="6"/>
  <c r="KK38" i="6"/>
  <c r="KG38" i="6"/>
  <c r="JX38" i="6"/>
  <c r="JT38" i="6"/>
  <c r="JK38" i="6"/>
  <c r="JG38" i="6"/>
  <c r="IL38" i="6"/>
  <c r="IH38" i="6"/>
  <c r="HY38" i="6"/>
  <c r="HU38" i="6"/>
  <c r="HL38" i="6"/>
  <c r="HH38" i="6"/>
  <c r="GY38" i="6"/>
  <c r="GU38" i="6"/>
  <c r="GL38" i="6"/>
  <c r="GH38" i="6"/>
  <c r="FY38" i="6"/>
  <c r="FU38" i="6"/>
  <c r="FL38" i="6"/>
  <c r="FH38" i="6"/>
  <c r="EY38" i="6"/>
  <c r="EU38" i="6"/>
  <c r="LK37" i="6"/>
  <c r="LG37" i="6"/>
  <c r="KK37" i="6"/>
  <c r="KG37" i="6"/>
  <c r="JX37" i="6"/>
  <c r="JT37" i="6"/>
  <c r="JK37" i="6"/>
  <c r="JG37" i="6"/>
  <c r="IL37" i="6"/>
  <c r="IH37" i="6"/>
  <c r="HY37" i="6"/>
  <c r="HU37" i="6"/>
  <c r="HL37" i="6"/>
  <c r="HH37" i="6"/>
  <c r="GY37" i="6"/>
  <c r="GU37" i="6"/>
  <c r="GL37" i="6"/>
  <c r="GH37" i="6"/>
  <c r="FY37" i="6"/>
  <c r="FU37" i="6"/>
  <c r="FL37" i="6"/>
  <c r="FH37" i="6"/>
  <c r="EY37" i="6"/>
  <c r="EU37" i="6"/>
  <c r="LK36" i="6"/>
  <c r="LG36" i="6"/>
  <c r="KK36" i="6"/>
  <c r="KG36" i="6"/>
  <c r="JX36" i="6"/>
  <c r="JT36" i="6"/>
  <c r="JK36" i="6"/>
  <c r="JG36" i="6"/>
  <c r="IL36" i="6"/>
  <c r="IH36" i="6"/>
  <c r="HY36" i="6"/>
  <c r="HU36" i="6"/>
  <c r="HL36" i="6"/>
  <c r="HH36" i="6"/>
  <c r="GY36" i="6"/>
  <c r="GU36" i="6"/>
  <c r="GL36" i="6"/>
  <c r="GH36" i="6"/>
  <c r="FY36" i="6"/>
  <c r="FU36" i="6"/>
  <c r="FL36" i="6"/>
  <c r="FH36" i="6"/>
  <c r="EY36" i="6"/>
  <c r="EU36" i="6"/>
  <c r="LL35" i="6"/>
  <c r="LH35" i="6"/>
  <c r="LD35" i="6"/>
  <c r="KM35" i="6"/>
  <c r="KI35" i="6"/>
  <c r="JZ35" i="6"/>
  <c r="JV35" i="6"/>
  <c r="JM35" i="6"/>
  <c r="JI35" i="6"/>
  <c r="IN35" i="6"/>
  <c r="IJ35" i="6"/>
  <c r="IA35" i="6"/>
  <c r="HW35" i="6"/>
  <c r="HN35" i="6"/>
  <c r="HJ35" i="6"/>
  <c r="HA35" i="6"/>
  <c r="GW35" i="6"/>
  <c r="GN35" i="6"/>
  <c r="GJ35" i="6"/>
  <c r="GA35" i="6"/>
  <c r="FW35" i="6"/>
  <c r="FN35" i="6"/>
  <c r="FJ35" i="6"/>
  <c r="FA35" i="6"/>
  <c r="EW35" i="6"/>
  <c r="LI34" i="6"/>
  <c r="LE34" i="6"/>
  <c r="KN34" i="6"/>
  <c r="KJ34" i="6"/>
  <c r="KF34" i="6"/>
  <c r="KA34" i="6"/>
  <c r="JW34" i="6"/>
  <c r="JS34" i="6"/>
  <c r="JN34" i="6"/>
  <c r="JJ34" i="6"/>
  <c r="JF34" i="6"/>
  <c r="IO34" i="6"/>
  <c r="IG34" i="6"/>
  <c r="IB34" i="6"/>
  <c r="HX34" i="6"/>
  <c r="HT34" i="6"/>
  <c r="HO34" i="6"/>
  <c r="HK34" i="6"/>
  <c r="HG34" i="6"/>
  <c r="HB34" i="6"/>
  <c r="GX34" i="6"/>
  <c r="GT34" i="6"/>
  <c r="GO34" i="6"/>
  <c r="GK34" i="6"/>
  <c r="GG34" i="6"/>
  <c r="GB34" i="6"/>
  <c r="FX34" i="6"/>
  <c r="FT34" i="6"/>
  <c r="FO34" i="6"/>
  <c r="FK34" i="6"/>
  <c r="FG34" i="6"/>
  <c r="FB34" i="6"/>
  <c r="EX34" i="6"/>
  <c r="ET34" i="6"/>
  <c r="LJ33" i="6"/>
  <c r="LF33" i="6"/>
  <c r="KM33" i="6"/>
  <c r="KI33" i="6"/>
  <c r="JZ33" i="6"/>
  <c r="JV33" i="6"/>
  <c r="JM33" i="6"/>
  <c r="JI33" i="6"/>
  <c r="IN33" i="6"/>
  <c r="IJ33" i="6"/>
  <c r="IA33" i="6"/>
  <c r="HW33" i="6"/>
  <c r="HN33" i="6"/>
  <c r="HJ33" i="6"/>
  <c r="HA33" i="6"/>
  <c r="GW33" i="6"/>
  <c r="GN33" i="6"/>
  <c r="GJ33" i="6"/>
  <c r="GA33" i="6"/>
  <c r="FW33" i="6"/>
  <c r="FN33" i="6"/>
  <c r="FJ33" i="6"/>
  <c r="FA33" i="6"/>
  <c r="EW33" i="6"/>
  <c r="LJ32" i="6"/>
  <c r="LF32" i="6"/>
  <c r="KK32" i="6"/>
  <c r="KG32" i="6"/>
  <c r="JX32" i="6"/>
  <c r="JT32" i="6"/>
  <c r="JK32" i="6"/>
  <c r="FA60" i="6"/>
  <c r="KM59" i="6"/>
  <c r="JV59" i="6"/>
  <c r="IN59" i="6"/>
  <c r="HW59" i="6"/>
  <c r="GN59" i="6"/>
  <c r="FW59" i="6"/>
  <c r="LJ58" i="6"/>
  <c r="LE58" i="6"/>
  <c r="KN58" i="6"/>
  <c r="KI58" i="6"/>
  <c r="JW58" i="6"/>
  <c r="JL58" i="6"/>
  <c r="JF58" i="6"/>
  <c r="IO58" i="6"/>
  <c r="IJ58" i="6"/>
  <c r="HX58" i="6"/>
  <c r="HM58" i="6"/>
  <c r="HG58" i="6"/>
  <c r="HA58" i="6"/>
  <c r="GV58" i="6"/>
  <c r="GO58" i="6"/>
  <c r="GJ58" i="6"/>
  <c r="FX58" i="6"/>
  <c r="FM58" i="6"/>
  <c r="FG58" i="6"/>
  <c r="FA58" i="6"/>
  <c r="EV58" i="6"/>
  <c r="LI57" i="6"/>
  <c r="LD57" i="6"/>
  <c r="KM57" i="6"/>
  <c r="KH57" i="6"/>
  <c r="KA57" i="6"/>
  <c r="JV57" i="6"/>
  <c r="JJ57" i="6"/>
  <c r="IN57" i="6"/>
  <c r="II57" i="6"/>
  <c r="IB57" i="6"/>
  <c r="HW57" i="6"/>
  <c r="HK57" i="6"/>
  <c r="GZ57" i="6"/>
  <c r="GT57" i="6"/>
  <c r="GN57" i="6"/>
  <c r="GI57" i="6"/>
  <c r="GB57" i="6"/>
  <c r="FW57" i="6"/>
  <c r="FK57" i="6"/>
  <c r="EZ57" i="6"/>
  <c r="ET57" i="6"/>
  <c r="LJ56" i="6"/>
  <c r="LE56" i="6"/>
  <c r="KN56" i="6"/>
  <c r="KI56" i="6"/>
  <c r="JW56" i="6"/>
  <c r="JK56" i="6"/>
  <c r="JF56" i="6"/>
  <c r="IO56" i="6"/>
  <c r="IJ56" i="6"/>
  <c r="HX56" i="6"/>
  <c r="HL56" i="6"/>
  <c r="HG56" i="6"/>
  <c r="HA56" i="6"/>
  <c r="GU56" i="6"/>
  <c r="GO56" i="6"/>
  <c r="GJ56" i="6"/>
  <c r="GA56" i="6"/>
  <c r="FW56" i="6"/>
  <c r="FN56" i="6"/>
  <c r="FJ56" i="6"/>
  <c r="FA56" i="6"/>
  <c r="EW56" i="6"/>
  <c r="LK55" i="6"/>
  <c r="LG55" i="6"/>
  <c r="KK55" i="6"/>
  <c r="KG55" i="6"/>
  <c r="JX55" i="6"/>
  <c r="JT55" i="6"/>
  <c r="JK55" i="6"/>
  <c r="JG55" i="6"/>
  <c r="IL55" i="6"/>
  <c r="IH55" i="6"/>
  <c r="HY55" i="6"/>
  <c r="HU55" i="6"/>
  <c r="HL55" i="6"/>
  <c r="HH55" i="6"/>
  <c r="GY55" i="6"/>
  <c r="GU55" i="6"/>
  <c r="GL55" i="6"/>
  <c r="GH55" i="6"/>
  <c r="FY55" i="6"/>
  <c r="FU55" i="6"/>
  <c r="FL55" i="6"/>
  <c r="FH55" i="6"/>
  <c r="EY55" i="6"/>
  <c r="EU55" i="6"/>
  <c r="LJ54" i="6"/>
  <c r="LF54" i="6"/>
  <c r="KN54" i="6"/>
  <c r="KJ54" i="6"/>
  <c r="KF54" i="6"/>
  <c r="KA54" i="6"/>
  <c r="JW54" i="6"/>
  <c r="JS54" i="6"/>
  <c r="JN54" i="6"/>
  <c r="JJ54" i="6"/>
  <c r="JF54" i="6"/>
  <c r="IO54" i="6"/>
  <c r="IG54" i="6"/>
  <c r="IB54" i="6"/>
  <c r="HX54" i="6"/>
  <c r="HT54" i="6"/>
  <c r="HO54" i="6"/>
  <c r="HK54" i="6"/>
  <c r="HG54" i="6"/>
  <c r="HB54" i="6"/>
  <c r="GX54" i="6"/>
  <c r="GT54" i="6"/>
  <c r="GO54" i="6"/>
  <c r="GK54" i="6"/>
  <c r="GG54" i="6"/>
  <c r="GB54" i="6"/>
  <c r="FX54" i="6"/>
  <c r="FT54" i="6"/>
  <c r="FO54" i="6"/>
  <c r="FK54" i="6"/>
  <c r="FG54" i="6"/>
  <c r="FB54" i="6"/>
  <c r="EX54" i="6"/>
  <c r="ET54" i="6"/>
  <c r="LJ53" i="6"/>
  <c r="LF53" i="6"/>
  <c r="KN53" i="6"/>
  <c r="KJ53" i="6"/>
  <c r="KF53" i="6"/>
  <c r="KA53" i="6"/>
  <c r="JW53" i="6"/>
  <c r="JS53" i="6"/>
  <c r="JN53" i="6"/>
  <c r="JJ53" i="6"/>
  <c r="JF53" i="6"/>
  <c r="IO53" i="6"/>
  <c r="IG53" i="6"/>
  <c r="IB53" i="6"/>
  <c r="HX53" i="6"/>
  <c r="HT53" i="6"/>
  <c r="HO53" i="6"/>
  <c r="HK53" i="6"/>
  <c r="HG53" i="6"/>
  <c r="HB53" i="6"/>
  <c r="GX53" i="6"/>
  <c r="GT53" i="6"/>
  <c r="GO53" i="6"/>
  <c r="GK53" i="6"/>
  <c r="GG53" i="6"/>
  <c r="GB53" i="6"/>
  <c r="FX53" i="6"/>
  <c r="FT53" i="6"/>
  <c r="FO53" i="6"/>
  <c r="FK53" i="6"/>
  <c r="FG53" i="6"/>
  <c r="FB53" i="6"/>
  <c r="EX53" i="6"/>
  <c r="ET53" i="6"/>
  <c r="LJ52" i="6"/>
  <c r="LF52" i="6"/>
  <c r="KN52" i="6"/>
  <c r="KJ52" i="6"/>
  <c r="KF52" i="6"/>
  <c r="KA52" i="6"/>
  <c r="JW52" i="6"/>
  <c r="JS52" i="6"/>
  <c r="JN52" i="6"/>
  <c r="JJ52" i="6"/>
  <c r="JF52" i="6"/>
  <c r="IO52" i="6"/>
  <c r="IG52" i="6"/>
  <c r="IB52" i="6"/>
  <c r="HX52" i="6"/>
  <c r="HT52" i="6"/>
  <c r="HO52" i="6"/>
  <c r="HK52" i="6"/>
  <c r="HG52" i="6"/>
  <c r="HB52" i="6"/>
  <c r="GX52" i="6"/>
  <c r="GT52" i="6"/>
  <c r="GO52" i="6"/>
  <c r="GK52" i="6"/>
  <c r="GG52" i="6"/>
  <c r="GB52" i="6"/>
  <c r="FX52" i="6"/>
  <c r="FT52" i="6"/>
  <c r="FO52" i="6"/>
  <c r="FK52" i="6"/>
  <c r="FG52" i="6"/>
  <c r="FB52" i="6"/>
  <c r="EX52" i="6"/>
  <c r="ET52" i="6"/>
  <c r="LJ51" i="6"/>
  <c r="LF51" i="6"/>
  <c r="KN51" i="6"/>
  <c r="KJ51" i="6"/>
  <c r="KF51" i="6"/>
  <c r="KA51" i="6"/>
  <c r="JW51" i="6"/>
  <c r="JS51" i="6"/>
  <c r="JN51" i="6"/>
  <c r="JJ51" i="6"/>
  <c r="JF51" i="6"/>
  <c r="IO51" i="6"/>
  <c r="IG51" i="6"/>
  <c r="IB51" i="6"/>
  <c r="HX51" i="6"/>
  <c r="HT51" i="6"/>
  <c r="HO51" i="6"/>
  <c r="HK51" i="6"/>
  <c r="HG51" i="6"/>
  <c r="HB51" i="6"/>
  <c r="GX51" i="6"/>
  <c r="GT51" i="6"/>
  <c r="GO51" i="6"/>
  <c r="GK51" i="6"/>
  <c r="GG51" i="6"/>
  <c r="GB51" i="6"/>
  <c r="FX51" i="6"/>
  <c r="FT51" i="6"/>
  <c r="FO51" i="6"/>
  <c r="FK51" i="6"/>
  <c r="FG51" i="6"/>
  <c r="FB51" i="6"/>
  <c r="EX51" i="6"/>
  <c r="ET51" i="6"/>
  <c r="LJ50" i="6"/>
  <c r="LF50" i="6"/>
  <c r="KN50" i="6"/>
  <c r="KJ50" i="6"/>
  <c r="KF50" i="6"/>
  <c r="KA50" i="6"/>
  <c r="JW50" i="6"/>
  <c r="JS50" i="6"/>
  <c r="JN50" i="6"/>
  <c r="JJ50" i="6"/>
  <c r="JF50" i="6"/>
  <c r="IO50" i="6"/>
  <c r="IG50" i="6"/>
  <c r="IB50" i="6"/>
  <c r="HX50" i="6"/>
  <c r="HT50" i="6"/>
  <c r="HO50" i="6"/>
  <c r="HK50" i="6"/>
  <c r="HG50" i="6"/>
  <c r="HB50" i="6"/>
  <c r="GX50" i="6"/>
  <c r="GT50" i="6"/>
  <c r="GO50" i="6"/>
  <c r="GK50" i="6"/>
  <c r="GG50" i="6"/>
  <c r="GB50" i="6"/>
  <c r="FX50" i="6"/>
  <c r="FT50" i="6"/>
  <c r="FO50" i="6"/>
  <c r="FK50" i="6"/>
  <c r="FG50" i="6"/>
  <c r="FB50" i="6"/>
  <c r="EX50" i="6"/>
  <c r="ET50" i="6"/>
  <c r="LJ49" i="6"/>
  <c r="LF49" i="6"/>
  <c r="KN49" i="6"/>
  <c r="KJ49" i="6"/>
  <c r="KF49" i="6"/>
  <c r="KA49" i="6"/>
  <c r="JW49" i="6"/>
  <c r="JS49" i="6"/>
  <c r="JN49" i="6"/>
  <c r="JJ49" i="6"/>
  <c r="JF49" i="6"/>
  <c r="IO49" i="6"/>
  <c r="IG49" i="6"/>
  <c r="IB49" i="6"/>
  <c r="HX49" i="6"/>
  <c r="HT49" i="6"/>
  <c r="HO49" i="6"/>
  <c r="HK49" i="6"/>
  <c r="HG49" i="6"/>
  <c r="HB49" i="6"/>
  <c r="GX49" i="6"/>
  <c r="GT49" i="6"/>
  <c r="GO49" i="6"/>
  <c r="GK49" i="6"/>
  <c r="GG49" i="6"/>
  <c r="GB49" i="6"/>
  <c r="FX49" i="6"/>
  <c r="FT49" i="6"/>
  <c r="FO49" i="6"/>
  <c r="FK49" i="6"/>
  <c r="FG49" i="6"/>
  <c r="FB49" i="6"/>
  <c r="EX49" i="6"/>
  <c r="ET49" i="6"/>
  <c r="LJ48" i="6"/>
  <c r="LF48" i="6"/>
  <c r="KN48" i="6"/>
  <c r="KJ48" i="6"/>
  <c r="KF48" i="6"/>
  <c r="KA48" i="6"/>
  <c r="JW48" i="6"/>
  <c r="JS48" i="6"/>
  <c r="JN48" i="6"/>
  <c r="JJ48" i="6"/>
  <c r="JF48" i="6"/>
  <c r="IO48" i="6"/>
  <c r="IG48" i="6"/>
  <c r="IB48" i="6"/>
  <c r="HX48" i="6"/>
  <c r="HT48" i="6"/>
  <c r="HO48" i="6"/>
  <c r="HK48" i="6"/>
  <c r="HG48" i="6"/>
  <c r="HB48" i="6"/>
  <c r="GX48" i="6"/>
  <c r="GT48" i="6"/>
  <c r="GO48" i="6"/>
  <c r="GK48" i="6"/>
  <c r="GG48" i="6"/>
  <c r="GB48" i="6"/>
  <c r="FX48" i="6"/>
  <c r="FT48" i="6"/>
  <c r="FO48" i="6"/>
  <c r="FK48" i="6"/>
  <c r="FG48" i="6"/>
  <c r="FB48" i="6"/>
  <c r="EX48" i="6"/>
  <c r="ET48" i="6"/>
  <c r="LJ47" i="6"/>
  <c r="LF47" i="6"/>
  <c r="KN47" i="6"/>
  <c r="KJ47" i="6"/>
  <c r="KF47" i="6"/>
  <c r="KA47" i="6"/>
  <c r="JW47" i="6"/>
  <c r="JS47" i="6"/>
  <c r="JN47" i="6"/>
  <c r="JJ47" i="6"/>
  <c r="JF47" i="6"/>
  <c r="IO47" i="6"/>
  <c r="IG47" i="6"/>
  <c r="IB47" i="6"/>
  <c r="HX47" i="6"/>
  <c r="HT47" i="6"/>
  <c r="HO47" i="6"/>
  <c r="HK47" i="6"/>
  <c r="HG47" i="6"/>
  <c r="HB47" i="6"/>
  <c r="GX47" i="6"/>
  <c r="GT47" i="6"/>
  <c r="GO47" i="6"/>
  <c r="GK47" i="6"/>
  <c r="GG47" i="6"/>
  <c r="GB47" i="6"/>
  <c r="FX47" i="6"/>
  <c r="FT47" i="6"/>
  <c r="FO47" i="6"/>
  <c r="FK47" i="6"/>
  <c r="FG47" i="6"/>
  <c r="FB47" i="6"/>
  <c r="EX47" i="6"/>
  <c r="ET47" i="6"/>
  <c r="LJ46" i="6"/>
  <c r="LF46" i="6"/>
  <c r="KN46" i="6"/>
  <c r="KJ46" i="6"/>
  <c r="KF46" i="6"/>
  <c r="KA46" i="6"/>
  <c r="JW46" i="6"/>
  <c r="JS46" i="6"/>
  <c r="JN46" i="6"/>
  <c r="JJ46" i="6"/>
  <c r="JF46" i="6"/>
  <c r="IO46" i="6"/>
  <c r="IG46" i="6"/>
  <c r="IB46" i="6"/>
  <c r="HX46" i="6"/>
  <c r="HT46" i="6"/>
  <c r="HO46" i="6"/>
  <c r="HK46" i="6"/>
  <c r="HG46" i="6"/>
  <c r="HB46" i="6"/>
  <c r="GX46" i="6"/>
  <c r="GT46" i="6"/>
  <c r="GO46" i="6"/>
  <c r="GK46" i="6"/>
  <c r="GG46" i="6"/>
  <c r="GB46" i="6"/>
  <c r="FX46" i="6"/>
  <c r="FT46" i="6"/>
  <c r="FO46" i="6"/>
  <c r="FK46" i="6"/>
  <c r="FG46" i="6"/>
  <c r="FB46" i="6"/>
  <c r="EX46" i="6"/>
  <c r="ET46" i="6"/>
  <c r="LJ45" i="6"/>
  <c r="LF45" i="6"/>
  <c r="KN45" i="6"/>
  <c r="KJ45" i="6"/>
  <c r="KF45" i="6"/>
  <c r="KA45" i="6"/>
  <c r="JW45" i="6"/>
  <c r="JS45" i="6"/>
  <c r="JN45" i="6"/>
  <c r="JJ45" i="6"/>
  <c r="JF45" i="6"/>
  <c r="IO45" i="6"/>
  <c r="IG45" i="6"/>
  <c r="IB45" i="6"/>
  <c r="HX45" i="6"/>
  <c r="HT45" i="6"/>
  <c r="HO45" i="6"/>
  <c r="HK45" i="6"/>
  <c r="HG45" i="6"/>
  <c r="HB45" i="6"/>
  <c r="GX45" i="6"/>
  <c r="GT45" i="6"/>
  <c r="GO45" i="6"/>
  <c r="GK45" i="6"/>
  <c r="GG45" i="6"/>
  <c r="GB45" i="6"/>
  <c r="FX45" i="6"/>
  <c r="FT45" i="6"/>
  <c r="FO45" i="6"/>
  <c r="FK45" i="6"/>
  <c r="FG45" i="6"/>
  <c r="FB45" i="6"/>
  <c r="EX45" i="6"/>
  <c r="ET45" i="6"/>
  <c r="LJ44" i="6"/>
  <c r="LF44" i="6"/>
  <c r="KN44" i="6"/>
  <c r="KJ44" i="6"/>
  <c r="KF44" i="6"/>
  <c r="KA44" i="6"/>
  <c r="JW44" i="6"/>
  <c r="JS44" i="6"/>
  <c r="JN44" i="6"/>
  <c r="JJ44" i="6"/>
  <c r="JF44" i="6"/>
  <c r="IO44" i="6"/>
  <c r="IG44" i="6"/>
  <c r="IB44" i="6"/>
  <c r="HX44" i="6"/>
  <c r="HT44" i="6"/>
  <c r="HO44" i="6"/>
  <c r="HK44" i="6"/>
  <c r="HG44" i="6"/>
  <c r="HB44" i="6"/>
  <c r="GX44" i="6"/>
  <c r="GT44" i="6"/>
  <c r="GO44" i="6"/>
  <c r="GK44" i="6"/>
  <c r="GG44" i="6"/>
  <c r="GB44" i="6"/>
  <c r="FX44" i="6"/>
  <c r="FT44" i="6"/>
  <c r="FO44" i="6"/>
  <c r="FK44" i="6"/>
  <c r="FG44" i="6"/>
  <c r="FB44" i="6"/>
  <c r="EX44" i="6"/>
  <c r="ET44" i="6"/>
  <c r="LJ43" i="6"/>
  <c r="LF43" i="6"/>
  <c r="KN43" i="6"/>
  <c r="KJ43" i="6"/>
  <c r="KF43" i="6"/>
  <c r="KA43" i="6"/>
  <c r="JW43" i="6"/>
  <c r="JS43" i="6"/>
  <c r="JN43" i="6"/>
  <c r="JJ43" i="6"/>
  <c r="JF43" i="6"/>
  <c r="IO43" i="6"/>
  <c r="IG43" i="6"/>
  <c r="IB43" i="6"/>
  <c r="HX43" i="6"/>
  <c r="HT43" i="6"/>
  <c r="HO43" i="6"/>
  <c r="HK43" i="6"/>
  <c r="HG43" i="6"/>
  <c r="HB43" i="6"/>
  <c r="GX43" i="6"/>
  <c r="GT43" i="6"/>
  <c r="GO43" i="6"/>
  <c r="GK43" i="6"/>
  <c r="GG43" i="6"/>
  <c r="GB43" i="6"/>
  <c r="FX43" i="6"/>
  <c r="FT43" i="6"/>
  <c r="FO43" i="6"/>
  <c r="FK43" i="6"/>
  <c r="FG43" i="6"/>
  <c r="FB43" i="6"/>
  <c r="EX43" i="6"/>
  <c r="ET43" i="6"/>
  <c r="LJ42" i="6"/>
  <c r="LF42" i="6"/>
  <c r="KN42" i="6"/>
  <c r="KJ42" i="6"/>
  <c r="KF42" i="6"/>
  <c r="KA42" i="6"/>
  <c r="JW42" i="6"/>
  <c r="JS42" i="6"/>
  <c r="JN42" i="6"/>
  <c r="JJ42" i="6"/>
  <c r="JF42" i="6"/>
  <c r="IO42" i="6"/>
  <c r="IG42" i="6"/>
  <c r="IB42" i="6"/>
  <c r="HX42" i="6"/>
  <c r="HT42" i="6"/>
  <c r="HO42" i="6"/>
  <c r="HK42" i="6"/>
  <c r="HG42" i="6"/>
  <c r="HB42" i="6"/>
  <c r="GX42" i="6"/>
  <c r="GT42" i="6"/>
  <c r="GO42" i="6"/>
  <c r="GK42" i="6"/>
  <c r="GG42" i="6"/>
  <c r="GB42" i="6"/>
  <c r="FX42" i="6"/>
  <c r="FT42" i="6"/>
  <c r="FO42" i="6"/>
  <c r="FK42" i="6"/>
  <c r="FG42" i="6"/>
  <c r="FB42" i="6"/>
  <c r="EX42" i="6"/>
  <c r="ET42" i="6"/>
  <c r="LJ41" i="6"/>
  <c r="LF41" i="6"/>
  <c r="KN41" i="6"/>
  <c r="KJ41" i="6"/>
  <c r="KF41" i="6"/>
  <c r="KA41" i="6"/>
  <c r="JW41" i="6"/>
  <c r="JS41" i="6"/>
  <c r="JN41" i="6"/>
  <c r="JJ41" i="6"/>
  <c r="JF41" i="6"/>
  <c r="IO41" i="6"/>
  <c r="IG41" i="6"/>
  <c r="IB41" i="6"/>
  <c r="HX41" i="6"/>
  <c r="HT41" i="6"/>
  <c r="HO41" i="6"/>
  <c r="HK41" i="6"/>
  <c r="HG41" i="6"/>
  <c r="HB41" i="6"/>
  <c r="GX41" i="6"/>
  <c r="GT41" i="6"/>
  <c r="GO41" i="6"/>
  <c r="GK41" i="6"/>
  <c r="GG41" i="6"/>
  <c r="GB41" i="6"/>
  <c r="FX41" i="6"/>
  <c r="FT41" i="6"/>
  <c r="FO41" i="6"/>
  <c r="FK41" i="6"/>
  <c r="FG41" i="6"/>
  <c r="FB41" i="6"/>
  <c r="EX41" i="6"/>
  <c r="ET41" i="6"/>
  <c r="LJ40" i="6"/>
  <c r="LF40" i="6"/>
  <c r="KN40" i="6"/>
  <c r="KJ40" i="6"/>
  <c r="KF40" i="6"/>
  <c r="KA40" i="6"/>
  <c r="JW40" i="6"/>
  <c r="JS40" i="6"/>
  <c r="JN40" i="6"/>
  <c r="JJ40" i="6"/>
  <c r="JF40" i="6"/>
  <c r="IO40" i="6"/>
  <c r="IG40" i="6"/>
  <c r="IB40" i="6"/>
  <c r="HX40" i="6"/>
  <c r="HT40" i="6"/>
  <c r="HO40" i="6"/>
  <c r="HK40" i="6"/>
  <c r="HG40" i="6"/>
  <c r="HB40" i="6"/>
  <c r="GX40" i="6"/>
  <c r="GT40" i="6"/>
  <c r="GO40" i="6"/>
  <c r="GK40" i="6"/>
  <c r="GG40" i="6"/>
  <c r="GB40" i="6"/>
  <c r="FX40" i="6"/>
  <c r="FT40" i="6"/>
  <c r="FO40" i="6"/>
  <c r="FK40" i="6"/>
  <c r="FG40" i="6"/>
  <c r="FB40" i="6"/>
  <c r="EX40" i="6"/>
  <c r="ET40" i="6"/>
  <c r="LJ39" i="6"/>
  <c r="LF39" i="6"/>
  <c r="KN39" i="6"/>
  <c r="KJ39" i="6"/>
  <c r="KF39" i="6"/>
  <c r="KA39" i="6"/>
  <c r="JW39" i="6"/>
  <c r="JS39" i="6"/>
  <c r="JN39" i="6"/>
  <c r="JJ39" i="6"/>
  <c r="JF39" i="6"/>
  <c r="IO39" i="6"/>
  <c r="IG39" i="6"/>
  <c r="IB39" i="6"/>
  <c r="HX39" i="6"/>
  <c r="HT39" i="6"/>
  <c r="HO39" i="6"/>
  <c r="HK39" i="6"/>
  <c r="HG39" i="6"/>
  <c r="HB39" i="6"/>
  <c r="GX39" i="6"/>
  <c r="GT39" i="6"/>
  <c r="GO39" i="6"/>
  <c r="GK39" i="6"/>
  <c r="GG39" i="6"/>
  <c r="GB39" i="6"/>
  <c r="FX39" i="6"/>
  <c r="FT39" i="6"/>
  <c r="FO39" i="6"/>
  <c r="FK39" i="6"/>
  <c r="FG39" i="6"/>
  <c r="FB39" i="6"/>
  <c r="EX39" i="6"/>
  <c r="ET39" i="6"/>
  <c r="LJ38" i="6"/>
  <c r="LF38" i="6"/>
  <c r="KN38" i="6"/>
  <c r="KJ38" i="6"/>
  <c r="KF38" i="6"/>
  <c r="KA38" i="6"/>
  <c r="JW38" i="6"/>
  <c r="JS38" i="6"/>
  <c r="JN38" i="6"/>
  <c r="JJ38" i="6"/>
  <c r="JF38" i="6"/>
  <c r="IO38" i="6"/>
  <c r="IG38" i="6"/>
  <c r="IB38" i="6"/>
  <c r="HX38" i="6"/>
  <c r="HT38" i="6"/>
  <c r="HO38" i="6"/>
  <c r="HK38" i="6"/>
  <c r="HG38" i="6"/>
  <c r="HB38" i="6"/>
  <c r="GX38" i="6"/>
  <c r="GT38" i="6"/>
  <c r="GO38" i="6"/>
  <c r="GK38" i="6"/>
  <c r="GG38" i="6"/>
  <c r="GB38" i="6"/>
  <c r="FX38" i="6"/>
  <c r="FT38" i="6"/>
  <c r="FO38" i="6"/>
  <c r="FK38" i="6"/>
  <c r="FG38" i="6"/>
  <c r="FB38" i="6"/>
  <c r="EX38" i="6"/>
  <c r="ET38" i="6"/>
  <c r="LJ37" i="6"/>
  <c r="LF37" i="6"/>
  <c r="KN37" i="6"/>
  <c r="KJ37" i="6"/>
  <c r="KF37" i="6"/>
  <c r="KA37" i="6"/>
  <c r="JW37" i="6"/>
  <c r="JS37" i="6"/>
  <c r="JN37" i="6"/>
  <c r="JJ37" i="6"/>
  <c r="JF37" i="6"/>
  <c r="IO37" i="6"/>
  <c r="IG37" i="6"/>
  <c r="IB37" i="6"/>
  <c r="HX37" i="6"/>
  <c r="HT37" i="6"/>
  <c r="HO37" i="6"/>
  <c r="HK37" i="6"/>
  <c r="HG37" i="6"/>
  <c r="HB37" i="6"/>
  <c r="GX37" i="6"/>
  <c r="GT37" i="6"/>
  <c r="GO37" i="6"/>
  <c r="GK37" i="6"/>
  <c r="GG37" i="6"/>
  <c r="GB37" i="6"/>
  <c r="FX37" i="6"/>
  <c r="FT37" i="6"/>
  <c r="FO37" i="6"/>
  <c r="FK37" i="6"/>
  <c r="FG37" i="6"/>
  <c r="FB37" i="6"/>
  <c r="EX37" i="6"/>
  <c r="ET37" i="6"/>
  <c r="LJ36" i="6"/>
  <c r="LF36" i="6"/>
  <c r="KN36" i="6"/>
  <c r="KJ36" i="6"/>
  <c r="KF36" i="6"/>
  <c r="KA36" i="6"/>
  <c r="JW36" i="6"/>
  <c r="JS36" i="6"/>
  <c r="JN36" i="6"/>
  <c r="JJ36" i="6"/>
  <c r="JF36" i="6"/>
  <c r="IO36" i="6"/>
  <c r="IG36" i="6"/>
  <c r="IB36" i="6"/>
  <c r="HX36" i="6"/>
  <c r="HT36" i="6"/>
  <c r="HO36" i="6"/>
  <c r="HK36" i="6"/>
  <c r="HG36" i="6"/>
  <c r="HB36" i="6"/>
  <c r="GX36" i="6"/>
  <c r="GT36" i="6"/>
  <c r="GO36" i="6"/>
  <c r="GK36" i="6"/>
  <c r="GG36" i="6"/>
  <c r="GB36" i="6"/>
  <c r="FX36" i="6"/>
  <c r="FT36" i="6"/>
  <c r="FO36" i="6"/>
  <c r="FK36" i="6"/>
  <c r="FG36" i="6"/>
  <c r="FB36" i="6"/>
  <c r="EX36" i="6"/>
  <c r="ET36" i="6"/>
  <c r="LK35" i="6"/>
  <c r="LG35" i="6"/>
  <c r="KL35" i="6"/>
  <c r="KH35" i="6"/>
  <c r="JY35" i="6"/>
  <c r="JU35" i="6"/>
  <c r="JL35" i="6"/>
  <c r="JH35" i="6"/>
  <c r="IM35" i="6"/>
  <c r="II35" i="6"/>
  <c r="HZ35" i="6"/>
  <c r="HV35" i="6"/>
  <c r="HM35" i="6"/>
  <c r="HI35" i="6"/>
  <c r="GZ35" i="6"/>
  <c r="GV35" i="6"/>
  <c r="GM35" i="6"/>
  <c r="GI35" i="6"/>
  <c r="FZ35" i="6"/>
  <c r="FV35" i="6"/>
  <c r="FM35" i="6"/>
  <c r="FI35" i="6"/>
  <c r="EZ35" i="6"/>
  <c r="EV35" i="6"/>
  <c r="FN60" i="6"/>
  <c r="EW60" i="6"/>
  <c r="KI59" i="6"/>
  <c r="IJ59" i="6"/>
  <c r="HA59" i="6"/>
  <c r="GJ59" i="6"/>
  <c r="FA59" i="6"/>
  <c r="LI58" i="6"/>
  <c r="LD58" i="6"/>
  <c r="KM58" i="6"/>
  <c r="KH58" i="6"/>
  <c r="KA58" i="6"/>
  <c r="JV58" i="6"/>
  <c r="JJ58" i="6"/>
  <c r="IN58" i="6"/>
  <c r="II58" i="6"/>
  <c r="IB58" i="6"/>
  <c r="HW58" i="6"/>
  <c r="HK58" i="6"/>
  <c r="GZ58" i="6"/>
  <c r="GT58" i="6"/>
  <c r="GN58" i="6"/>
  <c r="GI58" i="6"/>
  <c r="GB58" i="6"/>
  <c r="FW58" i="6"/>
  <c r="FK58" i="6"/>
  <c r="EZ58" i="6"/>
  <c r="ET58" i="6"/>
  <c r="LH57" i="6"/>
  <c r="KL57" i="6"/>
  <c r="KF57" i="6"/>
  <c r="JZ57" i="6"/>
  <c r="JU57" i="6"/>
  <c r="JN57" i="6"/>
  <c r="JI57" i="6"/>
  <c r="IM57" i="6"/>
  <c r="IG57" i="6"/>
  <c r="IA57" i="6"/>
  <c r="HV57" i="6"/>
  <c r="HO57" i="6"/>
  <c r="HJ57" i="6"/>
  <c r="GX57" i="6"/>
  <c r="GM57" i="6"/>
  <c r="GG57" i="6"/>
  <c r="GA57" i="6"/>
  <c r="FV57" i="6"/>
  <c r="FO57" i="6"/>
  <c r="FJ57" i="6"/>
  <c r="EX57" i="6"/>
  <c r="LI56" i="6"/>
  <c r="KM56" i="6"/>
  <c r="KG56" i="6"/>
  <c r="KA56" i="6"/>
  <c r="JV56" i="6"/>
  <c r="JJ56" i="6"/>
  <c r="IN56" i="6"/>
  <c r="IH56" i="6"/>
  <c r="IB56" i="6"/>
  <c r="HW56" i="6"/>
  <c r="HK56" i="6"/>
  <c r="GY56" i="6"/>
  <c r="GT56" i="6"/>
  <c r="GN56" i="6"/>
  <c r="GI56" i="6"/>
  <c r="FZ56" i="6"/>
  <c r="FV56" i="6"/>
  <c r="FM56" i="6"/>
  <c r="FI56" i="6"/>
  <c r="EZ56" i="6"/>
  <c r="EV56" i="6"/>
  <c r="LJ55" i="6"/>
  <c r="LF55" i="6"/>
  <c r="KN55" i="6"/>
  <c r="KJ55" i="6"/>
  <c r="KF55" i="6"/>
  <c r="KA55" i="6"/>
  <c r="JW55" i="6"/>
  <c r="JS55" i="6"/>
  <c r="JN55" i="6"/>
  <c r="JJ55" i="6"/>
  <c r="JF55" i="6"/>
  <c r="IO55" i="6"/>
  <c r="IG55" i="6"/>
  <c r="IB55" i="6"/>
  <c r="HX55" i="6"/>
  <c r="HT55" i="6"/>
  <c r="HO55" i="6"/>
  <c r="HK55" i="6"/>
  <c r="HG55" i="6"/>
  <c r="HB55" i="6"/>
  <c r="GX55" i="6"/>
  <c r="GT55" i="6"/>
  <c r="GO55" i="6"/>
  <c r="GK55" i="6"/>
  <c r="GG55" i="6"/>
  <c r="GB55" i="6"/>
  <c r="FX55" i="6"/>
  <c r="FT55" i="6"/>
  <c r="FO55" i="6"/>
  <c r="FK55" i="6"/>
  <c r="FG55" i="6"/>
  <c r="FB55" i="6"/>
  <c r="EX55" i="6"/>
  <c r="ET55" i="6"/>
  <c r="LI54" i="6"/>
  <c r="LE54" i="6"/>
  <c r="KM54" i="6"/>
  <c r="KI54" i="6"/>
  <c r="JZ54" i="6"/>
  <c r="JV54" i="6"/>
  <c r="JM54" i="6"/>
  <c r="JI54" i="6"/>
  <c r="IN54" i="6"/>
  <c r="IJ54" i="6"/>
  <c r="IA54" i="6"/>
  <c r="HW54" i="6"/>
  <c r="HN54" i="6"/>
  <c r="HJ54" i="6"/>
  <c r="HA54" i="6"/>
  <c r="GW54" i="6"/>
  <c r="GN54" i="6"/>
  <c r="GJ54" i="6"/>
  <c r="GA54" i="6"/>
  <c r="FW54" i="6"/>
  <c r="FN54" i="6"/>
  <c r="FJ54" i="6"/>
  <c r="FA54" i="6"/>
  <c r="EW54" i="6"/>
  <c r="LI53" i="6"/>
  <c r="LE53" i="6"/>
  <c r="KM53" i="6"/>
  <c r="KI53" i="6"/>
  <c r="JZ53" i="6"/>
  <c r="JV53" i="6"/>
  <c r="JM53" i="6"/>
  <c r="JI53" i="6"/>
  <c r="IN53" i="6"/>
  <c r="IJ53" i="6"/>
  <c r="IA53" i="6"/>
  <c r="HW53" i="6"/>
  <c r="HN53" i="6"/>
  <c r="HJ53" i="6"/>
  <c r="HA53" i="6"/>
  <c r="GW53" i="6"/>
  <c r="GN53" i="6"/>
  <c r="GJ53" i="6"/>
  <c r="GA53" i="6"/>
  <c r="FW53" i="6"/>
  <c r="FN53" i="6"/>
  <c r="FJ53" i="6"/>
  <c r="FA53" i="6"/>
  <c r="EW53" i="6"/>
  <c r="LI52" i="6"/>
  <c r="LE52" i="6"/>
  <c r="KM52" i="6"/>
  <c r="KI52" i="6"/>
  <c r="JZ52" i="6"/>
  <c r="JV52" i="6"/>
  <c r="JM52" i="6"/>
  <c r="JI52" i="6"/>
  <c r="IN52" i="6"/>
  <c r="IJ52" i="6"/>
  <c r="IA52" i="6"/>
  <c r="HW52" i="6"/>
  <c r="HN52" i="6"/>
  <c r="HJ52" i="6"/>
  <c r="HA52" i="6"/>
  <c r="GW52" i="6"/>
  <c r="GN52" i="6"/>
  <c r="GJ52" i="6"/>
  <c r="GA52" i="6"/>
  <c r="FW52" i="6"/>
  <c r="FN52" i="6"/>
  <c r="FJ52" i="6"/>
  <c r="FA52" i="6"/>
  <c r="EW52" i="6"/>
  <c r="LI51" i="6"/>
  <c r="LE51" i="6"/>
  <c r="KM51" i="6"/>
  <c r="KI51" i="6"/>
  <c r="JZ51" i="6"/>
  <c r="JV51" i="6"/>
  <c r="JM51" i="6"/>
  <c r="JI51" i="6"/>
  <c r="IN51" i="6"/>
  <c r="IJ51" i="6"/>
  <c r="IA51" i="6"/>
  <c r="HW51" i="6"/>
  <c r="HN51" i="6"/>
  <c r="HJ51" i="6"/>
  <c r="HA51" i="6"/>
  <c r="GW51" i="6"/>
  <c r="GN51" i="6"/>
  <c r="GJ51" i="6"/>
  <c r="GA51" i="6"/>
  <c r="FW51" i="6"/>
  <c r="FN51" i="6"/>
  <c r="FJ51" i="6"/>
  <c r="FA51" i="6"/>
  <c r="EW51" i="6"/>
  <c r="LI50" i="6"/>
  <c r="LE50" i="6"/>
  <c r="KM50" i="6"/>
  <c r="KI50" i="6"/>
  <c r="JZ50" i="6"/>
  <c r="JV50" i="6"/>
  <c r="JM50" i="6"/>
  <c r="JI50" i="6"/>
  <c r="IN50" i="6"/>
  <c r="IJ50" i="6"/>
  <c r="IA50" i="6"/>
  <c r="HW50" i="6"/>
  <c r="HN50" i="6"/>
  <c r="HJ50" i="6"/>
  <c r="HA50" i="6"/>
  <c r="GW50" i="6"/>
  <c r="GN50" i="6"/>
  <c r="GJ50" i="6"/>
  <c r="GA50" i="6"/>
  <c r="FW50" i="6"/>
  <c r="FN50" i="6"/>
  <c r="FJ50" i="6"/>
  <c r="FA50" i="6"/>
  <c r="EW50" i="6"/>
  <c r="LI49" i="6"/>
  <c r="LE49" i="6"/>
  <c r="KM49" i="6"/>
  <c r="KI49" i="6"/>
  <c r="JZ49" i="6"/>
  <c r="JV49" i="6"/>
  <c r="JM49" i="6"/>
  <c r="JI49" i="6"/>
  <c r="IN49" i="6"/>
  <c r="IJ49" i="6"/>
  <c r="IA49" i="6"/>
  <c r="HW49" i="6"/>
  <c r="HN49" i="6"/>
  <c r="HJ49" i="6"/>
  <c r="HA49" i="6"/>
  <c r="GW49" i="6"/>
  <c r="GN49" i="6"/>
  <c r="GJ49" i="6"/>
  <c r="GA49" i="6"/>
  <c r="FW49" i="6"/>
  <c r="FN49" i="6"/>
  <c r="FJ49" i="6"/>
  <c r="FA49" i="6"/>
  <c r="EW49" i="6"/>
  <c r="LI48" i="6"/>
  <c r="LE48" i="6"/>
  <c r="KM48" i="6"/>
  <c r="KI48" i="6"/>
  <c r="JZ48" i="6"/>
  <c r="JV48" i="6"/>
  <c r="JM48" i="6"/>
  <c r="JI48" i="6"/>
  <c r="IN48" i="6"/>
  <c r="IJ48" i="6"/>
  <c r="IA48" i="6"/>
  <c r="HW48" i="6"/>
  <c r="HN48" i="6"/>
  <c r="HJ48" i="6"/>
  <c r="HA48" i="6"/>
  <c r="GW48" i="6"/>
  <c r="GN48" i="6"/>
  <c r="GJ48" i="6"/>
  <c r="GA48" i="6"/>
  <c r="FW48" i="6"/>
  <c r="FN48" i="6"/>
  <c r="FJ48" i="6"/>
  <c r="FA48" i="6"/>
  <c r="EW48" i="6"/>
  <c r="LI47" i="6"/>
  <c r="LE47" i="6"/>
  <c r="KM47" i="6"/>
  <c r="KI47" i="6"/>
  <c r="JZ47" i="6"/>
  <c r="JV47" i="6"/>
  <c r="JM47" i="6"/>
  <c r="JI47" i="6"/>
  <c r="IN47" i="6"/>
  <c r="IJ47" i="6"/>
  <c r="IA47" i="6"/>
  <c r="HW47" i="6"/>
  <c r="HN47" i="6"/>
  <c r="HJ47" i="6"/>
  <c r="HA47" i="6"/>
  <c r="GW47" i="6"/>
  <c r="GN47" i="6"/>
  <c r="GJ47" i="6"/>
  <c r="GA47" i="6"/>
  <c r="FW47" i="6"/>
  <c r="FN47" i="6"/>
  <c r="FJ47" i="6"/>
  <c r="FA47" i="6"/>
  <c r="EW47" i="6"/>
  <c r="LI46" i="6"/>
  <c r="LE46" i="6"/>
  <c r="KM46" i="6"/>
  <c r="KI46" i="6"/>
  <c r="JZ46" i="6"/>
  <c r="JV46" i="6"/>
  <c r="JM46" i="6"/>
  <c r="JI46" i="6"/>
  <c r="IN46" i="6"/>
  <c r="IJ46" i="6"/>
  <c r="IA46" i="6"/>
  <c r="HW46" i="6"/>
  <c r="HN46" i="6"/>
  <c r="HJ46" i="6"/>
  <c r="HA46" i="6"/>
  <c r="GW46" i="6"/>
  <c r="GN46" i="6"/>
  <c r="GJ46" i="6"/>
  <c r="GA46" i="6"/>
  <c r="FW46" i="6"/>
  <c r="FN46" i="6"/>
  <c r="FJ46" i="6"/>
  <c r="FA46" i="6"/>
  <c r="EW46" i="6"/>
  <c r="LI45" i="6"/>
  <c r="LE45" i="6"/>
  <c r="KM45" i="6"/>
  <c r="KI45" i="6"/>
  <c r="JZ45" i="6"/>
  <c r="JV45" i="6"/>
  <c r="JM45" i="6"/>
  <c r="JI45" i="6"/>
  <c r="IN45" i="6"/>
  <c r="IJ45" i="6"/>
  <c r="IA45" i="6"/>
  <c r="HW45" i="6"/>
  <c r="HN45" i="6"/>
  <c r="HJ45" i="6"/>
  <c r="HA45" i="6"/>
  <c r="GW45" i="6"/>
  <c r="GN45" i="6"/>
  <c r="GJ45" i="6"/>
  <c r="GA45" i="6"/>
  <c r="FW45" i="6"/>
  <c r="FN45" i="6"/>
  <c r="FJ45" i="6"/>
  <c r="FA45" i="6"/>
  <c r="EW45" i="6"/>
  <c r="LI44" i="6"/>
  <c r="LE44" i="6"/>
  <c r="KM44" i="6"/>
  <c r="KI44" i="6"/>
  <c r="JZ44" i="6"/>
  <c r="JV44" i="6"/>
  <c r="JM44" i="6"/>
  <c r="JI44" i="6"/>
  <c r="IN44" i="6"/>
  <c r="IJ44" i="6"/>
  <c r="IA44" i="6"/>
  <c r="HW44" i="6"/>
  <c r="HN44" i="6"/>
  <c r="HJ44" i="6"/>
  <c r="HA44" i="6"/>
  <c r="GW44" i="6"/>
  <c r="GN44" i="6"/>
  <c r="GJ44" i="6"/>
  <c r="GA44" i="6"/>
  <c r="FW44" i="6"/>
  <c r="FN44" i="6"/>
  <c r="FJ44" i="6"/>
  <c r="FA44" i="6"/>
  <c r="EW44" i="6"/>
  <c r="LI43" i="6"/>
  <c r="LE43" i="6"/>
  <c r="KM43" i="6"/>
  <c r="KI43" i="6"/>
  <c r="JZ43" i="6"/>
  <c r="JV43" i="6"/>
  <c r="JM43" i="6"/>
  <c r="JI43" i="6"/>
  <c r="IN43" i="6"/>
  <c r="IJ43" i="6"/>
  <c r="IA43" i="6"/>
  <c r="HW43" i="6"/>
  <c r="HN43" i="6"/>
  <c r="HJ43" i="6"/>
  <c r="HA43" i="6"/>
  <c r="GW43" i="6"/>
  <c r="GN43" i="6"/>
  <c r="GJ43" i="6"/>
  <c r="GA43" i="6"/>
  <c r="FW43" i="6"/>
  <c r="FN43" i="6"/>
  <c r="FJ43" i="6"/>
  <c r="FA43" i="6"/>
  <c r="EW43" i="6"/>
  <c r="LI42" i="6"/>
  <c r="LE42" i="6"/>
  <c r="KM42" i="6"/>
  <c r="KI42" i="6"/>
  <c r="JZ42" i="6"/>
  <c r="JV42" i="6"/>
  <c r="JM42" i="6"/>
  <c r="JI42" i="6"/>
  <c r="IN42" i="6"/>
  <c r="IJ42" i="6"/>
  <c r="IA42" i="6"/>
  <c r="HW42" i="6"/>
  <c r="HN42" i="6"/>
  <c r="HJ42" i="6"/>
  <c r="HA42" i="6"/>
  <c r="GW42" i="6"/>
  <c r="GN42" i="6"/>
  <c r="GJ42" i="6"/>
  <c r="GA42" i="6"/>
  <c r="FW42" i="6"/>
  <c r="FN42" i="6"/>
  <c r="FJ42" i="6"/>
  <c r="FA42" i="6"/>
  <c r="EW42" i="6"/>
  <c r="LI41" i="6"/>
  <c r="LE41" i="6"/>
  <c r="KM41" i="6"/>
  <c r="KI41" i="6"/>
  <c r="JZ41" i="6"/>
  <c r="JV41" i="6"/>
  <c r="JM41" i="6"/>
  <c r="JI41" i="6"/>
  <c r="IN41" i="6"/>
  <c r="IJ41" i="6"/>
  <c r="IA41" i="6"/>
  <c r="HW41" i="6"/>
  <c r="HN41" i="6"/>
  <c r="HJ41" i="6"/>
  <c r="HA41" i="6"/>
  <c r="GW41" i="6"/>
  <c r="GN41" i="6"/>
  <c r="GJ41" i="6"/>
  <c r="GA41" i="6"/>
  <c r="FW41" i="6"/>
  <c r="FN41" i="6"/>
  <c r="FJ41" i="6"/>
  <c r="FA41" i="6"/>
  <c r="EW41" i="6"/>
  <c r="LI40" i="6"/>
  <c r="LE40" i="6"/>
  <c r="KM40" i="6"/>
  <c r="KI40" i="6"/>
  <c r="JZ40" i="6"/>
  <c r="JV40" i="6"/>
  <c r="JM40" i="6"/>
  <c r="JI40" i="6"/>
  <c r="IN40" i="6"/>
  <c r="IJ40" i="6"/>
  <c r="IA40" i="6"/>
  <c r="HW40" i="6"/>
  <c r="HN40" i="6"/>
  <c r="HJ40" i="6"/>
  <c r="HA40" i="6"/>
  <c r="GW40" i="6"/>
  <c r="GN40" i="6"/>
  <c r="GJ40" i="6"/>
  <c r="GA40" i="6"/>
  <c r="FW40" i="6"/>
  <c r="FN40" i="6"/>
  <c r="FJ40" i="6"/>
  <c r="FA40" i="6"/>
  <c r="EW40" i="6"/>
  <c r="LI39" i="6"/>
  <c r="LE39" i="6"/>
  <c r="KM39" i="6"/>
  <c r="KI39" i="6"/>
  <c r="JZ39" i="6"/>
  <c r="JV39" i="6"/>
  <c r="JM39" i="6"/>
  <c r="JI39" i="6"/>
  <c r="IN39" i="6"/>
  <c r="IJ39" i="6"/>
  <c r="IA39" i="6"/>
  <c r="HW39" i="6"/>
  <c r="HN39" i="6"/>
  <c r="HJ39" i="6"/>
  <c r="HA39" i="6"/>
  <c r="GW39" i="6"/>
  <c r="GN39" i="6"/>
  <c r="GJ39" i="6"/>
  <c r="GA39" i="6"/>
  <c r="FW39" i="6"/>
  <c r="FN39" i="6"/>
  <c r="FJ39" i="6"/>
  <c r="FA39" i="6"/>
  <c r="EW39" i="6"/>
  <c r="LI38" i="6"/>
  <c r="LE38" i="6"/>
  <c r="KM38" i="6"/>
  <c r="KI38" i="6"/>
  <c r="JZ38" i="6"/>
  <c r="JV38" i="6"/>
  <c r="JM38" i="6"/>
  <c r="JI38" i="6"/>
  <c r="IN38" i="6"/>
  <c r="IJ38" i="6"/>
  <c r="IA38" i="6"/>
  <c r="HW38" i="6"/>
  <c r="HN38" i="6"/>
  <c r="HJ38" i="6"/>
  <c r="HA38" i="6"/>
  <c r="GW38" i="6"/>
  <c r="GN38" i="6"/>
  <c r="GJ38" i="6"/>
  <c r="GA38" i="6"/>
  <c r="FW38" i="6"/>
  <c r="FN38" i="6"/>
  <c r="FJ38" i="6"/>
  <c r="FA38" i="6"/>
  <c r="EW38" i="6"/>
  <c r="LI37" i="6"/>
  <c r="LE37" i="6"/>
  <c r="KM37" i="6"/>
  <c r="KI37" i="6"/>
  <c r="JZ37" i="6"/>
  <c r="JV37" i="6"/>
  <c r="JM37" i="6"/>
  <c r="JI37" i="6"/>
  <c r="IN37" i="6"/>
  <c r="IJ37" i="6"/>
  <c r="IA37" i="6"/>
  <c r="HW37" i="6"/>
  <c r="HN37" i="6"/>
  <c r="HJ37" i="6"/>
  <c r="HA37" i="6"/>
  <c r="GW37" i="6"/>
  <c r="GN37" i="6"/>
  <c r="GJ37" i="6"/>
  <c r="GA37" i="6"/>
  <c r="FW37" i="6"/>
  <c r="FN37" i="6"/>
  <c r="FJ37" i="6"/>
  <c r="FA37" i="6"/>
  <c r="EW37" i="6"/>
  <c r="LI36" i="6"/>
  <c r="LE36" i="6"/>
  <c r="KM36" i="6"/>
  <c r="KI36" i="6"/>
  <c r="JZ36" i="6"/>
  <c r="JV36" i="6"/>
  <c r="JM36" i="6"/>
  <c r="JI36" i="6"/>
  <c r="IN36" i="6"/>
  <c r="IJ36" i="6"/>
  <c r="IA36" i="6"/>
  <c r="HW36" i="6"/>
  <c r="HN36" i="6"/>
  <c r="HJ36" i="6"/>
  <c r="HA36" i="6"/>
  <c r="GW36" i="6"/>
  <c r="GN36" i="6"/>
  <c r="GJ36" i="6"/>
  <c r="GA36" i="6"/>
  <c r="FW36" i="6"/>
  <c r="FN36" i="6"/>
  <c r="FJ36" i="6"/>
  <c r="FA36" i="6"/>
  <c r="EW36" i="6"/>
  <c r="LJ35" i="6"/>
  <c r="LF35" i="6"/>
  <c r="KK35" i="6"/>
  <c r="KG35" i="6"/>
  <c r="JX35" i="6"/>
  <c r="JT35" i="6"/>
  <c r="JK35" i="6"/>
  <c r="JG35" i="6"/>
  <c r="IL35" i="6"/>
  <c r="IH35" i="6"/>
  <c r="HY35" i="6"/>
  <c r="HU35" i="6"/>
  <c r="HL35" i="6"/>
  <c r="HH35" i="6"/>
  <c r="GY35" i="6"/>
  <c r="GU35" i="6"/>
  <c r="GL35" i="6"/>
  <c r="GH35" i="6"/>
  <c r="FY35" i="6"/>
  <c r="FU35" i="6"/>
  <c r="FL35" i="6"/>
  <c r="FH35" i="6"/>
  <c r="EY35" i="6"/>
  <c r="EU35" i="6"/>
  <c r="LK34" i="6"/>
  <c r="LG34" i="6"/>
  <c r="KL34" i="6"/>
  <c r="KH34" i="6"/>
  <c r="JY34" i="6"/>
  <c r="JU34" i="6"/>
  <c r="JL34" i="6"/>
  <c r="JH34" i="6"/>
  <c r="IM34" i="6"/>
  <c r="II34" i="6"/>
  <c r="HZ34" i="6"/>
  <c r="HV34" i="6"/>
  <c r="HM34" i="6"/>
  <c r="HI34" i="6"/>
  <c r="GZ34" i="6"/>
  <c r="GV34" i="6"/>
  <c r="GM34" i="6"/>
  <c r="GI34" i="6"/>
  <c r="FZ34" i="6"/>
  <c r="FV34" i="6"/>
  <c r="FM34" i="6"/>
  <c r="FI34" i="6"/>
  <c r="EZ34" i="6"/>
  <c r="EV34" i="6"/>
  <c r="LL33" i="6"/>
  <c r="LH33" i="6"/>
  <c r="LD33" i="6"/>
  <c r="KK33" i="6"/>
  <c r="KG33" i="6"/>
  <c r="JX33" i="6"/>
  <c r="JT33" i="6"/>
  <c r="JK33" i="6"/>
  <c r="JG33" i="6"/>
  <c r="IL33" i="6"/>
  <c r="IH33" i="6"/>
  <c r="HY33" i="6"/>
  <c r="HU33" i="6"/>
  <c r="HL33" i="6"/>
  <c r="HH33" i="6"/>
  <c r="GY33" i="6"/>
  <c r="GU33" i="6"/>
  <c r="GL33" i="6"/>
  <c r="GH33" i="6"/>
  <c r="FY33" i="6"/>
  <c r="FU33" i="6"/>
  <c r="FL33" i="6"/>
  <c r="FH33" i="6"/>
  <c r="EY33" i="6"/>
  <c r="EU33" i="6"/>
  <c r="LL32" i="6"/>
  <c r="LH32" i="6"/>
  <c r="LD32" i="6"/>
  <c r="KM32" i="6"/>
  <c r="KI32" i="6"/>
  <c r="JZ32" i="6"/>
  <c r="JV32" i="6"/>
  <c r="JM32" i="6"/>
  <c r="JI32" i="6"/>
  <c r="FJ60" i="6"/>
  <c r="LI59" i="6"/>
  <c r="JM59" i="6"/>
  <c r="HN59" i="6"/>
  <c r="GW59" i="6"/>
  <c r="FN59" i="6"/>
  <c r="EW59" i="6"/>
  <c r="LH58" i="6"/>
  <c r="KL58" i="6"/>
  <c r="KF58" i="6"/>
  <c r="JZ58" i="6"/>
  <c r="JU58" i="6"/>
  <c r="JN58" i="6"/>
  <c r="JI58" i="6"/>
  <c r="IM58" i="6"/>
  <c r="IG58" i="6"/>
  <c r="IA58" i="6"/>
  <c r="HV58" i="6"/>
  <c r="HO58" i="6"/>
  <c r="HJ58" i="6"/>
  <c r="GX58" i="6"/>
  <c r="GM58" i="6"/>
  <c r="GG58" i="6"/>
  <c r="GA58" i="6"/>
  <c r="FV58" i="6"/>
  <c r="FO58" i="6"/>
  <c r="FJ58" i="6"/>
  <c r="EX58" i="6"/>
  <c r="LL57" i="6"/>
  <c r="LF57" i="6"/>
  <c r="KJ57" i="6"/>
  <c r="JY57" i="6"/>
  <c r="JS57" i="6"/>
  <c r="JM57" i="6"/>
  <c r="JH57" i="6"/>
  <c r="HZ57" i="6"/>
  <c r="HT57" i="6"/>
  <c r="HN57" i="6"/>
  <c r="HI57" i="6"/>
  <c r="HB57" i="6"/>
  <c r="GW57" i="6"/>
  <c r="GK57" i="6"/>
  <c r="FZ57" i="6"/>
  <c r="FT57" i="6"/>
  <c r="FN57" i="6"/>
  <c r="FI57" i="6"/>
  <c r="FB57" i="6"/>
  <c r="EW57" i="6"/>
  <c r="LG56" i="6"/>
  <c r="KK56" i="6"/>
  <c r="KF56" i="6"/>
  <c r="JZ56" i="6"/>
  <c r="JT56" i="6"/>
  <c r="JN56" i="6"/>
  <c r="JI56" i="6"/>
  <c r="IL56" i="6"/>
  <c r="IG56" i="6"/>
  <c r="IA56" i="6"/>
  <c r="HU56" i="6"/>
  <c r="HO56" i="6"/>
  <c r="HJ56" i="6"/>
  <c r="GX56" i="6"/>
  <c r="GL56" i="6"/>
  <c r="GH56" i="6"/>
  <c r="FY56" i="6"/>
  <c r="FU56" i="6"/>
  <c r="FL56" i="6"/>
  <c r="FH56" i="6"/>
  <c r="EY56" i="6"/>
  <c r="EU56" i="6"/>
  <c r="LI55" i="6"/>
  <c r="LE55" i="6"/>
  <c r="KM55" i="6"/>
  <c r="KI55" i="6"/>
  <c r="JZ55" i="6"/>
  <c r="JV55" i="6"/>
  <c r="JM55" i="6"/>
  <c r="JI55" i="6"/>
  <c r="IN55" i="6"/>
  <c r="IJ55" i="6"/>
  <c r="IA55" i="6"/>
  <c r="HW55" i="6"/>
  <c r="HN55" i="6"/>
  <c r="HJ55" i="6"/>
  <c r="HA55" i="6"/>
  <c r="GW55" i="6"/>
  <c r="GN55" i="6"/>
  <c r="GJ55" i="6"/>
  <c r="GA55" i="6"/>
  <c r="FW55" i="6"/>
  <c r="FN55" i="6"/>
  <c r="FJ55" i="6"/>
  <c r="FA55" i="6"/>
  <c r="EW55" i="6"/>
  <c r="LL54" i="6"/>
  <c r="LH54" i="6"/>
  <c r="LD54" i="6"/>
  <c r="KL54" i="6"/>
  <c r="KH54" i="6"/>
  <c r="JY54" i="6"/>
  <c r="JU54" i="6"/>
  <c r="JL54" i="6"/>
  <c r="JH54" i="6"/>
  <c r="IM54" i="6"/>
  <c r="II54" i="6"/>
  <c r="HZ54" i="6"/>
  <c r="HV54" i="6"/>
  <c r="HM54" i="6"/>
  <c r="HI54" i="6"/>
  <c r="GZ54" i="6"/>
  <c r="GV54" i="6"/>
  <c r="GM54" i="6"/>
  <c r="GI54" i="6"/>
  <c r="FZ54" i="6"/>
  <c r="FV54" i="6"/>
  <c r="FM54" i="6"/>
  <c r="FI54" i="6"/>
  <c r="EZ54" i="6"/>
  <c r="EV54" i="6"/>
  <c r="LL53" i="6"/>
  <c r="LH53" i="6"/>
  <c r="LD53" i="6"/>
  <c r="KL53" i="6"/>
  <c r="KH53" i="6"/>
  <c r="JY53" i="6"/>
  <c r="JU53" i="6"/>
  <c r="JL53" i="6"/>
  <c r="JH53" i="6"/>
  <c r="IM53" i="6"/>
  <c r="II53" i="6"/>
  <c r="HZ53" i="6"/>
  <c r="HV53" i="6"/>
  <c r="HM53" i="6"/>
  <c r="HI53" i="6"/>
  <c r="GZ53" i="6"/>
  <c r="GV53" i="6"/>
  <c r="GM53" i="6"/>
  <c r="GI53" i="6"/>
  <c r="FZ53" i="6"/>
  <c r="FV53" i="6"/>
  <c r="FM53" i="6"/>
  <c r="FI53" i="6"/>
  <c r="EZ53" i="6"/>
  <c r="EV53" i="6"/>
  <c r="LL52" i="6"/>
  <c r="LH52" i="6"/>
  <c r="LD52" i="6"/>
  <c r="KL52" i="6"/>
  <c r="KH52" i="6"/>
  <c r="JY52" i="6"/>
  <c r="JU52" i="6"/>
  <c r="JL52" i="6"/>
  <c r="JH52" i="6"/>
  <c r="IM52" i="6"/>
  <c r="II52" i="6"/>
  <c r="HZ52" i="6"/>
  <c r="HV52" i="6"/>
  <c r="HM52" i="6"/>
  <c r="HI52" i="6"/>
  <c r="GZ52" i="6"/>
  <c r="GV52" i="6"/>
  <c r="GM52" i="6"/>
  <c r="GI52" i="6"/>
  <c r="FZ52" i="6"/>
  <c r="FV52" i="6"/>
  <c r="FM52" i="6"/>
  <c r="FI52" i="6"/>
  <c r="EZ52" i="6"/>
  <c r="EV52" i="6"/>
  <c r="LL51" i="6"/>
  <c r="LH51" i="6"/>
  <c r="LD51" i="6"/>
  <c r="KL51" i="6"/>
  <c r="KH51" i="6"/>
  <c r="JY51" i="6"/>
  <c r="JU51" i="6"/>
  <c r="JL51" i="6"/>
  <c r="JH51" i="6"/>
  <c r="IM51" i="6"/>
  <c r="II51" i="6"/>
  <c r="HZ51" i="6"/>
  <c r="HV51" i="6"/>
  <c r="HM51" i="6"/>
  <c r="HI51" i="6"/>
  <c r="GZ51" i="6"/>
  <c r="GV51" i="6"/>
  <c r="GM51" i="6"/>
  <c r="GI51" i="6"/>
  <c r="FZ51" i="6"/>
  <c r="FV51" i="6"/>
  <c r="FM51" i="6"/>
  <c r="FI51" i="6"/>
  <c r="EZ51" i="6"/>
  <c r="EV51" i="6"/>
  <c r="LL50" i="6"/>
  <c r="LH50" i="6"/>
  <c r="LD50" i="6"/>
  <c r="KL50" i="6"/>
  <c r="KH50" i="6"/>
  <c r="JY50" i="6"/>
  <c r="JU50" i="6"/>
  <c r="JL50" i="6"/>
  <c r="JH50" i="6"/>
  <c r="IM50" i="6"/>
  <c r="II50" i="6"/>
  <c r="HZ50" i="6"/>
  <c r="HV50" i="6"/>
  <c r="HM50" i="6"/>
  <c r="HI50" i="6"/>
  <c r="GZ50" i="6"/>
  <c r="GV50" i="6"/>
  <c r="GM50" i="6"/>
  <c r="GI50" i="6"/>
  <c r="FZ50" i="6"/>
  <c r="FV50" i="6"/>
  <c r="FM50" i="6"/>
  <c r="FI50" i="6"/>
  <c r="EZ50" i="6"/>
  <c r="EV50" i="6"/>
  <c r="LL49" i="6"/>
  <c r="LH49" i="6"/>
  <c r="LD49" i="6"/>
  <c r="KL49" i="6"/>
  <c r="KH49" i="6"/>
  <c r="JY49" i="6"/>
  <c r="JU49" i="6"/>
  <c r="JL49" i="6"/>
  <c r="JH49" i="6"/>
  <c r="IM49" i="6"/>
  <c r="II49" i="6"/>
  <c r="HZ49" i="6"/>
  <c r="HV49" i="6"/>
  <c r="HM49" i="6"/>
  <c r="HI49" i="6"/>
  <c r="GZ49" i="6"/>
  <c r="GV49" i="6"/>
  <c r="GM49" i="6"/>
  <c r="GI49" i="6"/>
  <c r="FZ49" i="6"/>
  <c r="FV49" i="6"/>
  <c r="FM49" i="6"/>
  <c r="FI49" i="6"/>
  <c r="EZ49" i="6"/>
  <c r="EV49" i="6"/>
  <c r="LL48" i="6"/>
  <c r="LH48" i="6"/>
  <c r="LD48" i="6"/>
  <c r="KL48" i="6"/>
  <c r="KH48" i="6"/>
  <c r="JY48" i="6"/>
  <c r="JU48" i="6"/>
  <c r="JL48" i="6"/>
  <c r="JH48" i="6"/>
  <c r="IM48" i="6"/>
  <c r="II48" i="6"/>
  <c r="HZ48" i="6"/>
  <c r="HV48" i="6"/>
  <c r="HM48" i="6"/>
  <c r="HI48" i="6"/>
  <c r="GZ48" i="6"/>
  <c r="GV48" i="6"/>
  <c r="GM48" i="6"/>
  <c r="GI48" i="6"/>
  <c r="FZ48" i="6"/>
  <c r="FV48" i="6"/>
  <c r="FM48" i="6"/>
  <c r="FI48" i="6"/>
  <c r="EZ48" i="6"/>
  <c r="EV48" i="6"/>
  <c r="LL47" i="6"/>
  <c r="LH47" i="6"/>
  <c r="LD47" i="6"/>
  <c r="KL47" i="6"/>
  <c r="KH47" i="6"/>
  <c r="JY47" i="6"/>
  <c r="JU47" i="6"/>
  <c r="JL47" i="6"/>
  <c r="JH47" i="6"/>
  <c r="IM47" i="6"/>
  <c r="II47" i="6"/>
  <c r="HZ47" i="6"/>
  <c r="HV47" i="6"/>
  <c r="HM47" i="6"/>
  <c r="HI47" i="6"/>
  <c r="GZ47" i="6"/>
  <c r="GV47" i="6"/>
  <c r="GM47" i="6"/>
  <c r="GI47" i="6"/>
  <c r="FZ47" i="6"/>
  <c r="FV47" i="6"/>
  <c r="FM47" i="6"/>
  <c r="FI47" i="6"/>
  <c r="EZ47" i="6"/>
  <c r="EV47" i="6"/>
  <c r="LL46" i="6"/>
  <c r="LH46" i="6"/>
  <c r="LD46" i="6"/>
  <c r="KL46" i="6"/>
  <c r="KH46" i="6"/>
  <c r="JY46" i="6"/>
  <c r="JU46" i="6"/>
  <c r="JL46" i="6"/>
  <c r="JH46" i="6"/>
  <c r="IM46" i="6"/>
  <c r="II46" i="6"/>
  <c r="HZ46" i="6"/>
  <c r="HV46" i="6"/>
  <c r="HM46" i="6"/>
  <c r="HI46" i="6"/>
  <c r="GZ46" i="6"/>
  <c r="GV46" i="6"/>
  <c r="GM46" i="6"/>
  <c r="GI46" i="6"/>
  <c r="FZ46" i="6"/>
  <c r="FV46" i="6"/>
  <c r="FM46" i="6"/>
  <c r="FI46" i="6"/>
  <c r="EZ46" i="6"/>
  <c r="EV46" i="6"/>
  <c r="LL45" i="6"/>
  <c r="LH45" i="6"/>
  <c r="LD45" i="6"/>
  <c r="KL45" i="6"/>
  <c r="KH45" i="6"/>
  <c r="JY45" i="6"/>
  <c r="JU45" i="6"/>
  <c r="JL45" i="6"/>
  <c r="JH45" i="6"/>
  <c r="IM45" i="6"/>
  <c r="II45" i="6"/>
  <c r="HZ45" i="6"/>
  <c r="HV45" i="6"/>
  <c r="HM45" i="6"/>
  <c r="HI45" i="6"/>
  <c r="GZ45" i="6"/>
  <c r="GV45" i="6"/>
  <c r="GM45" i="6"/>
  <c r="GI45" i="6"/>
  <c r="FZ45" i="6"/>
  <c r="FV45" i="6"/>
  <c r="FM45" i="6"/>
  <c r="FI45" i="6"/>
  <c r="EZ45" i="6"/>
  <c r="EV45" i="6"/>
  <c r="LL44" i="6"/>
  <c r="LH44" i="6"/>
  <c r="LD44" i="6"/>
  <c r="KL44" i="6"/>
  <c r="KH44" i="6"/>
  <c r="JY44" i="6"/>
  <c r="JU44" i="6"/>
  <c r="JL44" i="6"/>
  <c r="JH44" i="6"/>
  <c r="IM44" i="6"/>
  <c r="II44" i="6"/>
  <c r="HZ44" i="6"/>
  <c r="HV44" i="6"/>
  <c r="HM44" i="6"/>
  <c r="HI44" i="6"/>
  <c r="GZ44" i="6"/>
  <c r="GV44" i="6"/>
  <c r="GM44" i="6"/>
  <c r="GI44" i="6"/>
  <c r="FZ44" i="6"/>
  <c r="FV44" i="6"/>
  <c r="FM44" i="6"/>
  <c r="FI44" i="6"/>
  <c r="EZ44" i="6"/>
  <c r="EV44" i="6"/>
  <c r="LL43" i="6"/>
  <c r="LH43" i="6"/>
  <c r="LD43" i="6"/>
  <c r="KL43" i="6"/>
  <c r="KH43" i="6"/>
  <c r="JY43" i="6"/>
  <c r="JU43" i="6"/>
  <c r="JL43" i="6"/>
  <c r="JH43" i="6"/>
  <c r="IM43" i="6"/>
  <c r="II43" i="6"/>
  <c r="HZ43" i="6"/>
  <c r="HV43" i="6"/>
  <c r="HM43" i="6"/>
  <c r="HI43" i="6"/>
  <c r="GZ43" i="6"/>
  <c r="GV43" i="6"/>
  <c r="GM43" i="6"/>
  <c r="GI43" i="6"/>
  <c r="FZ43" i="6"/>
  <c r="FV43" i="6"/>
  <c r="FM43" i="6"/>
  <c r="FI43" i="6"/>
  <c r="EZ43" i="6"/>
  <c r="EV43" i="6"/>
  <c r="LL42" i="6"/>
  <c r="LH42" i="6"/>
  <c r="LD42" i="6"/>
  <c r="KL42" i="6"/>
  <c r="KH42" i="6"/>
  <c r="JY42" i="6"/>
  <c r="JU42" i="6"/>
  <c r="JL42" i="6"/>
  <c r="JH42" i="6"/>
  <c r="IM42" i="6"/>
  <c r="II42" i="6"/>
  <c r="HZ42" i="6"/>
  <c r="HV42" i="6"/>
  <c r="HM42" i="6"/>
  <c r="HI42" i="6"/>
  <c r="GZ42" i="6"/>
  <c r="GV42" i="6"/>
  <c r="GM42" i="6"/>
  <c r="GI42" i="6"/>
  <c r="FZ42" i="6"/>
  <c r="FV42" i="6"/>
  <c r="FM42" i="6"/>
  <c r="FI42" i="6"/>
  <c r="EZ42" i="6"/>
  <c r="EV42" i="6"/>
  <c r="LL41" i="6"/>
  <c r="LH41" i="6"/>
  <c r="LD41" i="6"/>
  <c r="KL41" i="6"/>
  <c r="KH41" i="6"/>
  <c r="JY41" i="6"/>
  <c r="JU41" i="6"/>
  <c r="JL41" i="6"/>
  <c r="JH41" i="6"/>
  <c r="IM41" i="6"/>
  <c r="II41" i="6"/>
  <c r="HZ41" i="6"/>
  <c r="HV41" i="6"/>
  <c r="HM41" i="6"/>
  <c r="HI41" i="6"/>
  <c r="GZ41" i="6"/>
  <c r="GV41" i="6"/>
  <c r="GM41" i="6"/>
  <c r="GI41" i="6"/>
  <c r="FZ41" i="6"/>
  <c r="FV41" i="6"/>
  <c r="FM41" i="6"/>
  <c r="FI41" i="6"/>
  <c r="EZ41" i="6"/>
  <c r="EV41" i="6"/>
  <c r="LL40" i="6"/>
  <c r="LH40" i="6"/>
  <c r="LD40" i="6"/>
  <c r="KL40" i="6"/>
  <c r="KH40" i="6"/>
  <c r="JY40" i="6"/>
  <c r="JU40" i="6"/>
  <c r="JL40" i="6"/>
  <c r="JH40" i="6"/>
  <c r="IM40" i="6"/>
  <c r="II40" i="6"/>
  <c r="HZ40" i="6"/>
  <c r="HV40" i="6"/>
  <c r="HM40" i="6"/>
  <c r="HI40" i="6"/>
  <c r="GZ40" i="6"/>
  <c r="GV40" i="6"/>
  <c r="GM40" i="6"/>
  <c r="GI40" i="6"/>
  <c r="FZ40" i="6"/>
  <c r="FV40" i="6"/>
  <c r="FM40" i="6"/>
  <c r="FI40" i="6"/>
  <c r="EZ40" i="6"/>
  <c r="EV40" i="6"/>
  <c r="LL39" i="6"/>
  <c r="LH39" i="6"/>
  <c r="LD39" i="6"/>
  <c r="KL39" i="6"/>
  <c r="KH39" i="6"/>
  <c r="JY39" i="6"/>
  <c r="JU39" i="6"/>
  <c r="JL39" i="6"/>
  <c r="JH39" i="6"/>
  <c r="IM39" i="6"/>
  <c r="II39" i="6"/>
  <c r="HZ39" i="6"/>
  <c r="HV39" i="6"/>
  <c r="HM39" i="6"/>
  <c r="HI39" i="6"/>
  <c r="GZ39" i="6"/>
  <c r="GV39" i="6"/>
  <c r="GM39" i="6"/>
  <c r="GI39" i="6"/>
  <c r="FZ39" i="6"/>
  <c r="FV39" i="6"/>
  <c r="FM39" i="6"/>
  <c r="FI39" i="6"/>
  <c r="EZ39" i="6"/>
  <c r="EV39" i="6"/>
  <c r="LL38" i="6"/>
  <c r="LH38" i="6"/>
  <c r="LD38" i="6"/>
  <c r="KL38" i="6"/>
  <c r="KH38" i="6"/>
  <c r="JY38" i="6"/>
  <c r="JU38" i="6"/>
  <c r="JL38" i="6"/>
  <c r="JH38" i="6"/>
  <c r="IM38" i="6"/>
  <c r="II38" i="6"/>
  <c r="HZ38" i="6"/>
  <c r="HV38" i="6"/>
  <c r="HM38" i="6"/>
  <c r="HI38" i="6"/>
  <c r="GZ38" i="6"/>
  <c r="GV38" i="6"/>
  <c r="GM38" i="6"/>
  <c r="GI38" i="6"/>
  <c r="FZ38" i="6"/>
  <c r="FV38" i="6"/>
  <c r="FM38" i="6"/>
  <c r="FI38" i="6"/>
  <c r="EZ38" i="6"/>
  <c r="EV38" i="6"/>
  <c r="LL37" i="6"/>
  <c r="LH37" i="6"/>
  <c r="LD37" i="6"/>
  <c r="KL37" i="6"/>
  <c r="KH37" i="6"/>
  <c r="JY37" i="6"/>
  <c r="JU37" i="6"/>
  <c r="JL37" i="6"/>
  <c r="JH37" i="6"/>
  <c r="IM37" i="6"/>
  <c r="II37" i="6"/>
  <c r="HZ37" i="6"/>
  <c r="HV37" i="6"/>
  <c r="HM37" i="6"/>
  <c r="HI37" i="6"/>
  <c r="GZ37" i="6"/>
  <c r="GV37" i="6"/>
  <c r="GM37" i="6"/>
  <c r="GI37" i="6"/>
  <c r="FZ37" i="6"/>
  <c r="FV37" i="6"/>
  <c r="FM37" i="6"/>
  <c r="FI37" i="6"/>
  <c r="EZ37" i="6"/>
  <c r="EV37" i="6"/>
  <c r="LL36" i="6"/>
  <c r="LH36" i="6"/>
  <c r="LD36" i="6"/>
  <c r="KL36" i="6"/>
  <c r="KH36" i="6"/>
  <c r="JY36" i="6"/>
  <c r="JU36" i="6"/>
  <c r="JL36" i="6"/>
  <c r="JH36" i="6"/>
  <c r="BE80" i="6"/>
  <c r="BE79" i="6"/>
  <c r="BE78" i="6"/>
  <c r="BE77" i="6"/>
  <c r="BE76" i="6"/>
  <c r="BE75" i="6"/>
  <c r="BE74" i="6"/>
  <c r="BE73" i="6"/>
  <c r="BE72" i="6"/>
  <c r="BE61" i="6"/>
  <c r="BE71" i="6"/>
  <c r="BE70" i="6"/>
  <c r="BE69" i="6"/>
  <c r="BE68" i="6"/>
  <c r="BE67" i="6"/>
  <c r="BE66" i="6"/>
  <c r="BE65" i="6"/>
  <c r="BE64" i="6"/>
  <c r="BE63" i="6"/>
  <c r="BE62" i="6"/>
  <c r="BE60" i="6"/>
  <c r="BE58" i="6"/>
  <c r="BE59" i="6"/>
  <c r="BE55" i="6"/>
  <c r="BE54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5" i="6"/>
  <c r="BE57" i="6"/>
  <c r="BE56" i="6"/>
  <c r="AJ31" i="6"/>
  <c r="BF31" i="6"/>
  <c r="BE31" i="6"/>
  <c r="ET31" i="6"/>
  <c r="EX31" i="6"/>
  <c r="FB31" i="6"/>
  <c r="FG31" i="6"/>
  <c r="FK31" i="6"/>
  <c r="FO31" i="6"/>
  <c r="FT31" i="6"/>
  <c r="FX31" i="6"/>
  <c r="GB31" i="6"/>
  <c r="GG31" i="6"/>
  <c r="GK31" i="6"/>
  <c r="GO31" i="6"/>
  <c r="GT31" i="6"/>
  <c r="GX31" i="6"/>
  <c r="HB31" i="6"/>
  <c r="HG31" i="6"/>
  <c r="HK31" i="6"/>
  <c r="HO31" i="6"/>
  <c r="HT31" i="6"/>
  <c r="HX31" i="6"/>
  <c r="IB31" i="6"/>
  <c r="IG31" i="6"/>
  <c r="IK31" i="6"/>
  <c r="IO31" i="6"/>
  <c r="IS31" i="6"/>
  <c r="IW31" i="6"/>
  <c r="JA31" i="6"/>
  <c r="JF31" i="6"/>
  <c r="JJ31" i="6"/>
  <c r="JN31" i="6"/>
  <c r="JS31" i="6"/>
  <c r="JW31" i="6"/>
  <c r="KA31" i="6"/>
  <c r="KF31" i="6"/>
  <c r="KJ31" i="6"/>
  <c r="KN31" i="6"/>
  <c r="LG31" i="6"/>
  <c r="LK31" i="6"/>
  <c r="LO31" i="6"/>
  <c r="BE32" i="6"/>
  <c r="BQ32" i="6"/>
  <c r="EV32" i="6"/>
  <c r="EZ32" i="6"/>
  <c r="FD32" i="6"/>
  <c r="FI32" i="6"/>
  <c r="FM32" i="6"/>
  <c r="FQ32" i="6"/>
  <c r="FV32" i="6"/>
  <c r="FZ32" i="6"/>
  <c r="GD32" i="6"/>
  <c r="GI32" i="6"/>
  <c r="GM32" i="6"/>
  <c r="GQ32" i="6"/>
  <c r="GV32" i="6"/>
  <c r="GZ32" i="6"/>
  <c r="HD32" i="6"/>
  <c r="HI32" i="6"/>
  <c r="HM32" i="6"/>
  <c r="HQ32" i="6"/>
  <c r="HV32" i="6"/>
  <c r="HZ32" i="6"/>
  <c r="ID32" i="6"/>
  <c r="II32" i="6"/>
  <c r="IM32" i="6"/>
  <c r="JH32" i="6"/>
  <c r="JY32" i="6"/>
  <c r="KH32" i="6"/>
  <c r="KP32" i="6"/>
  <c r="LG32" i="6"/>
  <c r="LO32" i="6"/>
  <c r="EV33" i="6"/>
  <c r="FD33" i="6"/>
  <c r="FM33" i="6"/>
  <c r="FV33" i="6"/>
  <c r="GD33" i="6"/>
  <c r="GM33" i="6"/>
  <c r="GV33" i="6"/>
  <c r="HD33" i="6"/>
  <c r="HM33" i="6"/>
  <c r="HV33" i="6"/>
  <c r="ID33" i="6"/>
  <c r="IM33" i="6"/>
  <c r="JL33" i="6"/>
  <c r="JU33" i="6"/>
  <c r="KC33" i="6"/>
  <c r="KL33" i="6"/>
  <c r="LE33" i="6"/>
  <c r="LM33" i="6"/>
  <c r="FA34" i="6"/>
  <c r="FJ34" i="6"/>
  <c r="FR34" i="6"/>
  <c r="GA34" i="6"/>
  <c r="GJ34" i="6"/>
  <c r="GR34" i="6"/>
  <c r="HA34" i="6"/>
  <c r="HJ34" i="6"/>
  <c r="HR34" i="6"/>
  <c r="IA34" i="6"/>
  <c r="IJ34" i="6"/>
  <c r="JI34" i="6"/>
  <c r="JZ34" i="6"/>
  <c r="KI34" i="6"/>
  <c r="KQ34" i="6"/>
  <c r="LF34" i="6"/>
  <c r="LN34" i="6"/>
  <c r="BP35" i="6"/>
  <c r="EX35" i="6"/>
  <c r="FO35" i="6"/>
  <c r="GG35" i="6"/>
  <c r="GX35" i="6"/>
  <c r="HO35" i="6"/>
  <c r="IG35" i="6"/>
  <c r="JN35" i="6"/>
  <c r="KF35" i="6"/>
  <c r="BE36" i="6"/>
  <c r="EV36" i="6"/>
  <c r="FM36" i="6"/>
  <c r="GD36" i="6"/>
  <c r="GV36" i="6"/>
  <c r="HM36" i="6"/>
  <c r="MM80" i="6"/>
  <c r="MM79" i="6"/>
  <c r="MM78" i="6"/>
  <c r="MM77" i="6"/>
  <c r="MM76" i="6"/>
  <c r="MM75" i="6"/>
  <c r="MM74" i="6"/>
  <c r="MM73" i="6"/>
  <c r="MM72" i="6"/>
  <c r="MM71" i="6"/>
  <c r="MM70" i="6"/>
  <c r="MM69" i="6"/>
  <c r="MM68" i="6"/>
  <c r="MM67" i="6"/>
  <c r="MM66" i="6"/>
  <c r="MM65" i="6"/>
  <c r="MM64" i="6"/>
  <c r="MM63" i="6"/>
  <c r="MM62" i="6"/>
  <c r="MM61" i="6"/>
  <c r="MM60" i="6"/>
  <c r="MM59" i="6"/>
  <c r="MM58" i="6"/>
  <c r="MM57" i="6"/>
  <c r="MM56" i="6"/>
  <c r="MM55" i="6"/>
  <c r="MM54" i="6"/>
  <c r="MM53" i="6"/>
  <c r="MM52" i="6"/>
  <c r="ML79" i="6"/>
  <c r="ML77" i="6"/>
  <c r="ML75" i="6"/>
  <c r="ML73" i="6"/>
  <c r="ML71" i="6"/>
  <c r="ML69" i="6"/>
  <c r="ML67" i="6"/>
  <c r="ML65" i="6"/>
  <c r="ML63" i="6"/>
  <c r="ML61" i="6"/>
  <c r="ML59" i="6"/>
  <c r="ML57" i="6"/>
  <c r="ML55" i="6"/>
  <c r="ML53" i="6"/>
  <c r="MK79" i="6"/>
  <c r="MK77" i="6"/>
  <c r="MK75" i="6"/>
  <c r="MK73" i="6"/>
  <c r="MK71" i="6"/>
  <c r="MK69" i="6"/>
  <c r="MK67" i="6"/>
  <c r="MK65" i="6"/>
  <c r="MK63" i="6"/>
  <c r="MK61" i="6"/>
  <c r="MK59" i="6"/>
  <c r="MK57" i="6"/>
  <c r="MK55" i="6"/>
  <c r="MK53" i="6"/>
  <c r="MM51" i="6"/>
  <c r="MM50" i="6"/>
  <c r="MM49" i="6"/>
  <c r="MM48" i="6"/>
  <c r="MM47" i="6"/>
  <c r="MM46" i="6"/>
  <c r="MM45" i="6"/>
  <c r="MM44" i="6"/>
  <c r="MM43" i="6"/>
  <c r="MM42" i="6"/>
  <c r="MM41" i="6"/>
  <c r="MM40" i="6"/>
  <c r="MM39" i="6"/>
  <c r="MM38" i="6"/>
  <c r="MM37" i="6"/>
  <c r="MM36" i="6"/>
  <c r="MM35" i="6"/>
  <c r="MM34" i="6"/>
  <c r="MM33" i="6"/>
  <c r="MM32" i="6"/>
  <c r="MM31" i="6"/>
  <c r="ML80" i="6"/>
  <c r="ML76" i="6"/>
  <c r="ML72" i="6"/>
  <c r="ML68" i="6"/>
  <c r="ML64" i="6"/>
  <c r="ML60" i="6"/>
  <c r="ML56" i="6"/>
  <c r="ML52" i="6"/>
  <c r="ML51" i="6"/>
  <c r="ML49" i="6"/>
  <c r="ML47" i="6"/>
  <c r="ML45" i="6"/>
  <c r="ML43" i="6"/>
  <c r="ML41" i="6"/>
  <c r="ML39" i="6"/>
  <c r="ML37" i="6"/>
  <c r="ML35" i="6"/>
  <c r="ML33" i="6"/>
  <c r="ML31" i="6"/>
  <c r="ML70" i="6"/>
  <c r="ML62" i="6"/>
  <c r="ML54" i="6"/>
  <c r="ML50" i="6"/>
  <c r="ML46" i="6"/>
  <c r="ML42" i="6"/>
  <c r="ML38" i="6"/>
  <c r="ML34" i="6"/>
  <c r="MK74" i="6"/>
  <c r="MK66" i="6"/>
  <c r="MK58" i="6"/>
  <c r="MK54" i="6"/>
  <c r="MK48" i="6"/>
  <c r="MK44" i="6"/>
  <c r="MK42" i="6"/>
  <c r="MK38" i="6"/>
  <c r="MK34" i="6"/>
  <c r="MK80" i="6"/>
  <c r="MK76" i="6"/>
  <c r="MK72" i="6"/>
  <c r="MK68" i="6"/>
  <c r="MK64" i="6"/>
  <c r="MK60" i="6"/>
  <c r="MK56" i="6"/>
  <c r="MK52" i="6"/>
  <c r="MK51" i="6"/>
  <c r="MK49" i="6"/>
  <c r="MK47" i="6"/>
  <c r="MK45" i="6"/>
  <c r="MK43" i="6"/>
  <c r="MK41" i="6"/>
  <c r="MK39" i="6"/>
  <c r="MK37" i="6"/>
  <c r="MK35" i="6"/>
  <c r="MK33" i="6"/>
  <c r="MK31" i="6"/>
  <c r="ML78" i="6"/>
  <c r="ML74" i="6"/>
  <c r="ML66" i="6"/>
  <c r="ML58" i="6"/>
  <c r="ML48" i="6"/>
  <c r="ML44" i="6"/>
  <c r="ML40" i="6"/>
  <c r="ML36" i="6"/>
  <c r="ML32" i="6"/>
  <c r="MK78" i="6"/>
  <c r="MK70" i="6"/>
  <c r="MK62" i="6"/>
  <c r="MK50" i="6"/>
  <c r="MK46" i="6"/>
  <c r="MK40" i="6"/>
  <c r="MK36" i="6"/>
  <c r="MK32" i="6"/>
  <c r="LM80" i="6"/>
  <c r="GQ136" i="6"/>
  <c r="GQ135" i="6"/>
  <c r="GQ134" i="6"/>
  <c r="GQ133" i="6"/>
  <c r="GQ132" i="6"/>
  <c r="GQ131" i="6"/>
  <c r="GQ130" i="6"/>
  <c r="GQ129" i="6"/>
  <c r="GQ128" i="6"/>
  <c r="GQ127" i="6"/>
  <c r="GQ126" i="6"/>
  <c r="GQ125" i="6"/>
  <c r="GQ124" i="6"/>
  <c r="GQ123" i="6"/>
  <c r="GQ122" i="6"/>
  <c r="GQ121" i="6"/>
  <c r="GQ120" i="6"/>
  <c r="GQ119" i="6"/>
  <c r="GQ118" i="6"/>
  <c r="GQ117" i="6"/>
  <c r="GQ116" i="6"/>
  <c r="GQ115" i="6"/>
  <c r="GQ114" i="6"/>
  <c r="GQ113" i="6"/>
  <c r="GQ112" i="6"/>
  <c r="GQ111" i="6"/>
  <c r="GQ110" i="6"/>
  <c r="GQ109" i="6"/>
  <c r="GQ108" i="6"/>
  <c r="GQ107" i="6"/>
  <c r="GQ106" i="6"/>
  <c r="GQ105" i="6"/>
  <c r="GQ104" i="6"/>
  <c r="GQ103" i="6"/>
  <c r="GQ102" i="6"/>
  <c r="GQ101" i="6"/>
  <c r="GQ100" i="6"/>
  <c r="GQ99" i="6"/>
  <c r="GQ98" i="6"/>
  <c r="GQ97" i="6"/>
  <c r="GQ96" i="6"/>
  <c r="GQ95" i="6"/>
  <c r="GQ94" i="6"/>
  <c r="GQ93" i="6"/>
  <c r="GQ92" i="6"/>
  <c r="GQ91" i="6"/>
  <c r="GQ90" i="6"/>
  <c r="GQ89" i="6"/>
  <c r="GQ88" i="6"/>
  <c r="GQ87" i="6"/>
  <c r="LO80" i="6"/>
  <c r="GP135" i="6"/>
  <c r="GP133" i="6"/>
  <c r="GP131" i="6"/>
  <c r="GP129" i="6"/>
  <c r="GP127" i="6"/>
  <c r="GP125" i="6"/>
  <c r="GP123" i="6"/>
  <c r="GP121" i="6"/>
  <c r="GP119" i="6"/>
  <c r="GP117" i="6"/>
  <c r="GP115" i="6"/>
  <c r="GP113" i="6"/>
  <c r="GP111" i="6"/>
  <c r="GP109" i="6"/>
  <c r="GP107" i="6"/>
  <c r="GP105" i="6"/>
  <c r="GP103" i="6"/>
  <c r="GP101" i="6"/>
  <c r="GP99" i="6"/>
  <c r="GP97" i="6"/>
  <c r="GP95" i="6"/>
  <c r="GP93" i="6"/>
  <c r="GP91" i="6"/>
  <c r="GP89" i="6"/>
  <c r="GP87" i="6"/>
  <c r="LN79" i="6"/>
  <c r="LN78" i="6"/>
  <c r="LN77" i="6"/>
  <c r="LN76" i="6"/>
  <c r="LN75" i="6"/>
  <c r="LN74" i="6"/>
  <c r="LN73" i="6"/>
  <c r="LN72" i="6"/>
  <c r="GR136" i="6"/>
  <c r="GR134" i="6"/>
  <c r="GR132" i="6"/>
  <c r="GR130" i="6"/>
  <c r="GR128" i="6"/>
  <c r="GR126" i="6"/>
  <c r="GR124" i="6"/>
  <c r="GR122" i="6"/>
  <c r="GR120" i="6"/>
  <c r="GR118" i="6"/>
  <c r="GR116" i="6"/>
  <c r="GR114" i="6"/>
  <c r="GR112" i="6"/>
  <c r="GR110" i="6"/>
  <c r="GR108" i="6"/>
  <c r="GR106" i="6"/>
  <c r="GR104" i="6"/>
  <c r="GR102" i="6"/>
  <c r="GR100" i="6"/>
  <c r="GR98" i="6"/>
  <c r="GR96" i="6"/>
  <c r="GR94" i="6"/>
  <c r="GR92" i="6"/>
  <c r="GR90" i="6"/>
  <c r="GR88" i="6"/>
  <c r="KQ80" i="6"/>
  <c r="KD80" i="6"/>
  <c r="IE80" i="6"/>
  <c r="HR80" i="6"/>
  <c r="HE80" i="6"/>
  <c r="GR80" i="6"/>
  <c r="GE80" i="6"/>
  <c r="FR80" i="6"/>
  <c r="FE80" i="6"/>
  <c r="LM79" i="6"/>
  <c r="KQ79" i="6"/>
  <c r="KD79" i="6"/>
  <c r="IE79" i="6"/>
  <c r="HR79" i="6"/>
  <c r="HE79" i="6"/>
  <c r="GR79" i="6"/>
  <c r="GE79" i="6"/>
  <c r="FR79" i="6"/>
  <c r="FE79" i="6"/>
  <c r="LM78" i="6"/>
  <c r="KQ78" i="6"/>
  <c r="KD78" i="6"/>
  <c r="IE78" i="6"/>
  <c r="HR78" i="6"/>
  <c r="HE78" i="6"/>
  <c r="GR78" i="6"/>
  <c r="GE78" i="6"/>
  <c r="FR78" i="6"/>
  <c r="FE78" i="6"/>
  <c r="LM77" i="6"/>
  <c r="KQ77" i="6"/>
  <c r="KD77" i="6"/>
  <c r="IE77" i="6"/>
  <c r="HR77" i="6"/>
  <c r="HE77" i="6"/>
  <c r="GR77" i="6"/>
  <c r="GE77" i="6"/>
  <c r="FR77" i="6"/>
  <c r="FE77" i="6"/>
  <c r="LM76" i="6"/>
  <c r="KQ76" i="6"/>
  <c r="KD76" i="6"/>
  <c r="IE76" i="6"/>
  <c r="HR76" i="6"/>
  <c r="HE76" i="6"/>
  <c r="GR76" i="6"/>
  <c r="GE76" i="6"/>
  <c r="FR76" i="6"/>
  <c r="FE76" i="6"/>
  <c r="LM75" i="6"/>
  <c r="KQ75" i="6"/>
  <c r="KD75" i="6"/>
  <c r="IE75" i="6"/>
  <c r="HR75" i="6"/>
  <c r="HE75" i="6"/>
  <c r="GR75" i="6"/>
  <c r="GE75" i="6"/>
  <c r="FR75" i="6"/>
  <c r="FE75" i="6"/>
  <c r="LM74" i="6"/>
  <c r="KQ74" i="6"/>
  <c r="KD74" i="6"/>
  <c r="IE74" i="6"/>
  <c r="HR74" i="6"/>
  <c r="HE74" i="6"/>
  <c r="GR74" i="6"/>
  <c r="GE74" i="6"/>
  <c r="FR74" i="6"/>
  <c r="FE74" i="6"/>
  <c r="LM73" i="6"/>
  <c r="KQ73" i="6"/>
  <c r="KD73" i="6"/>
  <c r="IE73" i="6"/>
  <c r="HR73" i="6"/>
  <c r="HE73" i="6"/>
  <c r="GR73" i="6"/>
  <c r="GE73" i="6"/>
  <c r="FR73" i="6"/>
  <c r="FE73" i="6"/>
  <c r="LM72" i="6"/>
  <c r="KQ72" i="6"/>
  <c r="KD72" i="6"/>
  <c r="IE72" i="6"/>
  <c r="HR72" i="6"/>
  <c r="HE72" i="6"/>
  <c r="GR72" i="6"/>
  <c r="GE72" i="6"/>
  <c r="FR72" i="6"/>
  <c r="FE72" i="6"/>
  <c r="LM71" i="6"/>
  <c r="KQ71" i="6"/>
  <c r="KD71" i="6"/>
  <c r="IE71" i="6"/>
  <c r="HR71" i="6"/>
  <c r="GR135" i="6"/>
  <c r="GR133" i="6"/>
  <c r="GR131" i="6"/>
  <c r="GR129" i="6"/>
  <c r="GR127" i="6"/>
  <c r="GR125" i="6"/>
  <c r="GR123" i="6"/>
  <c r="GR121" i="6"/>
  <c r="GR119" i="6"/>
  <c r="GR117" i="6"/>
  <c r="GR115" i="6"/>
  <c r="GR113" i="6"/>
  <c r="GR111" i="6"/>
  <c r="GR109" i="6"/>
  <c r="GR107" i="6"/>
  <c r="GR105" i="6"/>
  <c r="GR103" i="6"/>
  <c r="GR101" i="6"/>
  <c r="GR99" i="6"/>
  <c r="GR97" i="6"/>
  <c r="GR95" i="6"/>
  <c r="GR93" i="6"/>
  <c r="GR91" i="6"/>
  <c r="GR89" i="6"/>
  <c r="GR87" i="6"/>
  <c r="LN80" i="6"/>
  <c r="KO80" i="6"/>
  <c r="KB80" i="6"/>
  <c r="IC80" i="6"/>
  <c r="HP80" i="6"/>
  <c r="HC80" i="6"/>
  <c r="GP80" i="6"/>
  <c r="GC80" i="6"/>
  <c r="FP80" i="6"/>
  <c r="FC80" i="6"/>
  <c r="LO79" i="6"/>
  <c r="KO79" i="6"/>
  <c r="KB79" i="6"/>
  <c r="IC79" i="6"/>
  <c r="HP79" i="6"/>
  <c r="HC79" i="6"/>
  <c r="GP79" i="6"/>
  <c r="GC79" i="6"/>
  <c r="FP79" i="6"/>
  <c r="FC79" i="6"/>
  <c r="LO78" i="6"/>
  <c r="KO78" i="6"/>
  <c r="KB78" i="6"/>
  <c r="IC78" i="6"/>
  <c r="HP78" i="6"/>
  <c r="HC78" i="6"/>
  <c r="GP78" i="6"/>
  <c r="GC78" i="6"/>
  <c r="FP78" i="6"/>
  <c r="FC78" i="6"/>
  <c r="LO77" i="6"/>
  <c r="KO77" i="6"/>
  <c r="KB77" i="6"/>
  <c r="IC77" i="6"/>
  <c r="HP77" i="6"/>
  <c r="HC77" i="6"/>
  <c r="GP77" i="6"/>
  <c r="GC77" i="6"/>
  <c r="FP77" i="6"/>
  <c r="FC77" i="6"/>
  <c r="LO76" i="6"/>
  <c r="KO76" i="6"/>
  <c r="KB76" i="6"/>
  <c r="IC76" i="6"/>
  <c r="HP76" i="6"/>
  <c r="HC76" i="6"/>
  <c r="GP76" i="6"/>
  <c r="GC76" i="6"/>
  <c r="FP76" i="6"/>
  <c r="FC76" i="6"/>
  <c r="LO75" i="6"/>
  <c r="KO75" i="6"/>
  <c r="KB75" i="6"/>
  <c r="IC75" i="6"/>
  <c r="HP75" i="6"/>
  <c r="HC75" i="6"/>
  <c r="GP75" i="6"/>
  <c r="GC75" i="6"/>
  <c r="FP75" i="6"/>
  <c r="FC75" i="6"/>
  <c r="GP130" i="6"/>
  <c r="GP122" i="6"/>
  <c r="GP114" i="6"/>
  <c r="GP106" i="6"/>
  <c r="GP98" i="6"/>
  <c r="GP90" i="6"/>
  <c r="KP80" i="6"/>
  <c r="GQ80" i="6"/>
  <c r="HQ79" i="6"/>
  <c r="FQ79" i="6"/>
  <c r="HQ78" i="6"/>
  <c r="FQ78" i="6"/>
  <c r="HQ77" i="6"/>
  <c r="FQ77" i="6"/>
  <c r="HQ76" i="6"/>
  <c r="FQ76" i="6"/>
  <c r="HQ75" i="6"/>
  <c r="FQ75" i="6"/>
  <c r="KP74" i="6"/>
  <c r="HQ74" i="6"/>
  <c r="GQ74" i="6"/>
  <c r="FQ74" i="6"/>
  <c r="KC73" i="6"/>
  <c r="ID73" i="6"/>
  <c r="HD73" i="6"/>
  <c r="GD73" i="6"/>
  <c r="FD73" i="6"/>
  <c r="KP72" i="6"/>
  <c r="ID72" i="6"/>
  <c r="GP72" i="6"/>
  <c r="GD72" i="6"/>
  <c r="LN71" i="6"/>
  <c r="HP71" i="6"/>
  <c r="LN70" i="6"/>
  <c r="LN69" i="6"/>
  <c r="LN68" i="6"/>
  <c r="LN67" i="6"/>
  <c r="LN66" i="6"/>
  <c r="LN65" i="6"/>
  <c r="LN64" i="6"/>
  <c r="LN63" i="6"/>
  <c r="LN62" i="6"/>
  <c r="KP61" i="6"/>
  <c r="KC61" i="6"/>
  <c r="ID61" i="6"/>
  <c r="HQ61" i="6"/>
  <c r="HD61" i="6"/>
  <c r="GQ61" i="6"/>
  <c r="GD61" i="6"/>
  <c r="FQ61" i="6"/>
  <c r="FD61" i="6"/>
  <c r="LM60" i="6"/>
  <c r="KQ60" i="6"/>
  <c r="KD60" i="6"/>
  <c r="IE60" i="6"/>
  <c r="HR60" i="6"/>
  <c r="HE60" i="6"/>
  <c r="GR60" i="6"/>
  <c r="GE60" i="6"/>
  <c r="GP132" i="6"/>
  <c r="GP124" i="6"/>
  <c r="GP116" i="6"/>
  <c r="GP108" i="6"/>
  <c r="GP100" i="6"/>
  <c r="GP92" i="6"/>
  <c r="HD80" i="6"/>
  <c r="FD80" i="6"/>
  <c r="KC79" i="6"/>
  <c r="ID79" i="6"/>
  <c r="GD79" i="6"/>
  <c r="KC78" i="6"/>
  <c r="ID78" i="6"/>
  <c r="GD78" i="6"/>
  <c r="KC77" i="6"/>
  <c r="ID77" i="6"/>
  <c r="GD77" i="6"/>
  <c r="KC76" i="6"/>
  <c r="ID76" i="6"/>
  <c r="GD76" i="6"/>
  <c r="KC75" i="6"/>
  <c r="ID75" i="6"/>
  <c r="GD75" i="6"/>
  <c r="LO74" i="6"/>
  <c r="KO74" i="6"/>
  <c r="HP74" i="6"/>
  <c r="GP74" i="6"/>
  <c r="FP74" i="6"/>
  <c r="KB73" i="6"/>
  <c r="IC73" i="6"/>
  <c r="HC73" i="6"/>
  <c r="GC73" i="6"/>
  <c r="FC73" i="6"/>
  <c r="LO72" i="6"/>
  <c r="KO72" i="6"/>
  <c r="IC72" i="6"/>
  <c r="HQ72" i="6"/>
  <c r="GC72" i="6"/>
  <c r="FQ72" i="6"/>
  <c r="KP71" i="6"/>
  <c r="HE71" i="6"/>
  <c r="GR71" i="6"/>
  <c r="GE71" i="6"/>
  <c r="FR71" i="6"/>
  <c r="FE71" i="6"/>
  <c r="LM70" i="6"/>
  <c r="KQ70" i="6"/>
  <c r="KD70" i="6"/>
  <c r="IE70" i="6"/>
  <c r="HR70" i="6"/>
  <c r="HE70" i="6"/>
  <c r="GR70" i="6"/>
  <c r="GE70" i="6"/>
  <c r="FR70" i="6"/>
  <c r="FE70" i="6"/>
  <c r="LM69" i="6"/>
  <c r="KQ69" i="6"/>
  <c r="KD69" i="6"/>
  <c r="IE69" i="6"/>
  <c r="HR69" i="6"/>
  <c r="HE69" i="6"/>
  <c r="GR69" i="6"/>
  <c r="GE69" i="6"/>
  <c r="FR69" i="6"/>
  <c r="FE69" i="6"/>
  <c r="LM68" i="6"/>
  <c r="KQ68" i="6"/>
  <c r="KD68" i="6"/>
  <c r="IE68" i="6"/>
  <c r="HR68" i="6"/>
  <c r="HE68" i="6"/>
  <c r="GR68" i="6"/>
  <c r="GE68" i="6"/>
  <c r="FR68" i="6"/>
  <c r="FE68" i="6"/>
  <c r="LM67" i="6"/>
  <c r="KQ67" i="6"/>
  <c r="KD67" i="6"/>
  <c r="IE67" i="6"/>
  <c r="HR67" i="6"/>
  <c r="HE67" i="6"/>
  <c r="GR67" i="6"/>
  <c r="GE67" i="6"/>
  <c r="FR67" i="6"/>
  <c r="FE67" i="6"/>
  <c r="LM66" i="6"/>
  <c r="KQ66" i="6"/>
  <c r="KD66" i="6"/>
  <c r="IE66" i="6"/>
  <c r="HR66" i="6"/>
  <c r="HE66" i="6"/>
  <c r="GR66" i="6"/>
  <c r="GE66" i="6"/>
  <c r="FR66" i="6"/>
  <c r="FE66" i="6"/>
  <c r="LM65" i="6"/>
  <c r="KQ65" i="6"/>
  <c r="KD65" i="6"/>
  <c r="IE65" i="6"/>
  <c r="HR65" i="6"/>
  <c r="HE65" i="6"/>
  <c r="GR65" i="6"/>
  <c r="GE65" i="6"/>
  <c r="FR65" i="6"/>
  <c r="FE65" i="6"/>
  <c r="LM64" i="6"/>
  <c r="KQ64" i="6"/>
  <c r="KD64" i="6"/>
  <c r="IE64" i="6"/>
  <c r="HR64" i="6"/>
  <c r="HE64" i="6"/>
  <c r="GR64" i="6"/>
  <c r="GE64" i="6"/>
  <c r="FR64" i="6"/>
  <c r="FE64" i="6"/>
  <c r="LM63" i="6"/>
  <c r="KQ63" i="6"/>
  <c r="KD63" i="6"/>
  <c r="IE63" i="6"/>
  <c r="HR63" i="6"/>
  <c r="HE63" i="6"/>
  <c r="GR63" i="6"/>
  <c r="GE63" i="6"/>
  <c r="FR63" i="6"/>
  <c r="FE63" i="6"/>
  <c r="LM62" i="6"/>
  <c r="KQ62" i="6"/>
  <c r="KD62" i="6"/>
  <c r="IE62" i="6"/>
  <c r="HR62" i="6"/>
  <c r="HE62" i="6"/>
  <c r="GR62" i="6"/>
  <c r="GE62" i="6"/>
  <c r="FR62" i="6"/>
  <c r="FE62" i="6"/>
  <c r="LO61" i="6"/>
  <c r="KO61" i="6"/>
  <c r="KB61" i="6"/>
  <c r="IC61" i="6"/>
  <c r="HP61" i="6"/>
  <c r="HC61" i="6"/>
  <c r="GP61" i="6"/>
  <c r="GC61" i="6"/>
  <c r="FP61" i="6"/>
  <c r="FC61" i="6"/>
  <c r="KP60" i="6"/>
  <c r="KC60" i="6"/>
  <c r="ID60" i="6"/>
  <c r="HQ60" i="6"/>
  <c r="HD60" i="6"/>
  <c r="GQ60" i="6"/>
  <c r="GD60" i="6"/>
  <c r="FQ60" i="6"/>
  <c r="FD60" i="6"/>
  <c r="KP59" i="6"/>
  <c r="KC59" i="6"/>
  <c r="ID59" i="6"/>
  <c r="HQ59" i="6"/>
  <c r="HD59" i="6"/>
  <c r="GQ59" i="6"/>
  <c r="GD59" i="6"/>
  <c r="FQ59" i="6"/>
  <c r="FD59" i="6"/>
  <c r="GP134" i="6"/>
  <c r="GP126" i="6"/>
  <c r="GP118" i="6"/>
  <c r="GP110" i="6"/>
  <c r="GP102" i="6"/>
  <c r="GP94" i="6"/>
  <c r="HQ80" i="6"/>
  <c r="FQ80" i="6"/>
  <c r="KP79" i="6"/>
  <c r="GQ79" i="6"/>
  <c r="KP78" i="6"/>
  <c r="GQ78" i="6"/>
  <c r="KP77" i="6"/>
  <c r="GQ77" i="6"/>
  <c r="KP76" i="6"/>
  <c r="GQ76" i="6"/>
  <c r="KP75" i="6"/>
  <c r="GQ75" i="6"/>
  <c r="KC74" i="6"/>
  <c r="ID74" i="6"/>
  <c r="HD74" i="6"/>
  <c r="GD74" i="6"/>
  <c r="FD74" i="6"/>
  <c r="KP73" i="6"/>
  <c r="HQ73" i="6"/>
  <c r="GQ73" i="6"/>
  <c r="FQ73" i="6"/>
  <c r="KC72" i="6"/>
  <c r="HP72" i="6"/>
  <c r="HD72" i="6"/>
  <c r="FP72" i="6"/>
  <c r="FD72" i="6"/>
  <c r="KO71" i="6"/>
  <c r="KC71" i="6"/>
  <c r="ID71" i="6"/>
  <c r="HD71" i="6"/>
  <c r="GQ71" i="6"/>
  <c r="GD71" i="6"/>
  <c r="FQ71" i="6"/>
  <c r="FD71" i="6"/>
  <c r="KP70" i="6"/>
  <c r="KC70" i="6"/>
  <c r="ID70" i="6"/>
  <c r="HQ70" i="6"/>
  <c r="HD70" i="6"/>
  <c r="GQ70" i="6"/>
  <c r="GD70" i="6"/>
  <c r="FQ70" i="6"/>
  <c r="FD70" i="6"/>
  <c r="KP69" i="6"/>
  <c r="KC69" i="6"/>
  <c r="ID69" i="6"/>
  <c r="HQ69" i="6"/>
  <c r="HD69" i="6"/>
  <c r="GQ69" i="6"/>
  <c r="GD69" i="6"/>
  <c r="FQ69" i="6"/>
  <c r="FD69" i="6"/>
  <c r="KP68" i="6"/>
  <c r="KC68" i="6"/>
  <c r="ID68" i="6"/>
  <c r="HQ68" i="6"/>
  <c r="HD68" i="6"/>
  <c r="GQ68" i="6"/>
  <c r="GD68" i="6"/>
  <c r="FQ68" i="6"/>
  <c r="FD68" i="6"/>
  <c r="KP67" i="6"/>
  <c r="KC67" i="6"/>
  <c r="ID67" i="6"/>
  <c r="HQ67" i="6"/>
  <c r="HD67" i="6"/>
  <c r="GQ67" i="6"/>
  <c r="GD67" i="6"/>
  <c r="FQ67" i="6"/>
  <c r="FD67" i="6"/>
  <c r="KP66" i="6"/>
  <c r="KC66" i="6"/>
  <c r="ID66" i="6"/>
  <c r="HQ66" i="6"/>
  <c r="HD66" i="6"/>
  <c r="GQ66" i="6"/>
  <c r="GD66" i="6"/>
  <c r="FQ66" i="6"/>
  <c r="FD66" i="6"/>
  <c r="KP65" i="6"/>
  <c r="KC65" i="6"/>
  <c r="ID65" i="6"/>
  <c r="HQ65" i="6"/>
  <c r="HD65" i="6"/>
  <c r="GQ65" i="6"/>
  <c r="GD65" i="6"/>
  <c r="FQ65" i="6"/>
  <c r="FD65" i="6"/>
  <c r="KP64" i="6"/>
  <c r="KC64" i="6"/>
  <c r="ID64" i="6"/>
  <c r="HQ64" i="6"/>
  <c r="HD64" i="6"/>
  <c r="GQ64" i="6"/>
  <c r="GD64" i="6"/>
  <c r="FQ64" i="6"/>
  <c r="FD64" i="6"/>
  <c r="KP63" i="6"/>
  <c r="KC63" i="6"/>
  <c r="ID63" i="6"/>
  <c r="HQ63" i="6"/>
  <c r="HD63" i="6"/>
  <c r="GQ63" i="6"/>
  <c r="GD63" i="6"/>
  <c r="FQ63" i="6"/>
  <c r="FD63" i="6"/>
  <c r="KP62" i="6"/>
  <c r="KC62" i="6"/>
  <c r="ID62" i="6"/>
  <c r="HQ62" i="6"/>
  <c r="HD62" i="6"/>
  <c r="GQ62" i="6"/>
  <c r="GD62" i="6"/>
  <c r="FQ62" i="6"/>
  <c r="FD62" i="6"/>
  <c r="LN61" i="6"/>
  <c r="LO60" i="6"/>
  <c r="KO60" i="6"/>
  <c r="KB60" i="6"/>
  <c r="IC60" i="6"/>
  <c r="HP60" i="6"/>
  <c r="HC60" i="6"/>
  <c r="GP60" i="6"/>
  <c r="GC60" i="6"/>
  <c r="FP60" i="6"/>
  <c r="FC60" i="6"/>
  <c r="LO59" i="6"/>
  <c r="KO59" i="6"/>
  <c r="KB59" i="6"/>
  <c r="IC59" i="6"/>
  <c r="HP59" i="6"/>
  <c r="HC59" i="6"/>
  <c r="GP59" i="6"/>
  <c r="GC59" i="6"/>
  <c r="FP59" i="6"/>
  <c r="FC59" i="6"/>
  <c r="LO58" i="6"/>
  <c r="KO58" i="6"/>
  <c r="KB58" i="6"/>
  <c r="IC58" i="6"/>
  <c r="HP58" i="6"/>
  <c r="HC58" i="6"/>
  <c r="GP58" i="6"/>
  <c r="GC58" i="6"/>
  <c r="FP58" i="6"/>
  <c r="FC58" i="6"/>
  <c r="LO57" i="6"/>
  <c r="KO57" i="6"/>
  <c r="KB57" i="6"/>
  <c r="IC57" i="6"/>
  <c r="HP57" i="6"/>
  <c r="HC57" i="6"/>
  <c r="GP57" i="6"/>
  <c r="GC57" i="6"/>
  <c r="FP57" i="6"/>
  <c r="FC57" i="6"/>
  <c r="KP56" i="6"/>
  <c r="KC56" i="6"/>
  <c r="ID56" i="6"/>
  <c r="HQ56" i="6"/>
  <c r="HD56" i="6"/>
  <c r="GQ56" i="6"/>
  <c r="GP136" i="6"/>
  <c r="GP128" i="6"/>
  <c r="GP120" i="6"/>
  <c r="GP112" i="6"/>
  <c r="GP104" i="6"/>
  <c r="GP96" i="6"/>
  <c r="GP88" i="6"/>
  <c r="KC80" i="6"/>
  <c r="ID80" i="6"/>
  <c r="GD80" i="6"/>
  <c r="HD79" i="6"/>
  <c r="FD79" i="6"/>
  <c r="HD78" i="6"/>
  <c r="FD78" i="6"/>
  <c r="HD77" i="6"/>
  <c r="FD77" i="6"/>
  <c r="HD76" i="6"/>
  <c r="FD76" i="6"/>
  <c r="HD75" i="6"/>
  <c r="FD75" i="6"/>
  <c r="KB74" i="6"/>
  <c r="IC74" i="6"/>
  <c r="HC74" i="6"/>
  <c r="GC74" i="6"/>
  <c r="FC74" i="6"/>
  <c r="LO73" i="6"/>
  <c r="KO73" i="6"/>
  <c r="HP73" i="6"/>
  <c r="GP73" i="6"/>
  <c r="FP73" i="6"/>
  <c r="KB72" i="6"/>
  <c r="HC72" i="6"/>
  <c r="GQ72" i="6"/>
  <c r="FC72" i="6"/>
  <c r="LO71" i="6"/>
  <c r="KB71" i="6"/>
  <c r="IC71" i="6"/>
  <c r="HQ71" i="6"/>
  <c r="HC71" i="6"/>
  <c r="GP71" i="6"/>
  <c r="GC71" i="6"/>
  <c r="FP71" i="6"/>
  <c r="FC71" i="6"/>
  <c r="LO70" i="6"/>
  <c r="KO70" i="6"/>
  <c r="KB70" i="6"/>
  <c r="IC70" i="6"/>
  <c r="HP70" i="6"/>
  <c r="HC70" i="6"/>
  <c r="GP70" i="6"/>
  <c r="GC70" i="6"/>
  <c r="FP70" i="6"/>
  <c r="FC70" i="6"/>
  <c r="LO69" i="6"/>
  <c r="KO69" i="6"/>
  <c r="KB69" i="6"/>
  <c r="IC69" i="6"/>
  <c r="HP69" i="6"/>
  <c r="HC69" i="6"/>
  <c r="GP69" i="6"/>
  <c r="GC69" i="6"/>
  <c r="FP69" i="6"/>
  <c r="FC69" i="6"/>
  <c r="LO68" i="6"/>
  <c r="KO68" i="6"/>
  <c r="KB68" i="6"/>
  <c r="IC68" i="6"/>
  <c r="HP68" i="6"/>
  <c r="HC68" i="6"/>
  <c r="GP68" i="6"/>
  <c r="GC68" i="6"/>
  <c r="FP68" i="6"/>
  <c r="FC68" i="6"/>
  <c r="LO67" i="6"/>
  <c r="KO67" i="6"/>
  <c r="KB67" i="6"/>
  <c r="IC67" i="6"/>
  <c r="HP67" i="6"/>
  <c r="HC67" i="6"/>
  <c r="GP67" i="6"/>
  <c r="GC67" i="6"/>
  <c r="FP67" i="6"/>
  <c r="FC67" i="6"/>
  <c r="LO66" i="6"/>
  <c r="KO66" i="6"/>
  <c r="KB66" i="6"/>
  <c r="IC66" i="6"/>
  <c r="HP66" i="6"/>
  <c r="HC66" i="6"/>
  <c r="GP66" i="6"/>
  <c r="GC66" i="6"/>
  <c r="FP66" i="6"/>
  <c r="FC66" i="6"/>
  <c r="LO65" i="6"/>
  <c r="KO65" i="6"/>
  <c r="KB65" i="6"/>
  <c r="IC65" i="6"/>
  <c r="HP65" i="6"/>
  <c r="HC65" i="6"/>
  <c r="GP65" i="6"/>
  <c r="GC65" i="6"/>
  <c r="FP65" i="6"/>
  <c r="FC65" i="6"/>
  <c r="LO64" i="6"/>
  <c r="KO64" i="6"/>
  <c r="KB64" i="6"/>
  <c r="IC64" i="6"/>
  <c r="HP64" i="6"/>
  <c r="HC64" i="6"/>
  <c r="GP64" i="6"/>
  <c r="GC64" i="6"/>
  <c r="FP64" i="6"/>
  <c r="FC64" i="6"/>
  <c r="LO63" i="6"/>
  <c r="KO63" i="6"/>
  <c r="KB63" i="6"/>
  <c r="IC63" i="6"/>
  <c r="HP63" i="6"/>
  <c r="HC63" i="6"/>
  <c r="GP63" i="6"/>
  <c r="GC63" i="6"/>
  <c r="FP63" i="6"/>
  <c r="FC63" i="6"/>
  <c r="LO62" i="6"/>
  <c r="KO62" i="6"/>
  <c r="KB62" i="6"/>
  <c r="IC62" i="6"/>
  <c r="HP62" i="6"/>
  <c r="HC62" i="6"/>
  <c r="GP62" i="6"/>
  <c r="GC62" i="6"/>
  <c r="FP62" i="6"/>
  <c r="FC62" i="6"/>
  <c r="LM61" i="6"/>
  <c r="KQ61" i="6"/>
  <c r="KD61" i="6"/>
  <c r="IE61" i="6"/>
  <c r="HR61" i="6"/>
  <c r="HE61" i="6"/>
  <c r="GR61" i="6"/>
  <c r="GE61" i="6"/>
  <c r="FR61" i="6"/>
  <c r="FE61" i="6"/>
  <c r="LN60" i="6"/>
  <c r="LN59" i="6"/>
  <c r="FE60" i="6"/>
  <c r="KQ59" i="6"/>
  <c r="GR59" i="6"/>
  <c r="KP58" i="6"/>
  <c r="KD58" i="6"/>
  <c r="IE58" i="6"/>
  <c r="GQ58" i="6"/>
  <c r="GE58" i="6"/>
  <c r="KC57" i="6"/>
  <c r="ID57" i="6"/>
  <c r="HR57" i="6"/>
  <c r="GD57" i="6"/>
  <c r="FR57" i="6"/>
  <c r="KO56" i="6"/>
  <c r="KD56" i="6"/>
  <c r="IE56" i="6"/>
  <c r="GP56" i="6"/>
  <c r="KP55" i="6"/>
  <c r="KC55" i="6"/>
  <c r="ID55" i="6"/>
  <c r="HQ55" i="6"/>
  <c r="HD55" i="6"/>
  <c r="GQ55" i="6"/>
  <c r="GD55" i="6"/>
  <c r="FQ55" i="6"/>
  <c r="FD55" i="6"/>
  <c r="LO54" i="6"/>
  <c r="KO54" i="6"/>
  <c r="KB54" i="6"/>
  <c r="IC54" i="6"/>
  <c r="HP54" i="6"/>
  <c r="HC54" i="6"/>
  <c r="GP54" i="6"/>
  <c r="GC54" i="6"/>
  <c r="FP54" i="6"/>
  <c r="FC54" i="6"/>
  <c r="LO53" i="6"/>
  <c r="KO53" i="6"/>
  <c r="KB53" i="6"/>
  <c r="IC53" i="6"/>
  <c r="HP53" i="6"/>
  <c r="HC53" i="6"/>
  <c r="GP53" i="6"/>
  <c r="GC53" i="6"/>
  <c r="FP53" i="6"/>
  <c r="FC53" i="6"/>
  <c r="LO52" i="6"/>
  <c r="KO52" i="6"/>
  <c r="KB52" i="6"/>
  <c r="IC52" i="6"/>
  <c r="HP52" i="6"/>
  <c r="HC52" i="6"/>
  <c r="GP52" i="6"/>
  <c r="GC52" i="6"/>
  <c r="FP52" i="6"/>
  <c r="FC52" i="6"/>
  <c r="LO51" i="6"/>
  <c r="KO51" i="6"/>
  <c r="KB51" i="6"/>
  <c r="IC51" i="6"/>
  <c r="HP51" i="6"/>
  <c r="HC51" i="6"/>
  <c r="GP51" i="6"/>
  <c r="GC51" i="6"/>
  <c r="FP51" i="6"/>
  <c r="FC51" i="6"/>
  <c r="LO50" i="6"/>
  <c r="KO50" i="6"/>
  <c r="KB50" i="6"/>
  <c r="IC50" i="6"/>
  <c r="HP50" i="6"/>
  <c r="HC50" i="6"/>
  <c r="GP50" i="6"/>
  <c r="GC50" i="6"/>
  <c r="FP50" i="6"/>
  <c r="FC50" i="6"/>
  <c r="LO49" i="6"/>
  <c r="KO49" i="6"/>
  <c r="KB49" i="6"/>
  <c r="IC49" i="6"/>
  <c r="HP49" i="6"/>
  <c r="HC49" i="6"/>
  <c r="GP49" i="6"/>
  <c r="GC49" i="6"/>
  <c r="FP49" i="6"/>
  <c r="FC49" i="6"/>
  <c r="LO48" i="6"/>
  <c r="KO48" i="6"/>
  <c r="KB48" i="6"/>
  <c r="IC48" i="6"/>
  <c r="HP48" i="6"/>
  <c r="HC48" i="6"/>
  <c r="GP48" i="6"/>
  <c r="GC48" i="6"/>
  <c r="FP48" i="6"/>
  <c r="FC48" i="6"/>
  <c r="LO47" i="6"/>
  <c r="KO47" i="6"/>
  <c r="KB47" i="6"/>
  <c r="IC47" i="6"/>
  <c r="HP47" i="6"/>
  <c r="HC47" i="6"/>
  <c r="GP47" i="6"/>
  <c r="GC47" i="6"/>
  <c r="FP47" i="6"/>
  <c r="FC47" i="6"/>
  <c r="LO46" i="6"/>
  <c r="KO46" i="6"/>
  <c r="KB46" i="6"/>
  <c r="IC46" i="6"/>
  <c r="HP46" i="6"/>
  <c r="HC46" i="6"/>
  <c r="GP46" i="6"/>
  <c r="GC46" i="6"/>
  <c r="FP46" i="6"/>
  <c r="FC46" i="6"/>
  <c r="LO45" i="6"/>
  <c r="KO45" i="6"/>
  <c r="KB45" i="6"/>
  <c r="IC45" i="6"/>
  <c r="HP45" i="6"/>
  <c r="HC45" i="6"/>
  <c r="GP45" i="6"/>
  <c r="GC45" i="6"/>
  <c r="FP45" i="6"/>
  <c r="FC45" i="6"/>
  <c r="LO44" i="6"/>
  <c r="KO44" i="6"/>
  <c r="KB44" i="6"/>
  <c r="IC44" i="6"/>
  <c r="HP44" i="6"/>
  <c r="HC44" i="6"/>
  <c r="GP44" i="6"/>
  <c r="GC44" i="6"/>
  <c r="FP44" i="6"/>
  <c r="FC44" i="6"/>
  <c r="LO43" i="6"/>
  <c r="KO43" i="6"/>
  <c r="KB43" i="6"/>
  <c r="IC43" i="6"/>
  <c r="HP43" i="6"/>
  <c r="HC43" i="6"/>
  <c r="GP43" i="6"/>
  <c r="GC43" i="6"/>
  <c r="FP43" i="6"/>
  <c r="FC43" i="6"/>
  <c r="LO42" i="6"/>
  <c r="KO42" i="6"/>
  <c r="KB42" i="6"/>
  <c r="IC42" i="6"/>
  <c r="HP42" i="6"/>
  <c r="HC42" i="6"/>
  <c r="GP42" i="6"/>
  <c r="GC42" i="6"/>
  <c r="FP42" i="6"/>
  <c r="FC42" i="6"/>
  <c r="LO41" i="6"/>
  <c r="KO41" i="6"/>
  <c r="KB41" i="6"/>
  <c r="IC41" i="6"/>
  <c r="HP41" i="6"/>
  <c r="HC41" i="6"/>
  <c r="GP41" i="6"/>
  <c r="GC41" i="6"/>
  <c r="FP41" i="6"/>
  <c r="FC41" i="6"/>
  <c r="LO40" i="6"/>
  <c r="KO40" i="6"/>
  <c r="KB40" i="6"/>
  <c r="IC40" i="6"/>
  <c r="HP40" i="6"/>
  <c r="HC40" i="6"/>
  <c r="GP40" i="6"/>
  <c r="GC40" i="6"/>
  <c r="FP40" i="6"/>
  <c r="FC40" i="6"/>
  <c r="LO39" i="6"/>
  <c r="KO39" i="6"/>
  <c r="KB39" i="6"/>
  <c r="IC39" i="6"/>
  <c r="HP39" i="6"/>
  <c r="HC39" i="6"/>
  <c r="GP39" i="6"/>
  <c r="GC39" i="6"/>
  <c r="FP39" i="6"/>
  <c r="FC39" i="6"/>
  <c r="LO38" i="6"/>
  <c r="KO38" i="6"/>
  <c r="KB38" i="6"/>
  <c r="IC38" i="6"/>
  <c r="HP38" i="6"/>
  <c r="HC38" i="6"/>
  <c r="GP38" i="6"/>
  <c r="GC38" i="6"/>
  <c r="FP38" i="6"/>
  <c r="FC38" i="6"/>
  <c r="LO37" i="6"/>
  <c r="KO37" i="6"/>
  <c r="KB37" i="6"/>
  <c r="IC37" i="6"/>
  <c r="HP37" i="6"/>
  <c r="HC37" i="6"/>
  <c r="GP37" i="6"/>
  <c r="GC37" i="6"/>
  <c r="FP37" i="6"/>
  <c r="FC37" i="6"/>
  <c r="LO36" i="6"/>
  <c r="KO36" i="6"/>
  <c r="KB36" i="6"/>
  <c r="IC36" i="6"/>
  <c r="HP36" i="6"/>
  <c r="HC36" i="6"/>
  <c r="GP36" i="6"/>
  <c r="GC36" i="6"/>
  <c r="FP36" i="6"/>
  <c r="FC36" i="6"/>
  <c r="KQ35" i="6"/>
  <c r="KD35" i="6"/>
  <c r="IE35" i="6"/>
  <c r="HR35" i="6"/>
  <c r="HE35" i="6"/>
  <c r="GR35" i="6"/>
  <c r="GE35" i="6"/>
  <c r="FR35" i="6"/>
  <c r="FE35" i="6"/>
  <c r="LM34" i="6"/>
  <c r="LN33" i="6"/>
  <c r="KQ33" i="6"/>
  <c r="KD33" i="6"/>
  <c r="IE33" i="6"/>
  <c r="HR33" i="6"/>
  <c r="HE33" i="6"/>
  <c r="GR33" i="6"/>
  <c r="GE33" i="6"/>
  <c r="FR33" i="6"/>
  <c r="FE33" i="6"/>
  <c r="LN32" i="6"/>
  <c r="KO32" i="6"/>
  <c r="KB32" i="6"/>
  <c r="FR60" i="6"/>
  <c r="HE59" i="6"/>
  <c r="FE59" i="6"/>
  <c r="KC58" i="6"/>
  <c r="ID58" i="6"/>
  <c r="HR58" i="6"/>
  <c r="GD58" i="6"/>
  <c r="FR58" i="6"/>
  <c r="LN57" i="6"/>
  <c r="HQ57" i="6"/>
  <c r="HE57" i="6"/>
  <c r="FQ57" i="6"/>
  <c r="FE57" i="6"/>
  <c r="LO56" i="6"/>
  <c r="KB56" i="6"/>
  <c r="IC56" i="6"/>
  <c r="HR56" i="6"/>
  <c r="GE56" i="6"/>
  <c r="FR56" i="6"/>
  <c r="FE56" i="6"/>
  <c r="LO55" i="6"/>
  <c r="KO55" i="6"/>
  <c r="KB55" i="6"/>
  <c r="IC55" i="6"/>
  <c r="HP55" i="6"/>
  <c r="HC55" i="6"/>
  <c r="GP55" i="6"/>
  <c r="GC55" i="6"/>
  <c r="FP55" i="6"/>
  <c r="FC55" i="6"/>
  <c r="LN54" i="6"/>
  <c r="LN53" i="6"/>
  <c r="LN52" i="6"/>
  <c r="LN51" i="6"/>
  <c r="LN50" i="6"/>
  <c r="LN49" i="6"/>
  <c r="LN48" i="6"/>
  <c r="LN47" i="6"/>
  <c r="LN46" i="6"/>
  <c r="LN45" i="6"/>
  <c r="LN44" i="6"/>
  <c r="LN43" i="6"/>
  <c r="LN42" i="6"/>
  <c r="LN41" i="6"/>
  <c r="LN40" i="6"/>
  <c r="LN39" i="6"/>
  <c r="LN38" i="6"/>
  <c r="LN37" i="6"/>
  <c r="LN36" i="6"/>
  <c r="LO35" i="6"/>
  <c r="KP35" i="6"/>
  <c r="KC35" i="6"/>
  <c r="ID35" i="6"/>
  <c r="HQ35" i="6"/>
  <c r="HD35" i="6"/>
  <c r="GQ35" i="6"/>
  <c r="GD35" i="6"/>
  <c r="FQ35" i="6"/>
  <c r="FD35" i="6"/>
  <c r="LM59" i="6"/>
  <c r="HR59" i="6"/>
  <c r="FR59" i="6"/>
  <c r="LN58" i="6"/>
  <c r="HQ58" i="6"/>
  <c r="HE58" i="6"/>
  <c r="FQ58" i="6"/>
  <c r="FE58" i="6"/>
  <c r="LM57" i="6"/>
  <c r="KQ57" i="6"/>
  <c r="HD57" i="6"/>
  <c r="GR57" i="6"/>
  <c r="FD57" i="6"/>
  <c r="LN56" i="6"/>
  <c r="HP56" i="6"/>
  <c r="HE56" i="6"/>
  <c r="GD56" i="6"/>
  <c r="FQ56" i="6"/>
  <c r="FD56" i="6"/>
  <c r="LN55" i="6"/>
  <c r="LM54" i="6"/>
  <c r="KQ54" i="6"/>
  <c r="KD54" i="6"/>
  <c r="IE54" i="6"/>
  <c r="HR54" i="6"/>
  <c r="HE54" i="6"/>
  <c r="GR54" i="6"/>
  <c r="GE54" i="6"/>
  <c r="FR54" i="6"/>
  <c r="FE54" i="6"/>
  <c r="LM53" i="6"/>
  <c r="KQ53" i="6"/>
  <c r="KD53" i="6"/>
  <c r="IE53" i="6"/>
  <c r="HR53" i="6"/>
  <c r="HE53" i="6"/>
  <c r="GR53" i="6"/>
  <c r="GE53" i="6"/>
  <c r="FR53" i="6"/>
  <c r="FE53" i="6"/>
  <c r="LM52" i="6"/>
  <c r="KQ52" i="6"/>
  <c r="KD52" i="6"/>
  <c r="IE52" i="6"/>
  <c r="HR52" i="6"/>
  <c r="HE52" i="6"/>
  <c r="GR52" i="6"/>
  <c r="GE52" i="6"/>
  <c r="FR52" i="6"/>
  <c r="FE52" i="6"/>
  <c r="LM51" i="6"/>
  <c r="KQ51" i="6"/>
  <c r="KD51" i="6"/>
  <c r="IE51" i="6"/>
  <c r="HR51" i="6"/>
  <c r="HE51" i="6"/>
  <c r="GR51" i="6"/>
  <c r="GE51" i="6"/>
  <c r="FR51" i="6"/>
  <c r="FE51" i="6"/>
  <c r="LM50" i="6"/>
  <c r="KQ50" i="6"/>
  <c r="KD50" i="6"/>
  <c r="IE50" i="6"/>
  <c r="HR50" i="6"/>
  <c r="HE50" i="6"/>
  <c r="GR50" i="6"/>
  <c r="GE50" i="6"/>
  <c r="FR50" i="6"/>
  <c r="FE50" i="6"/>
  <c r="LM49" i="6"/>
  <c r="KQ49" i="6"/>
  <c r="KD49" i="6"/>
  <c r="IE49" i="6"/>
  <c r="HR49" i="6"/>
  <c r="HE49" i="6"/>
  <c r="GR49" i="6"/>
  <c r="GE49" i="6"/>
  <c r="FR49" i="6"/>
  <c r="FE49" i="6"/>
  <c r="LM48" i="6"/>
  <c r="KQ48" i="6"/>
  <c r="KD48" i="6"/>
  <c r="IE48" i="6"/>
  <c r="HR48" i="6"/>
  <c r="HE48" i="6"/>
  <c r="GR48" i="6"/>
  <c r="GE48" i="6"/>
  <c r="FR48" i="6"/>
  <c r="FE48" i="6"/>
  <c r="LM47" i="6"/>
  <c r="KQ47" i="6"/>
  <c r="KD47" i="6"/>
  <c r="IE47" i="6"/>
  <c r="HR47" i="6"/>
  <c r="HE47" i="6"/>
  <c r="GR47" i="6"/>
  <c r="GE47" i="6"/>
  <c r="FR47" i="6"/>
  <c r="FE47" i="6"/>
  <c r="LM46" i="6"/>
  <c r="KQ46" i="6"/>
  <c r="KD46" i="6"/>
  <c r="IE46" i="6"/>
  <c r="HR46" i="6"/>
  <c r="HE46" i="6"/>
  <c r="GR46" i="6"/>
  <c r="GE46" i="6"/>
  <c r="FR46" i="6"/>
  <c r="FE46" i="6"/>
  <c r="LM45" i="6"/>
  <c r="KQ45" i="6"/>
  <c r="KD45" i="6"/>
  <c r="IE45" i="6"/>
  <c r="HR45" i="6"/>
  <c r="HE45" i="6"/>
  <c r="GR45" i="6"/>
  <c r="GE45" i="6"/>
  <c r="FR45" i="6"/>
  <c r="FE45" i="6"/>
  <c r="LM44" i="6"/>
  <c r="KQ44" i="6"/>
  <c r="KD44" i="6"/>
  <c r="IE44" i="6"/>
  <c r="HR44" i="6"/>
  <c r="HE44" i="6"/>
  <c r="GR44" i="6"/>
  <c r="GE44" i="6"/>
  <c r="FR44" i="6"/>
  <c r="FE44" i="6"/>
  <c r="LM43" i="6"/>
  <c r="KQ43" i="6"/>
  <c r="KD43" i="6"/>
  <c r="IE43" i="6"/>
  <c r="HR43" i="6"/>
  <c r="HE43" i="6"/>
  <c r="GR43" i="6"/>
  <c r="GE43" i="6"/>
  <c r="FR43" i="6"/>
  <c r="FE43" i="6"/>
  <c r="LM42" i="6"/>
  <c r="KQ42" i="6"/>
  <c r="KD42" i="6"/>
  <c r="IE42" i="6"/>
  <c r="HR42" i="6"/>
  <c r="HE42" i="6"/>
  <c r="GR42" i="6"/>
  <c r="GE42" i="6"/>
  <c r="FR42" i="6"/>
  <c r="FE42" i="6"/>
  <c r="LM41" i="6"/>
  <c r="KQ41" i="6"/>
  <c r="KD41" i="6"/>
  <c r="IE41" i="6"/>
  <c r="HR41" i="6"/>
  <c r="HE41" i="6"/>
  <c r="GR41" i="6"/>
  <c r="GE41" i="6"/>
  <c r="FR41" i="6"/>
  <c r="FE41" i="6"/>
  <c r="LM40" i="6"/>
  <c r="KQ40" i="6"/>
  <c r="KD40" i="6"/>
  <c r="IE40" i="6"/>
  <c r="HR40" i="6"/>
  <c r="HE40" i="6"/>
  <c r="GR40" i="6"/>
  <c r="GE40" i="6"/>
  <c r="FR40" i="6"/>
  <c r="FE40" i="6"/>
  <c r="LM39" i="6"/>
  <c r="KQ39" i="6"/>
  <c r="KD39" i="6"/>
  <c r="IE39" i="6"/>
  <c r="HR39" i="6"/>
  <c r="HE39" i="6"/>
  <c r="GR39" i="6"/>
  <c r="GE39" i="6"/>
  <c r="FR39" i="6"/>
  <c r="FE39" i="6"/>
  <c r="LM38" i="6"/>
  <c r="KQ38" i="6"/>
  <c r="KD38" i="6"/>
  <c r="IE38" i="6"/>
  <c r="HR38" i="6"/>
  <c r="HE38" i="6"/>
  <c r="GR38" i="6"/>
  <c r="GE38" i="6"/>
  <c r="FR38" i="6"/>
  <c r="FE38" i="6"/>
  <c r="LM37" i="6"/>
  <c r="KQ37" i="6"/>
  <c r="KD37" i="6"/>
  <c r="IE37" i="6"/>
  <c r="HR37" i="6"/>
  <c r="HE37" i="6"/>
  <c r="GR37" i="6"/>
  <c r="GE37" i="6"/>
  <c r="FR37" i="6"/>
  <c r="FE37" i="6"/>
  <c r="LM36" i="6"/>
  <c r="KQ36" i="6"/>
  <c r="KD36" i="6"/>
  <c r="IE36" i="6"/>
  <c r="HR36" i="6"/>
  <c r="HE36" i="6"/>
  <c r="GR36" i="6"/>
  <c r="GE36" i="6"/>
  <c r="FR36" i="6"/>
  <c r="FE36" i="6"/>
  <c r="LN35" i="6"/>
  <c r="KO35" i="6"/>
  <c r="KB35" i="6"/>
  <c r="IC35" i="6"/>
  <c r="HP35" i="6"/>
  <c r="HC35" i="6"/>
  <c r="GP35" i="6"/>
  <c r="GC35" i="6"/>
  <c r="FP35" i="6"/>
  <c r="FC35" i="6"/>
  <c r="LO34" i="6"/>
  <c r="KP34" i="6"/>
  <c r="KC34" i="6"/>
  <c r="ID34" i="6"/>
  <c r="HQ34" i="6"/>
  <c r="HD34" i="6"/>
  <c r="GQ34" i="6"/>
  <c r="GD34" i="6"/>
  <c r="FQ34" i="6"/>
  <c r="FD34" i="6"/>
  <c r="KO33" i="6"/>
  <c r="KB33" i="6"/>
  <c r="IC33" i="6"/>
  <c r="HP33" i="6"/>
  <c r="HC33" i="6"/>
  <c r="GP33" i="6"/>
  <c r="GC33" i="6"/>
  <c r="FP33" i="6"/>
  <c r="FC33" i="6"/>
  <c r="KQ32" i="6"/>
  <c r="KD32" i="6"/>
  <c r="KD59" i="6"/>
  <c r="IE59" i="6"/>
  <c r="GE59" i="6"/>
  <c r="LM58" i="6"/>
  <c r="KQ58" i="6"/>
  <c r="HD58" i="6"/>
  <c r="GR58" i="6"/>
  <c r="FD58" i="6"/>
  <c r="KP57" i="6"/>
  <c r="KD57" i="6"/>
  <c r="IE57" i="6"/>
  <c r="GQ57" i="6"/>
  <c r="GE57" i="6"/>
  <c r="LM56" i="6"/>
  <c r="KQ56" i="6"/>
  <c r="HC56" i="6"/>
  <c r="GR56" i="6"/>
  <c r="GC56" i="6"/>
  <c r="FP56" i="6"/>
  <c r="FC56" i="6"/>
  <c r="LM55" i="6"/>
  <c r="KQ55" i="6"/>
  <c r="KD55" i="6"/>
  <c r="IE55" i="6"/>
  <c r="HR55" i="6"/>
  <c r="HE55" i="6"/>
  <c r="GR55" i="6"/>
  <c r="GE55" i="6"/>
  <c r="FR55" i="6"/>
  <c r="FE55" i="6"/>
  <c r="KP54" i="6"/>
  <c r="KC54" i="6"/>
  <c r="ID54" i="6"/>
  <c r="HQ54" i="6"/>
  <c r="HD54" i="6"/>
  <c r="GQ54" i="6"/>
  <c r="GD54" i="6"/>
  <c r="FQ54" i="6"/>
  <c r="FD54" i="6"/>
  <c r="KP53" i="6"/>
  <c r="KC53" i="6"/>
  <c r="ID53" i="6"/>
  <c r="HQ53" i="6"/>
  <c r="HD53" i="6"/>
  <c r="GQ53" i="6"/>
  <c r="GD53" i="6"/>
  <c r="FQ53" i="6"/>
  <c r="FD53" i="6"/>
  <c r="KP52" i="6"/>
  <c r="KC52" i="6"/>
  <c r="ID52" i="6"/>
  <c r="HQ52" i="6"/>
  <c r="HD52" i="6"/>
  <c r="GQ52" i="6"/>
  <c r="GD52" i="6"/>
  <c r="FQ52" i="6"/>
  <c r="FD52" i="6"/>
  <c r="KP51" i="6"/>
  <c r="KC51" i="6"/>
  <c r="ID51" i="6"/>
  <c r="HQ51" i="6"/>
  <c r="HD51" i="6"/>
  <c r="GQ51" i="6"/>
  <c r="GD51" i="6"/>
  <c r="FQ51" i="6"/>
  <c r="FD51" i="6"/>
  <c r="KP50" i="6"/>
  <c r="KC50" i="6"/>
  <c r="ID50" i="6"/>
  <c r="HQ50" i="6"/>
  <c r="HD50" i="6"/>
  <c r="GQ50" i="6"/>
  <c r="GD50" i="6"/>
  <c r="FQ50" i="6"/>
  <c r="FD50" i="6"/>
  <c r="KP49" i="6"/>
  <c r="KC49" i="6"/>
  <c r="ID49" i="6"/>
  <c r="HQ49" i="6"/>
  <c r="HD49" i="6"/>
  <c r="GQ49" i="6"/>
  <c r="GD49" i="6"/>
  <c r="FQ49" i="6"/>
  <c r="FD49" i="6"/>
  <c r="KP48" i="6"/>
  <c r="KC48" i="6"/>
  <c r="ID48" i="6"/>
  <c r="HQ48" i="6"/>
  <c r="HD48" i="6"/>
  <c r="GQ48" i="6"/>
  <c r="GD48" i="6"/>
  <c r="FQ48" i="6"/>
  <c r="FD48" i="6"/>
  <c r="KP47" i="6"/>
  <c r="KC47" i="6"/>
  <c r="ID47" i="6"/>
  <c r="HQ47" i="6"/>
  <c r="HD47" i="6"/>
  <c r="GQ47" i="6"/>
  <c r="GD47" i="6"/>
  <c r="FQ47" i="6"/>
  <c r="FD47" i="6"/>
  <c r="KP46" i="6"/>
  <c r="KC46" i="6"/>
  <c r="ID46" i="6"/>
  <c r="HQ46" i="6"/>
  <c r="HD46" i="6"/>
  <c r="GQ46" i="6"/>
  <c r="GD46" i="6"/>
  <c r="FQ46" i="6"/>
  <c r="FD46" i="6"/>
  <c r="KP45" i="6"/>
  <c r="KC45" i="6"/>
  <c r="ID45" i="6"/>
  <c r="HQ45" i="6"/>
  <c r="HD45" i="6"/>
  <c r="GQ45" i="6"/>
  <c r="GD45" i="6"/>
  <c r="FQ45" i="6"/>
  <c r="FD45" i="6"/>
  <c r="KP44" i="6"/>
  <c r="KC44" i="6"/>
  <c r="ID44" i="6"/>
  <c r="HQ44" i="6"/>
  <c r="HD44" i="6"/>
  <c r="GQ44" i="6"/>
  <c r="GD44" i="6"/>
  <c r="FQ44" i="6"/>
  <c r="FD44" i="6"/>
  <c r="KP43" i="6"/>
  <c r="KC43" i="6"/>
  <c r="ID43" i="6"/>
  <c r="HQ43" i="6"/>
  <c r="HD43" i="6"/>
  <c r="GQ43" i="6"/>
  <c r="GD43" i="6"/>
  <c r="FQ43" i="6"/>
  <c r="FD43" i="6"/>
  <c r="KP42" i="6"/>
  <c r="KC42" i="6"/>
  <c r="ID42" i="6"/>
  <c r="HQ42" i="6"/>
  <c r="HD42" i="6"/>
  <c r="GQ42" i="6"/>
  <c r="GD42" i="6"/>
  <c r="FQ42" i="6"/>
  <c r="FD42" i="6"/>
  <c r="KP41" i="6"/>
  <c r="KC41" i="6"/>
  <c r="ID41" i="6"/>
  <c r="HQ41" i="6"/>
  <c r="HD41" i="6"/>
  <c r="GQ41" i="6"/>
  <c r="GD41" i="6"/>
  <c r="FQ41" i="6"/>
  <c r="FD41" i="6"/>
  <c r="KP40" i="6"/>
  <c r="KC40" i="6"/>
  <c r="ID40" i="6"/>
  <c r="HQ40" i="6"/>
  <c r="HD40" i="6"/>
  <c r="GQ40" i="6"/>
  <c r="GD40" i="6"/>
  <c r="FQ40" i="6"/>
  <c r="FD40" i="6"/>
  <c r="KP39" i="6"/>
  <c r="KC39" i="6"/>
  <c r="ID39" i="6"/>
  <c r="HQ39" i="6"/>
  <c r="HD39" i="6"/>
  <c r="GQ39" i="6"/>
  <c r="GD39" i="6"/>
  <c r="FQ39" i="6"/>
  <c r="FD39" i="6"/>
  <c r="KP38" i="6"/>
  <c r="KC38" i="6"/>
  <c r="ID38" i="6"/>
  <c r="HQ38" i="6"/>
  <c r="HD38" i="6"/>
  <c r="GQ38" i="6"/>
  <c r="GD38" i="6"/>
  <c r="FQ38" i="6"/>
  <c r="FD38" i="6"/>
  <c r="KP37" i="6"/>
  <c r="KC37" i="6"/>
  <c r="ID37" i="6"/>
  <c r="HQ37" i="6"/>
  <c r="HD37" i="6"/>
  <c r="GQ37" i="6"/>
  <c r="GD37" i="6"/>
  <c r="FQ37" i="6"/>
  <c r="FD37" i="6"/>
  <c r="KP36" i="6"/>
  <c r="KC36" i="6"/>
  <c r="BP31" i="6"/>
  <c r="EU31" i="6"/>
  <c r="EY31" i="6"/>
  <c r="FC31" i="6"/>
  <c r="FH31" i="6"/>
  <c r="FL31" i="6"/>
  <c r="FP31" i="6"/>
  <c r="FU31" i="6"/>
  <c r="FY31" i="6"/>
  <c r="GC31" i="6"/>
  <c r="GH31" i="6"/>
  <c r="GL31" i="6"/>
  <c r="GP31" i="6"/>
  <c r="GU31" i="6"/>
  <c r="GY31" i="6"/>
  <c r="HC31" i="6"/>
  <c r="HH31" i="6"/>
  <c r="HL31" i="6"/>
  <c r="HP31" i="6"/>
  <c r="HU31" i="6"/>
  <c r="HY31" i="6"/>
  <c r="IC31" i="6"/>
  <c r="IH31" i="6"/>
  <c r="IL31" i="6"/>
  <c r="IT31" i="6"/>
  <c r="IX31" i="6"/>
  <c r="JB31" i="6"/>
  <c r="JG31" i="6"/>
  <c r="JK31" i="6"/>
  <c r="JT31" i="6"/>
  <c r="JX31" i="6"/>
  <c r="KB31" i="6"/>
  <c r="KG31" i="6"/>
  <c r="KK31" i="6"/>
  <c r="KO31" i="6"/>
  <c r="LD31" i="6"/>
  <c r="LH31" i="6"/>
  <c r="LL31" i="6"/>
  <c r="AI32" i="6"/>
  <c r="BG32" i="6"/>
  <c r="EW32" i="6"/>
  <c r="FA32" i="6"/>
  <c r="FE32" i="6"/>
  <c r="FJ32" i="6"/>
  <c r="FN32" i="6"/>
  <c r="FR32" i="6"/>
  <c r="FW32" i="6"/>
  <c r="GA32" i="6"/>
  <c r="GE32" i="6"/>
  <c r="GJ32" i="6"/>
  <c r="GN32" i="6"/>
  <c r="GR32" i="6"/>
  <c r="GW32" i="6"/>
  <c r="HA32" i="6"/>
  <c r="HE32" i="6"/>
  <c r="HJ32" i="6"/>
  <c r="HN32" i="6"/>
  <c r="HR32" i="6"/>
  <c r="HW32" i="6"/>
  <c r="IA32" i="6"/>
  <c r="IE32" i="6"/>
  <c r="IJ32" i="6"/>
  <c r="IN32" i="6"/>
  <c r="JJ32" i="6"/>
  <c r="JS32" i="6"/>
  <c r="KA32" i="6"/>
  <c r="KJ32" i="6"/>
  <c r="LI32" i="6"/>
  <c r="EX33" i="6"/>
  <c r="FG33" i="6"/>
  <c r="FO33" i="6"/>
  <c r="FX33" i="6"/>
  <c r="GG33" i="6"/>
  <c r="GO33" i="6"/>
  <c r="GX33" i="6"/>
  <c r="HG33" i="6"/>
  <c r="HO33" i="6"/>
  <c r="HX33" i="6"/>
  <c r="IG33" i="6"/>
  <c r="IO33" i="6"/>
  <c r="JF33" i="6"/>
  <c r="JN33" i="6"/>
  <c r="JW33" i="6"/>
  <c r="KF33" i="6"/>
  <c r="KN33" i="6"/>
  <c r="LG33" i="6"/>
  <c r="LO33" i="6"/>
  <c r="AI34" i="6"/>
  <c r="BF34" i="6"/>
  <c r="BE34" i="6"/>
  <c r="EU34" i="6"/>
  <c r="FC34" i="6"/>
  <c r="FL34" i="6"/>
  <c r="FU34" i="6"/>
  <c r="GC34" i="6"/>
  <c r="GL34" i="6"/>
  <c r="GU34" i="6"/>
  <c r="HC34" i="6"/>
  <c r="HL34" i="6"/>
  <c r="HU34" i="6"/>
  <c r="IC34" i="6"/>
  <c r="IL34" i="6"/>
  <c r="JK34" i="6"/>
  <c r="JT34" i="6"/>
  <c r="KB34" i="6"/>
  <c r="KK34" i="6"/>
  <c r="LH34" i="6"/>
  <c r="FB35" i="6"/>
  <c r="FT35" i="6"/>
  <c r="GK35" i="6"/>
  <c r="HB35" i="6"/>
  <c r="HT35" i="6"/>
  <c r="JS35" i="6"/>
  <c r="KJ35" i="6"/>
  <c r="LE35" i="6"/>
  <c r="EZ36" i="6"/>
  <c r="FQ36" i="6"/>
  <c r="GI36" i="6"/>
  <c r="GZ36" i="6"/>
  <c r="HQ36" i="6"/>
  <c r="II36" i="6"/>
  <c r="BF80" i="6"/>
  <c r="BF79" i="6"/>
  <c r="BF78" i="6"/>
  <c r="BF77" i="6"/>
  <c r="BF76" i="6"/>
  <c r="BF75" i="6"/>
  <c r="BF74" i="6"/>
  <c r="BF73" i="6"/>
  <c r="BF71" i="6"/>
  <c r="BF70" i="6"/>
  <c r="BF69" i="6"/>
  <c r="BF68" i="6"/>
  <c r="BF67" i="6"/>
  <c r="BF66" i="6"/>
  <c r="BF65" i="6"/>
  <c r="BF64" i="6"/>
  <c r="BF63" i="6"/>
  <c r="BF62" i="6"/>
  <c r="BF72" i="6"/>
  <c r="BF61" i="6"/>
  <c r="BF60" i="6"/>
  <c r="BF58" i="6"/>
  <c r="BF59" i="6"/>
  <c r="BF55" i="6"/>
  <c r="BF54" i="6"/>
  <c r="BF53" i="6"/>
  <c r="BF52" i="6"/>
  <c r="BF51" i="6"/>
  <c r="BF50" i="6"/>
  <c r="BF49" i="6"/>
  <c r="BF48" i="6"/>
  <c r="BF47" i="6"/>
  <c r="BF46" i="6"/>
  <c r="BF45" i="6"/>
  <c r="BF44" i="6"/>
  <c r="BF43" i="6"/>
  <c r="BF42" i="6"/>
  <c r="BF41" i="6"/>
  <c r="BF40" i="6"/>
  <c r="BF39" i="6"/>
  <c r="BF38" i="6"/>
  <c r="BF37" i="6"/>
  <c r="BF35" i="6"/>
  <c r="BF57" i="6"/>
  <c r="BF56" i="6"/>
  <c r="BF36" i="6"/>
  <c r="BP80" i="6"/>
  <c r="BP79" i="6"/>
  <c r="BP78" i="6"/>
  <c r="BP77" i="6"/>
  <c r="BP76" i="6"/>
  <c r="BP75" i="6"/>
  <c r="BP73" i="6"/>
  <c r="BP62" i="6"/>
  <c r="BP74" i="6"/>
  <c r="BP61" i="6"/>
  <c r="BP60" i="6"/>
  <c r="BP59" i="6"/>
  <c r="BP58" i="6"/>
  <c r="BP72" i="6"/>
  <c r="BP71" i="6"/>
  <c r="BP70" i="6"/>
  <c r="BP69" i="6"/>
  <c r="BP68" i="6"/>
  <c r="BP67" i="6"/>
  <c r="BP66" i="6"/>
  <c r="BP65" i="6"/>
  <c r="BP64" i="6"/>
  <c r="BP63" i="6"/>
  <c r="BP55" i="6"/>
  <c r="BP54" i="6"/>
  <c r="BP53" i="6"/>
  <c r="BP52" i="6"/>
  <c r="BP51" i="6"/>
  <c r="BP50" i="6"/>
  <c r="BP49" i="6"/>
  <c r="BP48" i="6"/>
  <c r="BP47" i="6"/>
  <c r="BP46" i="6"/>
  <c r="BP45" i="6"/>
  <c r="BP44" i="6"/>
  <c r="BP43" i="6"/>
  <c r="BP42" i="6"/>
  <c r="BP41" i="6"/>
  <c r="BP40" i="6"/>
  <c r="BP39" i="6"/>
  <c r="BP38" i="6"/>
  <c r="BP37" i="6"/>
  <c r="BP56" i="6"/>
  <c r="BP36" i="6"/>
  <c r="BP57" i="6"/>
  <c r="BP33" i="6"/>
  <c r="BG31" i="6"/>
  <c r="C13" i="6"/>
  <c r="C16" i="6"/>
  <c r="C20" i="6"/>
  <c r="Y82" i="6"/>
  <c r="BQ31" i="6"/>
  <c r="EV31" i="6"/>
  <c r="EZ31" i="6"/>
  <c r="FD31" i="6"/>
  <c r="FI31" i="6"/>
  <c r="FM31" i="6"/>
  <c r="FQ31" i="6"/>
  <c r="FV31" i="6"/>
  <c r="FZ31" i="6"/>
  <c r="GD31" i="6"/>
  <c r="GI31" i="6"/>
  <c r="GM31" i="6"/>
  <c r="GQ31" i="6"/>
  <c r="GV31" i="6"/>
  <c r="GZ31" i="6"/>
  <c r="HD31" i="6"/>
  <c r="HI31" i="6"/>
  <c r="HM31" i="6"/>
  <c r="HQ31" i="6"/>
  <c r="HV31" i="6"/>
  <c r="HZ31" i="6"/>
  <c r="ID31" i="6"/>
  <c r="II31" i="6"/>
  <c r="IM31" i="6"/>
  <c r="IU31" i="6"/>
  <c r="IY31" i="6"/>
  <c r="JC31" i="6"/>
  <c r="JH31" i="6"/>
  <c r="JL31" i="6"/>
  <c r="JU31" i="6"/>
  <c r="JY31" i="6"/>
  <c r="KC31" i="6"/>
  <c r="KH31" i="6"/>
  <c r="KL31" i="6"/>
  <c r="KP31" i="6"/>
  <c r="LE31" i="6"/>
  <c r="LI31" i="6"/>
  <c r="LM31" i="6"/>
  <c r="ET32" i="6"/>
  <c r="EX32" i="6"/>
  <c r="FB32" i="6"/>
  <c r="FG32" i="6"/>
  <c r="FK32" i="6"/>
  <c r="FO32" i="6"/>
  <c r="FT32" i="6"/>
  <c r="FX32" i="6"/>
  <c r="GB32" i="6"/>
  <c r="GG32" i="6"/>
  <c r="GK32" i="6"/>
  <c r="GO32" i="6"/>
  <c r="GT32" i="6"/>
  <c r="GX32" i="6"/>
  <c r="HB32" i="6"/>
  <c r="HG32" i="6"/>
  <c r="HK32" i="6"/>
  <c r="HO32" i="6"/>
  <c r="HT32" i="6"/>
  <c r="HX32" i="6"/>
  <c r="IB32" i="6"/>
  <c r="IG32" i="6"/>
  <c r="IO32" i="6"/>
  <c r="JF32" i="6"/>
  <c r="JL32" i="6"/>
  <c r="JU32" i="6"/>
  <c r="KC32" i="6"/>
  <c r="KL32" i="6"/>
  <c r="LK32" i="6"/>
  <c r="EZ33" i="6"/>
  <c r="FI33" i="6"/>
  <c r="FQ33" i="6"/>
  <c r="FZ33" i="6"/>
  <c r="GI33" i="6"/>
  <c r="GQ33" i="6"/>
  <c r="GZ33" i="6"/>
  <c r="HI33" i="6"/>
  <c r="HQ33" i="6"/>
  <c r="HZ33" i="6"/>
  <c r="II33" i="6"/>
  <c r="JH33" i="6"/>
  <c r="JY33" i="6"/>
  <c r="KH33" i="6"/>
  <c r="KP33" i="6"/>
  <c r="LI33" i="6"/>
  <c r="BP34" i="6"/>
  <c r="EW34" i="6"/>
  <c r="FE34" i="6"/>
  <c r="FN34" i="6"/>
  <c r="FW34" i="6"/>
  <c r="GE34" i="6"/>
  <c r="GN34" i="6"/>
  <c r="GW34" i="6"/>
  <c r="HE34" i="6"/>
  <c r="HN34" i="6"/>
  <c r="HW34" i="6"/>
  <c r="IE34" i="6"/>
  <c r="IN34" i="6"/>
  <c r="JM34" i="6"/>
  <c r="JV34" i="6"/>
  <c r="KD34" i="6"/>
  <c r="KM34" i="6"/>
  <c r="LJ34" i="6"/>
  <c r="FG35" i="6"/>
  <c r="FX35" i="6"/>
  <c r="GO35" i="6"/>
  <c r="HG35" i="6"/>
  <c r="HX35" i="6"/>
  <c r="IO35" i="6"/>
  <c r="JF35" i="6"/>
  <c r="JW35" i="6"/>
  <c r="KN35" i="6"/>
  <c r="LI35" i="6"/>
  <c r="FD36" i="6"/>
  <c r="FV36" i="6"/>
  <c r="GM36" i="6"/>
  <c r="HD36" i="6"/>
  <c r="HV36" i="6"/>
  <c r="IM36" i="6"/>
  <c r="AI80" i="6"/>
  <c r="AI79" i="6"/>
  <c r="AI78" i="6"/>
  <c r="AI77" i="6"/>
  <c r="AI76" i="6"/>
  <c r="AI75" i="6"/>
  <c r="AI74" i="6"/>
  <c r="AI73" i="6"/>
  <c r="AI72" i="6"/>
  <c r="AI61" i="6"/>
  <c r="AI71" i="6"/>
  <c r="AI70" i="6"/>
  <c r="AI69" i="6"/>
  <c r="AI68" i="6"/>
  <c r="AI67" i="6"/>
  <c r="AI66" i="6"/>
  <c r="AI65" i="6"/>
  <c r="AI64" i="6"/>
  <c r="AI63" i="6"/>
  <c r="AI62" i="6"/>
  <c r="AI57" i="6"/>
  <c r="AI35" i="6"/>
  <c r="AI60" i="6"/>
  <c r="AI58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59" i="6"/>
  <c r="AI56" i="6"/>
  <c r="AI31" i="6"/>
  <c r="EW31" i="6"/>
  <c r="FA31" i="6"/>
  <c r="FE31" i="6"/>
  <c r="FJ31" i="6"/>
  <c r="FN31" i="6"/>
  <c r="FR31" i="6"/>
  <c r="FW31" i="6"/>
  <c r="GA31" i="6"/>
  <c r="GE31" i="6"/>
  <c r="GJ31" i="6"/>
  <c r="GN31" i="6"/>
  <c r="GR31" i="6"/>
  <c r="GW31" i="6"/>
  <c r="HA31" i="6"/>
  <c r="HE31" i="6"/>
  <c r="HJ31" i="6"/>
  <c r="HN31" i="6"/>
  <c r="HR31" i="6"/>
  <c r="HW31" i="6"/>
  <c r="IA31" i="6"/>
  <c r="IE31" i="6"/>
  <c r="IJ31" i="6"/>
  <c r="IN31" i="6"/>
  <c r="IV31" i="6"/>
  <c r="IZ31" i="6"/>
  <c r="JD31" i="6"/>
  <c r="JI31" i="6"/>
  <c r="JM31" i="6"/>
  <c r="JV31" i="6"/>
  <c r="JZ31" i="6"/>
  <c r="KD31" i="6"/>
  <c r="KI31" i="6"/>
  <c r="KM31" i="6"/>
  <c r="KQ31" i="6"/>
  <c r="LF31" i="6"/>
  <c r="LJ31" i="6"/>
  <c r="LN31" i="6"/>
  <c r="BP32" i="6"/>
  <c r="EU32" i="6"/>
  <c r="EY32" i="6"/>
  <c r="FC32" i="6"/>
  <c r="FH32" i="6"/>
  <c r="FL32" i="6"/>
  <c r="FP32" i="6"/>
  <c r="FU32" i="6"/>
  <c r="FY32" i="6"/>
  <c r="GC32" i="6"/>
  <c r="GH32" i="6"/>
  <c r="GL32" i="6"/>
  <c r="GP32" i="6"/>
  <c r="GU32" i="6"/>
  <c r="GY32" i="6"/>
  <c r="HC32" i="6"/>
  <c r="HH32" i="6"/>
  <c r="HL32" i="6"/>
  <c r="HP32" i="6"/>
  <c r="HU32" i="6"/>
  <c r="HY32" i="6"/>
  <c r="IC32" i="6"/>
  <c r="IH32" i="6"/>
  <c r="IL32" i="6"/>
  <c r="JG32" i="6"/>
  <c r="JN32" i="6"/>
  <c r="JW32" i="6"/>
  <c r="KF32" i="6"/>
  <c r="KN32" i="6"/>
  <c r="LE32" i="6"/>
  <c r="LM32" i="6"/>
  <c r="ET33" i="6"/>
  <c r="FB33" i="6"/>
  <c r="FK33" i="6"/>
  <c r="FT33" i="6"/>
  <c r="GB33" i="6"/>
  <c r="GK33" i="6"/>
  <c r="GT33" i="6"/>
  <c r="HB33" i="6"/>
  <c r="HK33" i="6"/>
  <c r="HT33" i="6"/>
  <c r="IB33" i="6"/>
  <c r="JJ33" i="6"/>
  <c r="JS33" i="6"/>
  <c r="KA33" i="6"/>
  <c r="KJ33" i="6"/>
  <c r="LK33" i="6"/>
  <c r="EY34" i="6"/>
  <c r="FH34" i="6"/>
  <c r="FP34" i="6"/>
  <c r="FY34" i="6"/>
  <c r="GH34" i="6"/>
  <c r="GP34" i="6"/>
  <c r="GY34" i="6"/>
  <c r="HH34" i="6"/>
  <c r="HP34" i="6"/>
  <c r="HY34" i="6"/>
  <c r="IH34" i="6"/>
  <c r="JG34" i="6"/>
  <c r="JX34" i="6"/>
  <c r="KG34" i="6"/>
  <c r="KO34" i="6"/>
  <c r="LD34" i="6"/>
  <c r="LL34" i="6"/>
  <c r="ET35" i="6"/>
  <c r="FK35" i="6"/>
  <c r="GB35" i="6"/>
  <c r="GT35" i="6"/>
  <c r="HK35" i="6"/>
  <c r="IB35" i="6"/>
  <c r="JJ35" i="6"/>
  <c r="KA35" i="6"/>
  <c r="LM35" i="6"/>
  <c r="FI36" i="6"/>
  <c r="FZ36" i="6"/>
  <c r="GQ36" i="6"/>
  <c r="HI36" i="6"/>
  <c r="HZ36" i="6"/>
  <c r="BG33" i="6"/>
  <c r="BQ33" i="6"/>
  <c r="LQ81" i="6"/>
  <c r="Z7" i="6" s="1"/>
  <c r="C31" i="2" s="1"/>
  <c r="LU81" i="6"/>
  <c r="Z11" i="6" s="1"/>
  <c r="BQ34" i="6"/>
  <c r="BQ35" i="6"/>
  <c r="BG35" i="6"/>
  <c r="BG34" i="6"/>
  <c r="BP80" i="1"/>
  <c r="BP79" i="1"/>
  <c r="BP75" i="1"/>
  <c r="BP78" i="1"/>
  <c r="BP74" i="1"/>
  <c r="BP77" i="1"/>
  <c r="BP71" i="1"/>
  <c r="BP76" i="1"/>
  <c r="BP73" i="1"/>
  <c r="BP69" i="1"/>
  <c r="BP68" i="1"/>
  <c r="BP72" i="1"/>
  <c r="BP70" i="1"/>
  <c r="BP67" i="1"/>
  <c r="BP64" i="1"/>
  <c r="BP66" i="1"/>
  <c r="BP65" i="1"/>
  <c r="BP59" i="1"/>
  <c r="BP62" i="1"/>
  <c r="BP57" i="1"/>
  <c r="BP56" i="1"/>
  <c r="BP61" i="1"/>
  <c r="BP58" i="1"/>
  <c r="BP55" i="1"/>
  <c r="BP52" i="1"/>
  <c r="BP48" i="1"/>
  <c r="BP63" i="1"/>
  <c r="BP51" i="1"/>
  <c r="BP54" i="1"/>
  <c r="BP50" i="1"/>
  <c r="BP60" i="1"/>
  <c r="BP53" i="1"/>
  <c r="BP49" i="1"/>
  <c r="BP46" i="1"/>
  <c r="BP45" i="1"/>
  <c r="BP44" i="1"/>
  <c r="BP47" i="1"/>
  <c r="BP43" i="1"/>
  <c r="BP42" i="1"/>
  <c r="BP41" i="1"/>
  <c r="BP36" i="1"/>
  <c r="BP40" i="1"/>
  <c r="BP39" i="1"/>
  <c r="BP35" i="1"/>
  <c r="BP38" i="1"/>
  <c r="MD81" i="1"/>
  <c r="MI31" i="1"/>
  <c r="MI81" i="1" s="1"/>
  <c r="CB45" i="1"/>
  <c r="AJ29" i="1"/>
  <c r="AP4" i="1"/>
  <c r="BQ29" i="1"/>
  <c r="BQ33" i="1" s="1"/>
  <c r="AP6" i="1"/>
  <c r="CC29" i="1"/>
  <c r="CC32" i="1" s="1"/>
  <c r="AQ7" i="1"/>
  <c r="BH29" i="1"/>
  <c r="BH37" i="1" s="1"/>
  <c r="FC31" i="1"/>
  <c r="GC31" i="1"/>
  <c r="HC31" i="1"/>
  <c r="IC31" i="1"/>
  <c r="JB31" i="1"/>
  <c r="KC31" i="1"/>
  <c r="BG32" i="1"/>
  <c r="CJ81" i="1"/>
  <c r="U10" i="1" s="1"/>
  <c r="FQ32" i="1"/>
  <c r="GQ32" i="1"/>
  <c r="HQ32" i="1"/>
  <c r="KP32" i="1"/>
  <c r="CL33" i="1"/>
  <c r="LM33" i="1"/>
  <c r="MW33" i="1"/>
  <c r="FP34" i="1"/>
  <c r="GP34" i="1"/>
  <c r="HP34" i="1"/>
  <c r="CL35" i="1"/>
  <c r="FR35" i="1"/>
  <c r="HR35" i="1"/>
  <c r="GP36" i="1"/>
  <c r="FD37" i="1"/>
  <c r="HD37" i="1"/>
  <c r="JC37" i="1"/>
  <c r="GP38" i="1"/>
  <c r="GC38" i="1"/>
  <c r="IC38" i="1"/>
  <c r="BG80" i="1"/>
  <c r="BG79" i="1"/>
  <c r="BG75" i="1"/>
  <c r="BG78" i="1"/>
  <c r="BG74" i="1"/>
  <c r="BG77" i="1"/>
  <c r="BG76" i="1"/>
  <c r="BG71" i="1"/>
  <c r="BG73" i="1"/>
  <c r="BG70" i="1"/>
  <c r="BG69" i="1"/>
  <c r="BG68" i="1"/>
  <c r="BG67" i="1"/>
  <c r="BG64" i="1"/>
  <c r="BG66" i="1"/>
  <c r="BG65" i="1"/>
  <c r="BG59" i="1"/>
  <c r="BG62" i="1"/>
  <c r="BG57" i="1"/>
  <c r="BG56" i="1"/>
  <c r="BG61" i="1"/>
  <c r="BG58" i="1"/>
  <c r="BG55" i="1"/>
  <c r="BG72" i="1"/>
  <c r="BG54" i="1"/>
  <c r="BG52" i="1"/>
  <c r="BG48" i="1"/>
  <c r="BG60" i="1"/>
  <c r="BG51" i="1"/>
  <c r="BG50" i="1"/>
  <c r="BG63" i="1"/>
  <c r="BG46" i="1"/>
  <c r="BG53" i="1"/>
  <c r="BG49" i="1"/>
  <c r="BG47" i="1"/>
  <c r="BG45" i="1"/>
  <c r="BG44" i="1"/>
  <c r="BG43" i="1"/>
  <c r="BG42" i="1"/>
  <c r="BG40" i="1"/>
  <c r="BG41" i="1"/>
  <c r="BG39" i="1"/>
  <c r="BG36" i="1"/>
  <c r="C22" i="1"/>
  <c r="MW30" i="1"/>
  <c r="BG31" i="1"/>
  <c r="FP31" i="1"/>
  <c r="GP31" i="1"/>
  <c r="HP31" i="1"/>
  <c r="KP31" i="1"/>
  <c r="BN81" i="1"/>
  <c r="O10" i="1" s="1"/>
  <c r="CH81" i="1"/>
  <c r="U8" i="1" s="1"/>
  <c r="FD32" i="1"/>
  <c r="GD32" i="1"/>
  <c r="HD32" i="1"/>
  <c r="ID32" i="1"/>
  <c r="JC32" i="1"/>
  <c r="LM32" i="1"/>
  <c r="MV32" i="1"/>
  <c r="FC34" i="1"/>
  <c r="GC34" i="1"/>
  <c r="HC34" i="1"/>
  <c r="IC34" i="1"/>
  <c r="JB34" i="1"/>
  <c r="KO34" i="1"/>
  <c r="LN34" i="1"/>
  <c r="MW34" i="1"/>
  <c r="BI35" i="1"/>
  <c r="CX35" i="1"/>
  <c r="GR35" i="1"/>
  <c r="FP36" i="1"/>
  <c r="HP36" i="1"/>
  <c r="MW36" i="1"/>
  <c r="GD37" i="1"/>
  <c r="ID37" i="1"/>
  <c r="KP37" i="1"/>
  <c r="BG38" i="1"/>
  <c r="FP38" i="1"/>
  <c r="BI79" i="1"/>
  <c r="BI80" i="1"/>
  <c r="BI77" i="1"/>
  <c r="BI76" i="1"/>
  <c r="BI75" i="1"/>
  <c r="BI78" i="1"/>
  <c r="BI73" i="1"/>
  <c r="BI69" i="1"/>
  <c r="BI72" i="1"/>
  <c r="BI71" i="1"/>
  <c r="BI66" i="1"/>
  <c r="BI65" i="1"/>
  <c r="BI68" i="1"/>
  <c r="BI61" i="1"/>
  <c r="BI58" i="1"/>
  <c r="BI70" i="1"/>
  <c r="BI64" i="1"/>
  <c r="BI63" i="1"/>
  <c r="BI60" i="1"/>
  <c r="BI54" i="1"/>
  <c r="BI74" i="1"/>
  <c r="BI59" i="1"/>
  <c r="BI50" i="1"/>
  <c r="BI62" i="1"/>
  <c r="BI57" i="1"/>
  <c r="BI53" i="1"/>
  <c r="BI49" i="1"/>
  <c r="BI67" i="1"/>
  <c r="BI56" i="1"/>
  <c r="BI55" i="1"/>
  <c r="BI52" i="1"/>
  <c r="BI48" i="1"/>
  <c r="BI51" i="1"/>
  <c r="BI47" i="1"/>
  <c r="BI43" i="1"/>
  <c r="BI42" i="1"/>
  <c r="BI46" i="1"/>
  <c r="BI45" i="1"/>
  <c r="BI44" i="1"/>
  <c r="BI40" i="1"/>
  <c r="BI39" i="1"/>
  <c r="BI41" i="1"/>
  <c r="BI38" i="1"/>
  <c r="CM29" i="1"/>
  <c r="CM34" i="1" s="1"/>
  <c r="AP8" i="1"/>
  <c r="CY29" i="1"/>
  <c r="CY32" i="1" s="1"/>
  <c r="AQ9" i="1"/>
  <c r="KD80" i="1"/>
  <c r="KD79" i="1"/>
  <c r="KD78" i="1"/>
  <c r="KD77" i="1"/>
  <c r="KD76" i="1"/>
  <c r="KD75" i="1"/>
  <c r="KD74" i="1"/>
  <c r="KD73" i="1"/>
  <c r="KD72" i="1"/>
  <c r="KD71" i="1"/>
  <c r="KD70" i="1"/>
  <c r="KD69" i="1"/>
  <c r="KD68" i="1"/>
  <c r="KD67" i="1"/>
  <c r="KD66" i="1"/>
  <c r="KD65" i="1"/>
  <c r="KD64" i="1"/>
  <c r="KD63" i="1"/>
  <c r="KD62" i="1"/>
  <c r="KD61" i="1"/>
  <c r="KD60" i="1"/>
  <c r="KD59" i="1"/>
  <c r="KD58" i="1"/>
  <c r="KD57" i="1"/>
  <c r="KD56" i="1"/>
  <c r="KD55" i="1"/>
  <c r="KD54" i="1"/>
  <c r="KD53" i="1"/>
  <c r="KD52" i="1"/>
  <c r="KC80" i="1"/>
  <c r="KB77" i="1"/>
  <c r="KC76" i="1"/>
  <c r="KB73" i="1"/>
  <c r="KC72" i="1"/>
  <c r="KB69" i="1"/>
  <c r="KC68" i="1"/>
  <c r="KB65" i="1"/>
  <c r="KC64" i="1"/>
  <c r="KB61" i="1"/>
  <c r="KC60" i="1"/>
  <c r="KB57" i="1"/>
  <c r="KC56" i="1"/>
  <c r="KB53" i="1"/>
  <c r="KC52" i="1"/>
  <c r="KC51" i="1"/>
  <c r="KC50" i="1"/>
  <c r="KC49" i="1"/>
  <c r="KC48" i="1"/>
  <c r="KC47" i="1"/>
  <c r="KC46" i="1"/>
  <c r="KC45" i="1"/>
  <c r="KB80" i="1"/>
  <c r="KC79" i="1"/>
  <c r="KB76" i="1"/>
  <c r="KC75" i="1"/>
  <c r="KB72" i="1"/>
  <c r="KC71" i="1"/>
  <c r="KB68" i="1"/>
  <c r="KC67" i="1"/>
  <c r="KB64" i="1"/>
  <c r="KC63" i="1"/>
  <c r="KB60" i="1"/>
  <c r="KC59" i="1"/>
  <c r="KB56" i="1"/>
  <c r="KC55" i="1"/>
  <c r="KB52" i="1"/>
  <c r="KB51" i="1"/>
  <c r="KB50" i="1"/>
  <c r="KB49" i="1"/>
  <c r="KB48" i="1"/>
  <c r="KB47" i="1"/>
  <c r="KB46" i="1"/>
  <c r="KB45" i="1"/>
  <c r="KB79" i="1"/>
  <c r="KC78" i="1"/>
  <c r="KB71" i="1"/>
  <c r="KC70" i="1"/>
  <c r="KB63" i="1"/>
  <c r="KC62" i="1"/>
  <c r="KB55" i="1"/>
  <c r="KC54" i="1"/>
  <c r="KD44" i="1"/>
  <c r="KD43" i="1"/>
  <c r="KD42" i="1"/>
  <c r="KD41" i="1"/>
  <c r="KD40" i="1"/>
  <c r="KD39" i="1"/>
  <c r="KD38" i="1"/>
  <c r="KD37" i="1"/>
  <c r="KD36" i="1"/>
  <c r="KD35" i="1"/>
  <c r="KD34" i="1"/>
  <c r="KD33" i="1"/>
  <c r="KD32" i="1"/>
  <c r="KB78" i="1"/>
  <c r="KC77" i="1"/>
  <c r="KB70" i="1"/>
  <c r="KC69" i="1"/>
  <c r="KB62" i="1"/>
  <c r="KC61" i="1"/>
  <c r="KB54" i="1"/>
  <c r="KC53" i="1"/>
  <c r="KD50" i="1"/>
  <c r="KD48" i="1"/>
  <c r="KD46" i="1"/>
  <c r="KC44" i="1"/>
  <c r="KC43" i="1"/>
  <c r="KC42" i="1"/>
  <c r="KC41" i="1"/>
  <c r="KC40" i="1"/>
  <c r="KC39" i="1"/>
  <c r="KC38" i="1"/>
  <c r="KC37" i="1"/>
  <c r="KC36" i="1"/>
  <c r="KC35" i="1"/>
  <c r="KC34" i="1"/>
  <c r="KC33" i="1"/>
  <c r="KC32" i="1"/>
  <c r="KC74" i="1"/>
  <c r="KB67" i="1"/>
  <c r="KC58" i="1"/>
  <c r="KB44" i="1"/>
  <c r="KB42" i="1"/>
  <c r="KB40" i="1"/>
  <c r="KB38" i="1"/>
  <c r="KB36" i="1"/>
  <c r="KB34" i="1"/>
  <c r="KB32" i="1"/>
  <c r="KB41" i="1"/>
  <c r="KB74" i="1"/>
  <c r="KC65" i="1"/>
  <c r="KB58" i="1"/>
  <c r="KD51" i="1"/>
  <c r="KD47" i="1"/>
  <c r="KB75" i="1"/>
  <c r="KC66" i="1"/>
  <c r="KB59" i="1"/>
  <c r="KB43" i="1"/>
  <c r="KB39" i="1"/>
  <c r="KB37" i="1"/>
  <c r="KC57" i="1"/>
  <c r="KD45" i="1"/>
  <c r="KB35" i="1"/>
  <c r="KB33" i="1"/>
  <c r="KB66" i="1"/>
  <c r="KD49" i="1"/>
  <c r="KC73" i="1"/>
  <c r="MV80" i="1"/>
  <c r="GR136" i="1"/>
  <c r="GR135" i="1"/>
  <c r="GR134" i="1"/>
  <c r="GR133" i="1"/>
  <c r="GR132" i="1"/>
  <c r="GR131" i="1"/>
  <c r="GR130" i="1"/>
  <c r="GR129" i="1"/>
  <c r="GR128" i="1"/>
  <c r="GR127" i="1"/>
  <c r="GR126" i="1"/>
  <c r="GR125" i="1"/>
  <c r="GR124" i="1"/>
  <c r="GR123" i="1"/>
  <c r="GR122" i="1"/>
  <c r="GR121" i="1"/>
  <c r="GR120" i="1"/>
  <c r="GR119" i="1"/>
  <c r="GR118" i="1"/>
  <c r="GR117" i="1"/>
  <c r="GR116" i="1"/>
  <c r="GR115" i="1"/>
  <c r="GR114" i="1"/>
  <c r="GR113" i="1"/>
  <c r="GR112" i="1"/>
  <c r="GR111" i="1"/>
  <c r="GR110" i="1"/>
  <c r="GR109" i="1"/>
  <c r="GR108" i="1"/>
  <c r="GR107" i="1"/>
  <c r="GR106" i="1"/>
  <c r="GR105" i="1"/>
  <c r="GR104" i="1"/>
  <c r="GR103" i="1"/>
  <c r="GR102" i="1"/>
  <c r="GR101" i="1"/>
  <c r="GR100" i="1"/>
  <c r="GR99" i="1"/>
  <c r="GR98" i="1"/>
  <c r="GR97" i="1"/>
  <c r="GR96" i="1"/>
  <c r="GR95" i="1"/>
  <c r="GR94" i="1"/>
  <c r="GR93" i="1"/>
  <c r="GR92" i="1"/>
  <c r="GR91" i="1"/>
  <c r="GR90" i="1"/>
  <c r="GR89" i="1"/>
  <c r="GR88" i="1"/>
  <c r="GR87" i="1"/>
  <c r="GQ136" i="1"/>
  <c r="GQ135" i="1"/>
  <c r="GQ134" i="1"/>
  <c r="GQ133" i="1"/>
  <c r="GQ132" i="1"/>
  <c r="GQ131" i="1"/>
  <c r="GQ130" i="1"/>
  <c r="GQ129" i="1"/>
  <c r="GQ128" i="1"/>
  <c r="GQ127" i="1"/>
  <c r="GQ126" i="1"/>
  <c r="GQ125" i="1"/>
  <c r="GQ124" i="1"/>
  <c r="GQ123" i="1"/>
  <c r="GQ122" i="1"/>
  <c r="GQ121" i="1"/>
  <c r="GQ120" i="1"/>
  <c r="GQ119" i="1"/>
  <c r="GQ118" i="1"/>
  <c r="GQ117" i="1"/>
  <c r="GQ116" i="1"/>
  <c r="GQ115" i="1"/>
  <c r="GQ114" i="1"/>
  <c r="GQ113" i="1"/>
  <c r="GQ112" i="1"/>
  <c r="GQ111" i="1"/>
  <c r="GQ110" i="1"/>
  <c r="GQ109" i="1"/>
  <c r="GP134" i="1"/>
  <c r="GP130" i="1"/>
  <c r="GP126" i="1"/>
  <c r="GP122" i="1"/>
  <c r="GP118" i="1"/>
  <c r="GP114" i="1"/>
  <c r="GP110" i="1"/>
  <c r="GQ107" i="1"/>
  <c r="GQ105" i="1"/>
  <c r="GQ103" i="1"/>
  <c r="GQ101" i="1"/>
  <c r="GQ99" i="1"/>
  <c r="GQ97" i="1"/>
  <c r="GQ95" i="1"/>
  <c r="GQ93" i="1"/>
  <c r="GQ91" i="1"/>
  <c r="GQ89" i="1"/>
  <c r="GQ87" i="1"/>
  <c r="KP80" i="1"/>
  <c r="JC80" i="1"/>
  <c r="ID80" i="1"/>
  <c r="HQ80" i="1"/>
  <c r="HD80" i="1"/>
  <c r="GQ80" i="1"/>
  <c r="GD80" i="1"/>
  <c r="FQ80" i="1"/>
  <c r="FD80" i="1"/>
  <c r="MV79" i="1"/>
  <c r="LM79" i="1"/>
  <c r="KQ79" i="1"/>
  <c r="JD79" i="1"/>
  <c r="IE79" i="1"/>
  <c r="HR79" i="1"/>
  <c r="HE79" i="1"/>
  <c r="GR79" i="1"/>
  <c r="GE79" i="1"/>
  <c r="FR79" i="1"/>
  <c r="FE79" i="1"/>
  <c r="GP135" i="1"/>
  <c r="GP131" i="1"/>
  <c r="GP127" i="1"/>
  <c r="GP123" i="1"/>
  <c r="GP119" i="1"/>
  <c r="GP115" i="1"/>
  <c r="GP111" i="1"/>
  <c r="GP107" i="1"/>
  <c r="GP105" i="1"/>
  <c r="GP103" i="1"/>
  <c r="GP101" i="1"/>
  <c r="GP99" i="1"/>
  <c r="GP97" i="1"/>
  <c r="GP95" i="1"/>
  <c r="GP93" i="1"/>
  <c r="GP91" i="1"/>
  <c r="GP89" i="1"/>
  <c r="GP87" i="1"/>
  <c r="MX80" i="1"/>
  <c r="LO80" i="1"/>
  <c r="KO80" i="1"/>
  <c r="JB80" i="1"/>
  <c r="IC80" i="1"/>
  <c r="HP80" i="1"/>
  <c r="HC80" i="1"/>
  <c r="GP80" i="1"/>
  <c r="GC80" i="1"/>
  <c r="FP80" i="1"/>
  <c r="FC80" i="1"/>
  <c r="KP79" i="1"/>
  <c r="JC79" i="1"/>
  <c r="ID79" i="1"/>
  <c r="HQ79" i="1"/>
  <c r="HD79" i="1"/>
  <c r="GQ79" i="1"/>
  <c r="GD79" i="1"/>
  <c r="FQ79" i="1"/>
  <c r="FD79" i="1"/>
  <c r="GP136" i="1"/>
  <c r="GP132" i="1"/>
  <c r="GP128" i="1"/>
  <c r="GP124" i="1"/>
  <c r="GP120" i="1"/>
  <c r="GP116" i="1"/>
  <c r="GP112" i="1"/>
  <c r="GQ108" i="1"/>
  <c r="GQ106" i="1"/>
  <c r="GQ104" i="1"/>
  <c r="GQ102" i="1"/>
  <c r="GQ100" i="1"/>
  <c r="GQ98" i="1"/>
  <c r="GQ96" i="1"/>
  <c r="GQ94" i="1"/>
  <c r="GQ92" i="1"/>
  <c r="GQ90" i="1"/>
  <c r="GQ88" i="1"/>
  <c r="MW80" i="1"/>
  <c r="LN80" i="1"/>
  <c r="MX79" i="1"/>
  <c r="LO79" i="1"/>
  <c r="KO79" i="1"/>
  <c r="JB79" i="1"/>
  <c r="IC79" i="1"/>
  <c r="HP79" i="1"/>
  <c r="HC79" i="1"/>
  <c r="GP79" i="1"/>
  <c r="GC79" i="1"/>
  <c r="FP79" i="1"/>
  <c r="FC79" i="1"/>
  <c r="GP133" i="1"/>
  <c r="GP117" i="1"/>
  <c r="GP102" i="1"/>
  <c r="GP94" i="1"/>
  <c r="LM80" i="1"/>
  <c r="GR80" i="1"/>
  <c r="MW78" i="1"/>
  <c r="KP78" i="1"/>
  <c r="JC78" i="1"/>
  <c r="ID78" i="1"/>
  <c r="HQ78" i="1"/>
  <c r="HD78" i="1"/>
  <c r="GQ78" i="1"/>
  <c r="GD78" i="1"/>
  <c r="FQ78" i="1"/>
  <c r="FD78" i="1"/>
  <c r="MV77" i="1"/>
  <c r="LM77" i="1"/>
  <c r="KQ77" i="1"/>
  <c r="JD77" i="1"/>
  <c r="IE77" i="1"/>
  <c r="HR77" i="1"/>
  <c r="HE77" i="1"/>
  <c r="GR77" i="1"/>
  <c r="GE77" i="1"/>
  <c r="FR77" i="1"/>
  <c r="FE77" i="1"/>
  <c r="MW76" i="1"/>
  <c r="LN76" i="1"/>
  <c r="MX75" i="1"/>
  <c r="LO75" i="1"/>
  <c r="KO75" i="1"/>
  <c r="JB75" i="1"/>
  <c r="IC75" i="1"/>
  <c r="HP75" i="1"/>
  <c r="HC75" i="1"/>
  <c r="GP75" i="1"/>
  <c r="GC75" i="1"/>
  <c r="FP75" i="1"/>
  <c r="FC75" i="1"/>
  <c r="KP74" i="1"/>
  <c r="JC74" i="1"/>
  <c r="ID74" i="1"/>
  <c r="HQ74" i="1"/>
  <c r="HD74" i="1"/>
  <c r="GQ74" i="1"/>
  <c r="GD74" i="1"/>
  <c r="FQ74" i="1"/>
  <c r="FD74" i="1"/>
  <c r="MV73" i="1"/>
  <c r="LM73" i="1"/>
  <c r="KQ73" i="1"/>
  <c r="JD73" i="1"/>
  <c r="IE73" i="1"/>
  <c r="HR73" i="1"/>
  <c r="HE73" i="1"/>
  <c r="GP121" i="1"/>
  <c r="GP104" i="1"/>
  <c r="GP96" i="1"/>
  <c r="GP88" i="1"/>
  <c r="JD80" i="1"/>
  <c r="HE80" i="1"/>
  <c r="FE80" i="1"/>
  <c r="MV78" i="1"/>
  <c r="LO78" i="1"/>
  <c r="KO78" i="1"/>
  <c r="JB78" i="1"/>
  <c r="IC78" i="1"/>
  <c r="HP78" i="1"/>
  <c r="HC78" i="1"/>
  <c r="GP78" i="1"/>
  <c r="GC78" i="1"/>
  <c r="FP78" i="1"/>
  <c r="FC78" i="1"/>
  <c r="KP77" i="1"/>
  <c r="JC77" i="1"/>
  <c r="ID77" i="1"/>
  <c r="HQ77" i="1"/>
  <c r="HD77" i="1"/>
  <c r="GQ77" i="1"/>
  <c r="GD77" i="1"/>
  <c r="FQ77" i="1"/>
  <c r="FD77" i="1"/>
  <c r="MV76" i="1"/>
  <c r="LM76" i="1"/>
  <c r="KQ76" i="1"/>
  <c r="JD76" i="1"/>
  <c r="IE76" i="1"/>
  <c r="HR76" i="1"/>
  <c r="HE76" i="1"/>
  <c r="GR76" i="1"/>
  <c r="GE76" i="1"/>
  <c r="FR76" i="1"/>
  <c r="FE76" i="1"/>
  <c r="MW75" i="1"/>
  <c r="LN75" i="1"/>
  <c r="MX74" i="1"/>
  <c r="LO74" i="1"/>
  <c r="KO74" i="1"/>
  <c r="JB74" i="1"/>
  <c r="IC74" i="1"/>
  <c r="HP74" i="1"/>
  <c r="HC74" i="1"/>
  <c r="GP74" i="1"/>
  <c r="GC74" i="1"/>
  <c r="FP74" i="1"/>
  <c r="FC74" i="1"/>
  <c r="KP73" i="1"/>
  <c r="JC73" i="1"/>
  <c r="ID73" i="1"/>
  <c r="HQ73" i="1"/>
  <c r="HD73" i="1"/>
  <c r="GQ73" i="1"/>
  <c r="GD73" i="1"/>
  <c r="GP125" i="1"/>
  <c r="GP109" i="1"/>
  <c r="GP106" i="1"/>
  <c r="GP98" i="1"/>
  <c r="GP90" i="1"/>
  <c r="HR80" i="1"/>
  <c r="FR80" i="1"/>
  <c r="MW79" i="1"/>
  <c r="LN78" i="1"/>
  <c r="MX77" i="1"/>
  <c r="LO77" i="1"/>
  <c r="KO77" i="1"/>
  <c r="JB77" i="1"/>
  <c r="IC77" i="1"/>
  <c r="HP77" i="1"/>
  <c r="HC77" i="1"/>
  <c r="GP77" i="1"/>
  <c r="GC77" i="1"/>
  <c r="FP77" i="1"/>
  <c r="FC77" i="1"/>
  <c r="KP76" i="1"/>
  <c r="JC76" i="1"/>
  <c r="ID76" i="1"/>
  <c r="HQ76" i="1"/>
  <c r="HD76" i="1"/>
  <c r="GQ76" i="1"/>
  <c r="GD76" i="1"/>
  <c r="FQ76" i="1"/>
  <c r="FD76" i="1"/>
  <c r="MV75" i="1"/>
  <c r="LM75" i="1"/>
  <c r="KQ75" i="1"/>
  <c r="JD75" i="1"/>
  <c r="IE75" i="1"/>
  <c r="HR75" i="1"/>
  <c r="HE75" i="1"/>
  <c r="GR75" i="1"/>
  <c r="GE75" i="1"/>
  <c r="FR75" i="1"/>
  <c r="FE75" i="1"/>
  <c r="MW74" i="1"/>
  <c r="LN74" i="1"/>
  <c r="JD78" i="1"/>
  <c r="HE78" i="1"/>
  <c r="FE78" i="1"/>
  <c r="LO76" i="1"/>
  <c r="GP76" i="1"/>
  <c r="HQ75" i="1"/>
  <c r="FQ75" i="1"/>
  <c r="HR74" i="1"/>
  <c r="FR74" i="1"/>
  <c r="MW73" i="1"/>
  <c r="LN73" i="1"/>
  <c r="HP73" i="1"/>
  <c r="GR73" i="1"/>
  <c r="FR73" i="1"/>
  <c r="FE73" i="1"/>
  <c r="MW72" i="1"/>
  <c r="LN72" i="1"/>
  <c r="MX71" i="1"/>
  <c r="LO71" i="1"/>
  <c r="KO71" i="1"/>
  <c r="JB71" i="1"/>
  <c r="IC71" i="1"/>
  <c r="HP71" i="1"/>
  <c r="HC71" i="1"/>
  <c r="GP71" i="1"/>
  <c r="GC71" i="1"/>
  <c r="FP71" i="1"/>
  <c r="FC71" i="1"/>
  <c r="KP70" i="1"/>
  <c r="JC70" i="1"/>
  <c r="ID70" i="1"/>
  <c r="HQ70" i="1"/>
  <c r="HD70" i="1"/>
  <c r="GQ70" i="1"/>
  <c r="GD70" i="1"/>
  <c r="FQ70" i="1"/>
  <c r="FD70" i="1"/>
  <c r="MV69" i="1"/>
  <c r="LM69" i="1"/>
  <c r="KQ69" i="1"/>
  <c r="JD69" i="1"/>
  <c r="IE69" i="1"/>
  <c r="HR69" i="1"/>
  <c r="HE69" i="1"/>
  <c r="GR69" i="1"/>
  <c r="GE69" i="1"/>
  <c r="FR69" i="1"/>
  <c r="FE69" i="1"/>
  <c r="GP92" i="1"/>
  <c r="GE80" i="1"/>
  <c r="MX78" i="1"/>
  <c r="HR78" i="1"/>
  <c r="FR78" i="1"/>
  <c r="MW77" i="1"/>
  <c r="LN77" i="1"/>
  <c r="MX76" i="1"/>
  <c r="JB76" i="1"/>
  <c r="HC76" i="1"/>
  <c r="FC76" i="1"/>
  <c r="KP75" i="1"/>
  <c r="ID75" i="1"/>
  <c r="GD75" i="1"/>
  <c r="KQ74" i="1"/>
  <c r="IE74" i="1"/>
  <c r="GE74" i="1"/>
  <c r="GP73" i="1"/>
  <c r="GE73" i="1"/>
  <c r="FQ73" i="1"/>
  <c r="FD73" i="1"/>
  <c r="MV72" i="1"/>
  <c r="LM72" i="1"/>
  <c r="KQ72" i="1"/>
  <c r="JD72" i="1"/>
  <c r="IE72" i="1"/>
  <c r="HR72" i="1"/>
  <c r="HE72" i="1"/>
  <c r="GR72" i="1"/>
  <c r="GE72" i="1"/>
  <c r="FR72" i="1"/>
  <c r="FE72" i="1"/>
  <c r="MW71" i="1"/>
  <c r="LN71" i="1"/>
  <c r="GP113" i="1"/>
  <c r="GP100" i="1"/>
  <c r="IE80" i="1"/>
  <c r="LN79" i="1"/>
  <c r="LM78" i="1"/>
  <c r="KQ78" i="1"/>
  <c r="IE78" i="1"/>
  <c r="GE78" i="1"/>
  <c r="HP76" i="1"/>
  <c r="FP76" i="1"/>
  <c r="GQ75" i="1"/>
  <c r="GR74" i="1"/>
  <c r="KO73" i="1"/>
  <c r="JB73" i="1"/>
  <c r="IC73" i="1"/>
  <c r="HC73" i="1"/>
  <c r="GC73" i="1"/>
  <c r="FP73" i="1"/>
  <c r="FC73" i="1"/>
  <c r="KP72" i="1"/>
  <c r="JC72" i="1"/>
  <c r="ID72" i="1"/>
  <c r="HQ72" i="1"/>
  <c r="HD72" i="1"/>
  <c r="GQ72" i="1"/>
  <c r="GD72" i="1"/>
  <c r="FQ72" i="1"/>
  <c r="FD72" i="1"/>
  <c r="MV71" i="1"/>
  <c r="LM71" i="1"/>
  <c r="KQ71" i="1"/>
  <c r="JD71" i="1"/>
  <c r="IE71" i="1"/>
  <c r="HR71" i="1"/>
  <c r="HE71" i="1"/>
  <c r="GR71" i="1"/>
  <c r="GE71" i="1"/>
  <c r="FR71" i="1"/>
  <c r="FE71" i="1"/>
  <c r="MW70" i="1"/>
  <c r="LN70" i="1"/>
  <c r="MX69" i="1"/>
  <c r="LO69" i="1"/>
  <c r="KO69" i="1"/>
  <c r="JB69" i="1"/>
  <c r="IC69" i="1"/>
  <c r="HP69" i="1"/>
  <c r="HC69" i="1"/>
  <c r="GP69" i="1"/>
  <c r="GC69" i="1"/>
  <c r="FP69" i="1"/>
  <c r="FC69" i="1"/>
  <c r="GC76" i="1"/>
  <c r="LM74" i="1"/>
  <c r="HE74" i="1"/>
  <c r="MX73" i="1"/>
  <c r="LO72" i="1"/>
  <c r="GP72" i="1"/>
  <c r="HQ71" i="1"/>
  <c r="FQ71" i="1"/>
  <c r="MV70" i="1"/>
  <c r="KO70" i="1"/>
  <c r="JB70" i="1"/>
  <c r="IC70" i="1"/>
  <c r="HC70" i="1"/>
  <c r="GC70" i="1"/>
  <c r="FC70" i="1"/>
  <c r="MW69" i="1"/>
  <c r="LN69" i="1"/>
  <c r="MX68" i="1"/>
  <c r="LO68" i="1"/>
  <c r="KO68" i="1"/>
  <c r="JB68" i="1"/>
  <c r="IC68" i="1"/>
  <c r="HP68" i="1"/>
  <c r="HC68" i="1"/>
  <c r="GP68" i="1"/>
  <c r="GC68" i="1"/>
  <c r="FP68" i="1"/>
  <c r="FC68" i="1"/>
  <c r="KP67" i="1"/>
  <c r="JC67" i="1"/>
  <c r="ID67" i="1"/>
  <c r="HQ67" i="1"/>
  <c r="HD67" i="1"/>
  <c r="GQ67" i="1"/>
  <c r="GD67" i="1"/>
  <c r="FQ67" i="1"/>
  <c r="FD67" i="1"/>
  <c r="MV66" i="1"/>
  <c r="LM66" i="1"/>
  <c r="KQ66" i="1"/>
  <c r="JD66" i="1"/>
  <c r="IE66" i="1"/>
  <c r="HR66" i="1"/>
  <c r="HE66" i="1"/>
  <c r="GR66" i="1"/>
  <c r="GE66" i="1"/>
  <c r="FR66" i="1"/>
  <c r="FE66" i="1"/>
  <c r="MW65" i="1"/>
  <c r="LN65" i="1"/>
  <c r="MW64" i="1"/>
  <c r="LN64" i="1"/>
  <c r="KQ80" i="1"/>
  <c r="IC76" i="1"/>
  <c r="FD75" i="1"/>
  <c r="JD74" i="1"/>
  <c r="MX72" i="1"/>
  <c r="JB72" i="1"/>
  <c r="HC72" i="1"/>
  <c r="FC72" i="1"/>
  <c r="KP71" i="1"/>
  <c r="ID71" i="1"/>
  <c r="GD71" i="1"/>
  <c r="LO70" i="1"/>
  <c r="HR70" i="1"/>
  <c r="GR70" i="1"/>
  <c r="FR70" i="1"/>
  <c r="KP69" i="1"/>
  <c r="JC69" i="1"/>
  <c r="ID69" i="1"/>
  <c r="HD69" i="1"/>
  <c r="GD69" i="1"/>
  <c r="FD69" i="1"/>
  <c r="MW68" i="1"/>
  <c r="LN68" i="1"/>
  <c r="MX67" i="1"/>
  <c r="LO67" i="1"/>
  <c r="KO67" i="1"/>
  <c r="JB67" i="1"/>
  <c r="IC67" i="1"/>
  <c r="HP67" i="1"/>
  <c r="HC67" i="1"/>
  <c r="GP67" i="1"/>
  <c r="GC67" i="1"/>
  <c r="FP67" i="1"/>
  <c r="FC67" i="1"/>
  <c r="KP66" i="1"/>
  <c r="JC66" i="1"/>
  <c r="ID66" i="1"/>
  <c r="HQ66" i="1"/>
  <c r="HD66" i="1"/>
  <c r="GQ66" i="1"/>
  <c r="GD66" i="1"/>
  <c r="FQ66" i="1"/>
  <c r="FD66" i="1"/>
  <c r="MV65" i="1"/>
  <c r="LM65" i="1"/>
  <c r="KQ65" i="1"/>
  <c r="JD65" i="1"/>
  <c r="IE65" i="1"/>
  <c r="HR65" i="1"/>
  <c r="HE65" i="1"/>
  <c r="GR65" i="1"/>
  <c r="GE65" i="1"/>
  <c r="FR65" i="1"/>
  <c r="FE65" i="1"/>
  <c r="MV64" i="1"/>
  <c r="LM64" i="1"/>
  <c r="KQ64" i="1"/>
  <c r="JD64" i="1"/>
  <c r="IE64" i="1"/>
  <c r="HR64" i="1"/>
  <c r="HE64" i="1"/>
  <c r="GR64" i="1"/>
  <c r="GE64" i="1"/>
  <c r="FR64" i="1"/>
  <c r="FE64" i="1"/>
  <c r="GP129" i="1"/>
  <c r="GR78" i="1"/>
  <c r="KO76" i="1"/>
  <c r="HD75" i="1"/>
  <c r="MV74" i="1"/>
  <c r="LO73" i="1"/>
  <c r="HP72" i="1"/>
  <c r="FP72" i="1"/>
  <c r="GQ71" i="1"/>
  <c r="LM70" i="1"/>
  <c r="HP70" i="1"/>
  <c r="GP70" i="1"/>
  <c r="FP70" i="1"/>
  <c r="MV68" i="1"/>
  <c r="LM68" i="1"/>
  <c r="KQ68" i="1"/>
  <c r="JD68" i="1"/>
  <c r="IE68" i="1"/>
  <c r="HR68" i="1"/>
  <c r="HE68" i="1"/>
  <c r="GR68" i="1"/>
  <c r="GE68" i="1"/>
  <c r="FR68" i="1"/>
  <c r="FE68" i="1"/>
  <c r="MW67" i="1"/>
  <c r="LN67" i="1"/>
  <c r="MX66" i="1"/>
  <c r="LO66" i="1"/>
  <c r="KO66" i="1"/>
  <c r="JB66" i="1"/>
  <c r="IC66" i="1"/>
  <c r="HP66" i="1"/>
  <c r="HC66" i="1"/>
  <c r="GP66" i="1"/>
  <c r="GC66" i="1"/>
  <c r="FP66" i="1"/>
  <c r="FC66" i="1"/>
  <c r="KP65" i="1"/>
  <c r="JC65" i="1"/>
  <c r="ID65" i="1"/>
  <c r="HQ65" i="1"/>
  <c r="HD65" i="1"/>
  <c r="GQ65" i="1"/>
  <c r="GD65" i="1"/>
  <c r="FQ65" i="1"/>
  <c r="FD65" i="1"/>
  <c r="KP64" i="1"/>
  <c r="FE74" i="1"/>
  <c r="IC72" i="1"/>
  <c r="KQ70" i="1"/>
  <c r="GE70" i="1"/>
  <c r="GQ69" i="1"/>
  <c r="KP68" i="1"/>
  <c r="ID68" i="1"/>
  <c r="GD68" i="1"/>
  <c r="LM67" i="1"/>
  <c r="GR67" i="1"/>
  <c r="LN66" i="1"/>
  <c r="HP65" i="1"/>
  <c r="FP65" i="1"/>
  <c r="MX64" i="1"/>
  <c r="LO64" i="1"/>
  <c r="HP64" i="1"/>
  <c r="GP64" i="1"/>
  <c r="FP64" i="1"/>
  <c r="MV63" i="1"/>
  <c r="LM63" i="1"/>
  <c r="KQ63" i="1"/>
  <c r="JD63" i="1"/>
  <c r="IE63" i="1"/>
  <c r="HR63" i="1"/>
  <c r="HE63" i="1"/>
  <c r="GR63" i="1"/>
  <c r="GE63" i="1"/>
  <c r="FR63" i="1"/>
  <c r="FE63" i="1"/>
  <c r="MX62" i="1"/>
  <c r="LO62" i="1"/>
  <c r="KO62" i="1"/>
  <c r="JB62" i="1"/>
  <c r="IC62" i="1"/>
  <c r="HP62" i="1"/>
  <c r="HC62" i="1"/>
  <c r="GP62" i="1"/>
  <c r="GC62" i="1"/>
  <c r="FP62" i="1"/>
  <c r="FC62" i="1"/>
  <c r="MV61" i="1"/>
  <c r="LM61" i="1"/>
  <c r="KQ61" i="1"/>
  <c r="JD61" i="1"/>
  <c r="IE61" i="1"/>
  <c r="HR61" i="1"/>
  <c r="HE61" i="1"/>
  <c r="GR61" i="1"/>
  <c r="GE61" i="1"/>
  <c r="FR61" i="1"/>
  <c r="FE61" i="1"/>
  <c r="MW60" i="1"/>
  <c r="LN60" i="1"/>
  <c r="MX59" i="1"/>
  <c r="LO59" i="1"/>
  <c r="KO59" i="1"/>
  <c r="JB59" i="1"/>
  <c r="IC59" i="1"/>
  <c r="HP59" i="1"/>
  <c r="HC59" i="1"/>
  <c r="GP59" i="1"/>
  <c r="GC59" i="1"/>
  <c r="FP59" i="1"/>
  <c r="FC59" i="1"/>
  <c r="KP58" i="1"/>
  <c r="JC58" i="1"/>
  <c r="ID58" i="1"/>
  <c r="HQ58" i="1"/>
  <c r="HD58" i="1"/>
  <c r="GQ58" i="1"/>
  <c r="GD58" i="1"/>
  <c r="FQ58" i="1"/>
  <c r="FD58" i="1"/>
  <c r="MW57" i="1"/>
  <c r="LN57" i="1"/>
  <c r="MV56" i="1"/>
  <c r="LM56" i="1"/>
  <c r="KQ56" i="1"/>
  <c r="JD56" i="1"/>
  <c r="IE56" i="1"/>
  <c r="HR56" i="1"/>
  <c r="HE56" i="1"/>
  <c r="GR56" i="1"/>
  <c r="GE56" i="1"/>
  <c r="FR56" i="1"/>
  <c r="FE56" i="1"/>
  <c r="JC75" i="1"/>
  <c r="KO72" i="1"/>
  <c r="FD71" i="1"/>
  <c r="MX70" i="1"/>
  <c r="HE70" i="1"/>
  <c r="HQ69" i="1"/>
  <c r="GQ68" i="1"/>
  <c r="MV67" i="1"/>
  <c r="JD67" i="1"/>
  <c r="HE67" i="1"/>
  <c r="FE67" i="1"/>
  <c r="KO65" i="1"/>
  <c r="IC65" i="1"/>
  <c r="GC65" i="1"/>
  <c r="JC64" i="1"/>
  <c r="ID64" i="1"/>
  <c r="HD64" i="1"/>
  <c r="GD64" i="1"/>
  <c r="FD64" i="1"/>
  <c r="KP63" i="1"/>
  <c r="JC63" i="1"/>
  <c r="ID63" i="1"/>
  <c r="HQ63" i="1"/>
  <c r="HD63" i="1"/>
  <c r="GQ63" i="1"/>
  <c r="GD63" i="1"/>
  <c r="FQ63" i="1"/>
  <c r="FD63" i="1"/>
  <c r="MW62" i="1"/>
  <c r="LN62" i="1"/>
  <c r="KP61" i="1"/>
  <c r="JC61" i="1"/>
  <c r="ID61" i="1"/>
  <c r="HQ61" i="1"/>
  <c r="HD61" i="1"/>
  <c r="GQ61" i="1"/>
  <c r="GD61" i="1"/>
  <c r="FQ61" i="1"/>
  <c r="FD61" i="1"/>
  <c r="MV60" i="1"/>
  <c r="LM60" i="1"/>
  <c r="KQ60" i="1"/>
  <c r="JD60" i="1"/>
  <c r="IE60" i="1"/>
  <c r="HR60" i="1"/>
  <c r="HE60" i="1"/>
  <c r="GR60" i="1"/>
  <c r="GE60" i="1"/>
  <c r="FR60" i="1"/>
  <c r="FE60" i="1"/>
  <c r="MW59" i="1"/>
  <c r="LN59" i="1"/>
  <c r="MX58" i="1"/>
  <c r="LO58" i="1"/>
  <c r="KO58" i="1"/>
  <c r="JB58" i="1"/>
  <c r="IC58" i="1"/>
  <c r="HP58" i="1"/>
  <c r="HC58" i="1"/>
  <c r="GP58" i="1"/>
  <c r="GC58" i="1"/>
  <c r="FP58" i="1"/>
  <c r="FC58" i="1"/>
  <c r="MV57" i="1"/>
  <c r="LM57" i="1"/>
  <c r="KQ57" i="1"/>
  <c r="JD57" i="1"/>
  <c r="IE57" i="1"/>
  <c r="HR57" i="1"/>
  <c r="HE57" i="1"/>
  <c r="GR57" i="1"/>
  <c r="GE57" i="1"/>
  <c r="FR57" i="1"/>
  <c r="FE57" i="1"/>
  <c r="KP56" i="1"/>
  <c r="JC56" i="1"/>
  <c r="ID56" i="1"/>
  <c r="HQ56" i="1"/>
  <c r="HD56" i="1"/>
  <c r="GQ56" i="1"/>
  <c r="GD56" i="1"/>
  <c r="FQ56" i="1"/>
  <c r="FD56" i="1"/>
  <c r="KP55" i="1"/>
  <c r="JC55" i="1"/>
  <c r="ID55" i="1"/>
  <c r="HQ55" i="1"/>
  <c r="HD55" i="1"/>
  <c r="GQ55" i="1"/>
  <c r="GD55" i="1"/>
  <c r="FQ55" i="1"/>
  <c r="FD55" i="1"/>
  <c r="MV54" i="1"/>
  <c r="LM54" i="1"/>
  <c r="KQ54" i="1"/>
  <c r="JD54" i="1"/>
  <c r="IE54" i="1"/>
  <c r="HR54" i="1"/>
  <c r="HE54" i="1"/>
  <c r="GR54" i="1"/>
  <c r="GE54" i="1"/>
  <c r="FR54" i="1"/>
  <c r="FE54" i="1"/>
  <c r="MW53" i="1"/>
  <c r="LN53" i="1"/>
  <c r="GP108" i="1"/>
  <c r="HD71" i="1"/>
  <c r="IE70" i="1"/>
  <c r="JC68" i="1"/>
  <c r="HD68" i="1"/>
  <c r="FD68" i="1"/>
  <c r="HR67" i="1"/>
  <c r="FR67" i="1"/>
  <c r="GP65" i="1"/>
  <c r="KO64" i="1"/>
  <c r="JB64" i="1"/>
  <c r="IC64" i="1"/>
  <c r="HC64" i="1"/>
  <c r="GC64" i="1"/>
  <c r="FC64" i="1"/>
  <c r="MX63" i="1"/>
  <c r="LO63" i="1"/>
  <c r="KO63" i="1"/>
  <c r="JB63" i="1"/>
  <c r="IC63" i="1"/>
  <c r="HP63" i="1"/>
  <c r="HC63" i="1"/>
  <c r="GP63" i="1"/>
  <c r="GC63" i="1"/>
  <c r="FP63" i="1"/>
  <c r="FC63" i="1"/>
  <c r="MV62" i="1"/>
  <c r="LM62" i="1"/>
  <c r="KQ62" i="1"/>
  <c r="JD62" i="1"/>
  <c r="IE62" i="1"/>
  <c r="HR62" i="1"/>
  <c r="HE62" i="1"/>
  <c r="GR62" i="1"/>
  <c r="GE62" i="1"/>
  <c r="FR62" i="1"/>
  <c r="FE62" i="1"/>
  <c r="MX61" i="1"/>
  <c r="LO61" i="1"/>
  <c r="KO61" i="1"/>
  <c r="JB61" i="1"/>
  <c r="IC61" i="1"/>
  <c r="HP61" i="1"/>
  <c r="HC61" i="1"/>
  <c r="GP61" i="1"/>
  <c r="GC61" i="1"/>
  <c r="FP61" i="1"/>
  <c r="FC61" i="1"/>
  <c r="KP60" i="1"/>
  <c r="JC60" i="1"/>
  <c r="ID60" i="1"/>
  <c r="HQ60" i="1"/>
  <c r="HD60" i="1"/>
  <c r="GQ60" i="1"/>
  <c r="GD60" i="1"/>
  <c r="FQ60" i="1"/>
  <c r="FD60" i="1"/>
  <c r="MV59" i="1"/>
  <c r="LM59" i="1"/>
  <c r="KQ59" i="1"/>
  <c r="JD59" i="1"/>
  <c r="IE59" i="1"/>
  <c r="HR59" i="1"/>
  <c r="HE59" i="1"/>
  <c r="GR59" i="1"/>
  <c r="GE59" i="1"/>
  <c r="FR59" i="1"/>
  <c r="FE59" i="1"/>
  <c r="MW58" i="1"/>
  <c r="LN58" i="1"/>
  <c r="KP57" i="1"/>
  <c r="JC57" i="1"/>
  <c r="ID57" i="1"/>
  <c r="HQ57" i="1"/>
  <c r="HD57" i="1"/>
  <c r="GQ57" i="1"/>
  <c r="GD57" i="1"/>
  <c r="FQ57" i="1"/>
  <c r="FD57" i="1"/>
  <c r="MX56" i="1"/>
  <c r="LO56" i="1"/>
  <c r="KO56" i="1"/>
  <c r="JB56" i="1"/>
  <c r="IC56" i="1"/>
  <c r="HP56" i="1"/>
  <c r="HC56" i="1"/>
  <c r="GP56" i="1"/>
  <c r="GC56" i="1"/>
  <c r="FP56" i="1"/>
  <c r="FC56" i="1"/>
  <c r="MX55" i="1"/>
  <c r="LO55" i="1"/>
  <c r="KO55" i="1"/>
  <c r="JB55" i="1"/>
  <c r="IC55" i="1"/>
  <c r="HP55" i="1"/>
  <c r="HC55" i="1"/>
  <c r="GP55" i="1"/>
  <c r="GC55" i="1"/>
  <c r="FP55" i="1"/>
  <c r="FC55" i="1"/>
  <c r="KP54" i="1"/>
  <c r="JC54" i="1"/>
  <c r="ID54" i="1"/>
  <c r="HQ54" i="1"/>
  <c r="HD54" i="1"/>
  <c r="GQ54" i="1"/>
  <c r="GD54" i="1"/>
  <c r="FQ54" i="1"/>
  <c r="FD54" i="1"/>
  <c r="MV53" i="1"/>
  <c r="LM53" i="1"/>
  <c r="KQ53" i="1"/>
  <c r="FQ68" i="1"/>
  <c r="KQ67" i="1"/>
  <c r="FC65" i="1"/>
  <c r="GQ62" i="1"/>
  <c r="MW61" i="1"/>
  <c r="GP60" i="1"/>
  <c r="HQ59" i="1"/>
  <c r="FQ59" i="1"/>
  <c r="MV58" i="1"/>
  <c r="KQ58" i="1"/>
  <c r="IE58" i="1"/>
  <c r="GE58" i="1"/>
  <c r="LO57" i="1"/>
  <c r="GP57" i="1"/>
  <c r="MW56" i="1"/>
  <c r="MV55" i="1"/>
  <c r="LN55" i="1"/>
  <c r="KO53" i="1"/>
  <c r="MX52" i="1"/>
  <c r="LO52" i="1"/>
  <c r="KO52" i="1"/>
  <c r="JB52" i="1"/>
  <c r="IC52" i="1"/>
  <c r="HP52" i="1"/>
  <c r="HC52" i="1"/>
  <c r="GP52" i="1"/>
  <c r="GC52" i="1"/>
  <c r="FP52" i="1"/>
  <c r="FC52" i="1"/>
  <c r="KP51" i="1"/>
  <c r="JC51" i="1"/>
  <c r="ID51" i="1"/>
  <c r="HQ51" i="1"/>
  <c r="HD51" i="1"/>
  <c r="GQ51" i="1"/>
  <c r="GD51" i="1"/>
  <c r="FQ51" i="1"/>
  <c r="FD51" i="1"/>
  <c r="MV50" i="1"/>
  <c r="LM50" i="1"/>
  <c r="KQ50" i="1"/>
  <c r="JD50" i="1"/>
  <c r="IE50" i="1"/>
  <c r="HR50" i="1"/>
  <c r="HE50" i="1"/>
  <c r="GR50" i="1"/>
  <c r="GE50" i="1"/>
  <c r="FR50" i="1"/>
  <c r="FE50" i="1"/>
  <c r="MW49" i="1"/>
  <c r="LN49" i="1"/>
  <c r="MX48" i="1"/>
  <c r="LO48" i="1"/>
  <c r="KO48" i="1"/>
  <c r="JB48" i="1"/>
  <c r="IC48" i="1"/>
  <c r="HP48" i="1"/>
  <c r="HC48" i="1"/>
  <c r="GP48" i="1"/>
  <c r="GC48" i="1"/>
  <c r="FP48" i="1"/>
  <c r="FC48" i="1"/>
  <c r="JC71" i="1"/>
  <c r="FQ69" i="1"/>
  <c r="HQ68" i="1"/>
  <c r="LO65" i="1"/>
  <c r="HC65" i="1"/>
  <c r="FQ64" i="1"/>
  <c r="MW63" i="1"/>
  <c r="JC62" i="1"/>
  <c r="HD62" i="1"/>
  <c r="FD62" i="1"/>
  <c r="JB60" i="1"/>
  <c r="HC60" i="1"/>
  <c r="FC60" i="1"/>
  <c r="KP59" i="1"/>
  <c r="ID59" i="1"/>
  <c r="GD59" i="1"/>
  <c r="GR58" i="1"/>
  <c r="JB57" i="1"/>
  <c r="HC57" i="1"/>
  <c r="FC57" i="1"/>
  <c r="LM55" i="1"/>
  <c r="KQ55" i="1"/>
  <c r="JD55" i="1"/>
  <c r="IE55" i="1"/>
  <c r="HE55" i="1"/>
  <c r="GE55" i="1"/>
  <c r="FE55" i="1"/>
  <c r="LO54" i="1"/>
  <c r="HP54" i="1"/>
  <c r="GP54" i="1"/>
  <c r="FP54" i="1"/>
  <c r="LO53" i="1"/>
  <c r="JD53" i="1"/>
  <c r="IE53" i="1"/>
  <c r="HR53" i="1"/>
  <c r="HE53" i="1"/>
  <c r="GR53" i="1"/>
  <c r="GE53" i="1"/>
  <c r="FR53" i="1"/>
  <c r="FE53" i="1"/>
  <c r="MW52" i="1"/>
  <c r="LN52" i="1"/>
  <c r="MX51" i="1"/>
  <c r="LO51" i="1"/>
  <c r="KO51" i="1"/>
  <c r="JB51" i="1"/>
  <c r="IC51" i="1"/>
  <c r="HP51" i="1"/>
  <c r="HC51" i="1"/>
  <c r="GP51" i="1"/>
  <c r="GC51" i="1"/>
  <c r="FP51" i="1"/>
  <c r="FC51" i="1"/>
  <c r="KP50" i="1"/>
  <c r="JC50" i="1"/>
  <c r="ID50" i="1"/>
  <c r="HQ50" i="1"/>
  <c r="HD50" i="1"/>
  <c r="GQ50" i="1"/>
  <c r="GD50" i="1"/>
  <c r="FQ50" i="1"/>
  <c r="FD50" i="1"/>
  <c r="MV49" i="1"/>
  <c r="LM49" i="1"/>
  <c r="KQ49" i="1"/>
  <c r="JD49" i="1"/>
  <c r="IE49" i="1"/>
  <c r="HR49" i="1"/>
  <c r="HE49" i="1"/>
  <c r="GR49" i="1"/>
  <c r="GE49" i="1"/>
  <c r="FR49" i="1"/>
  <c r="FE49" i="1"/>
  <c r="MW48" i="1"/>
  <c r="LN48" i="1"/>
  <c r="MX47" i="1"/>
  <c r="GC72" i="1"/>
  <c r="FE70" i="1"/>
  <c r="GE67" i="1"/>
  <c r="MW66" i="1"/>
  <c r="JB65" i="1"/>
  <c r="GQ64" i="1"/>
  <c r="HQ62" i="1"/>
  <c r="FQ62" i="1"/>
  <c r="LN61" i="1"/>
  <c r="MX60" i="1"/>
  <c r="HP60" i="1"/>
  <c r="FP60" i="1"/>
  <c r="GQ59" i="1"/>
  <c r="LM58" i="1"/>
  <c r="JD58" i="1"/>
  <c r="HE58" i="1"/>
  <c r="FE58" i="1"/>
  <c r="MX57" i="1"/>
  <c r="HP57" i="1"/>
  <c r="FP57" i="1"/>
  <c r="LN56" i="1"/>
  <c r="MX54" i="1"/>
  <c r="LN54" i="1"/>
  <c r="JC53" i="1"/>
  <c r="ID53" i="1"/>
  <c r="HQ53" i="1"/>
  <c r="HD53" i="1"/>
  <c r="GQ53" i="1"/>
  <c r="GD53" i="1"/>
  <c r="FQ53" i="1"/>
  <c r="FD53" i="1"/>
  <c r="MV52" i="1"/>
  <c r="LM52" i="1"/>
  <c r="KQ52" i="1"/>
  <c r="JD52" i="1"/>
  <c r="IE52" i="1"/>
  <c r="HR52" i="1"/>
  <c r="HE52" i="1"/>
  <c r="GR52" i="1"/>
  <c r="GE52" i="1"/>
  <c r="FR52" i="1"/>
  <c r="FE52" i="1"/>
  <c r="MW51" i="1"/>
  <c r="LN51" i="1"/>
  <c r="MX50" i="1"/>
  <c r="LO50" i="1"/>
  <c r="KO50" i="1"/>
  <c r="JB50" i="1"/>
  <c r="IC50" i="1"/>
  <c r="HP50" i="1"/>
  <c r="HC50" i="1"/>
  <c r="GP50" i="1"/>
  <c r="GC50" i="1"/>
  <c r="FP50" i="1"/>
  <c r="FC50" i="1"/>
  <c r="KP49" i="1"/>
  <c r="JC49" i="1"/>
  <c r="ID49" i="1"/>
  <c r="HQ49" i="1"/>
  <c r="HD49" i="1"/>
  <c r="GQ49" i="1"/>
  <c r="GD49" i="1"/>
  <c r="FQ49" i="1"/>
  <c r="FD49" i="1"/>
  <c r="MV48" i="1"/>
  <c r="LM48" i="1"/>
  <c r="KQ48" i="1"/>
  <c r="JD48" i="1"/>
  <c r="IE48" i="1"/>
  <c r="HR48" i="1"/>
  <c r="HE48" i="1"/>
  <c r="GR48" i="1"/>
  <c r="GE48" i="1"/>
  <c r="FR48" i="1"/>
  <c r="FE48" i="1"/>
  <c r="JD70" i="1"/>
  <c r="IE67" i="1"/>
  <c r="MX65" i="1"/>
  <c r="HQ64" i="1"/>
  <c r="LN63" i="1"/>
  <c r="KP62" i="1"/>
  <c r="ID62" i="1"/>
  <c r="GD62" i="1"/>
  <c r="LO60" i="1"/>
  <c r="KO60" i="1"/>
  <c r="IC60" i="1"/>
  <c r="GC60" i="1"/>
  <c r="JC59" i="1"/>
  <c r="HD59" i="1"/>
  <c r="FD59" i="1"/>
  <c r="HR58" i="1"/>
  <c r="HR55" i="1"/>
  <c r="JB54" i="1"/>
  <c r="FC54" i="1"/>
  <c r="HP53" i="1"/>
  <c r="FP53" i="1"/>
  <c r="KP52" i="1"/>
  <c r="ID52" i="1"/>
  <c r="GD52" i="1"/>
  <c r="HR51" i="1"/>
  <c r="FR51" i="1"/>
  <c r="GP49" i="1"/>
  <c r="JC48" i="1"/>
  <c r="HD48" i="1"/>
  <c r="FD48" i="1"/>
  <c r="LO47" i="1"/>
  <c r="KO47" i="1"/>
  <c r="JB47" i="1"/>
  <c r="GC57" i="1"/>
  <c r="KO54" i="1"/>
  <c r="GC54" i="1"/>
  <c r="MX53" i="1"/>
  <c r="KP53" i="1"/>
  <c r="IC53" i="1"/>
  <c r="GC53" i="1"/>
  <c r="GQ52" i="1"/>
  <c r="KQ51" i="1"/>
  <c r="IE51" i="1"/>
  <c r="GE51" i="1"/>
  <c r="MW50" i="1"/>
  <c r="LN50" i="1"/>
  <c r="MX49" i="1"/>
  <c r="LO49" i="1"/>
  <c r="JB49" i="1"/>
  <c r="HC49" i="1"/>
  <c r="FC49" i="1"/>
  <c r="HQ48" i="1"/>
  <c r="FQ48" i="1"/>
  <c r="LN47" i="1"/>
  <c r="MX46" i="1"/>
  <c r="LO46" i="1"/>
  <c r="KO46" i="1"/>
  <c r="JB46" i="1"/>
  <c r="IC46" i="1"/>
  <c r="HP46" i="1"/>
  <c r="HC46" i="1"/>
  <c r="GP46" i="1"/>
  <c r="GC46" i="1"/>
  <c r="FP46" i="1"/>
  <c r="FC46" i="1"/>
  <c r="IC57" i="1"/>
  <c r="MW55" i="1"/>
  <c r="FR55" i="1"/>
  <c r="HC54" i="1"/>
  <c r="GP53" i="1"/>
  <c r="JC52" i="1"/>
  <c r="HD52" i="1"/>
  <c r="FD52" i="1"/>
  <c r="LM51" i="1"/>
  <c r="GR51" i="1"/>
  <c r="HP49" i="1"/>
  <c r="FP49" i="1"/>
  <c r="KP48" i="1"/>
  <c r="ID48" i="1"/>
  <c r="GD48" i="1"/>
  <c r="MW47" i="1"/>
  <c r="LM47" i="1"/>
  <c r="KQ47" i="1"/>
  <c r="JD47" i="1"/>
  <c r="IE47" i="1"/>
  <c r="HR47" i="1"/>
  <c r="HE47" i="1"/>
  <c r="GR47" i="1"/>
  <c r="GE47" i="1"/>
  <c r="FR47" i="1"/>
  <c r="FE47" i="1"/>
  <c r="FR58" i="1"/>
  <c r="KO57" i="1"/>
  <c r="GR55" i="1"/>
  <c r="MW54" i="1"/>
  <c r="IC54" i="1"/>
  <c r="JB53" i="1"/>
  <c r="HC53" i="1"/>
  <c r="FC53" i="1"/>
  <c r="HQ52" i="1"/>
  <c r="FQ52" i="1"/>
  <c r="MV51" i="1"/>
  <c r="JD51" i="1"/>
  <c r="HE51" i="1"/>
  <c r="FE51" i="1"/>
  <c r="KO49" i="1"/>
  <c r="IC49" i="1"/>
  <c r="GC49" i="1"/>
  <c r="GQ48" i="1"/>
  <c r="MV47" i="1"/>
  <c r="KP47" i="1"/>
  <c r="JC47" i="1"/>
  <c r="ID47" i="1"/>
  <c r="HQ47" i="1"/>
  <c r="HD47" i="1"/>
  <c r="GQ47" i="1"/>
  <c r="GD47" i="1"/>
  <c r="FQ47" i="1"/>
  <c r="FD47" i="1"/>
  <c r="MV46" i="1"/>
  <c r="LM46" i="1"/>
  <c r="KQ46" i="1"/>
  <c r="JD46" i="1"/>
  <c r="HP47" i="1"/>
  <c r="FP47" i="1"/>
  <c r="KP46" i="1"/>
  <c r="JC46" i="1"/>
  <c r="IE46" i="1"/>
  <c r="GQ46" i="1"/>
  <c r="GE46" i="1"/>
  <c r="MV45" i="1"/>
  <c r="LO45" i="1"/>
  <c r="KO45" i="1"/>
  <c r="JB45" i="1"/>
  <c r="IC45" i="1"/>
  <c r="HP45" i="1"/>
  <c r="HC45" i="1"/>
  <c r="GP45" i="1"/>
  <c r="GC45" i="1"/>
  <c r="FP45" i="1"/>
  <c r="FC45" i="1"/>
  <c r="KP44" i="1"/>
  <c r="JC44" i="1"/>
  <c r="ID44" i="1"/>
  <c r="HQ44" i="1"/>
  <c r="HD44" i="1"/>
  <c r="GQ44" i="1"/>
  <c r="GD44" i="1"/>
  <c r="FQ44" i="1"/>
  <c r="FD44" i="1"/>
  <c r="MV43" i="1"/>
  <c r="LM43" i="1"/>
  <c r="KQ43" i="1"/>
  <c r="JD43" i="1"/>
  <c r="IE43" i="1"/>
  <c r="HR43" i="1"/>
  <c r="HE43" i="1"/>
  <c r="GR43" i="1"/>
  <c r="GE43" i="1"/>
  <c r="FR43" i="1"/>
  <c r="FE43" i="1"/>
  <c r="MW42" i="1"/>
  <c r="LN42" i="1"/>
  <c r="MX41" i="1"/>
  <c r="LO41" i="1"/>
  <c r="KO41" i="1"/>
  <c r="JB41" i="1"/>
  <c r="IC41" i="1"/>
  <c r="HP41" i="1"/>
  <c r="HC41" i="1"/>
  <c r="GP41" i="1"/>
  <c r="GC41" i="1"/>
  <c r="FP41" i="1"/>
  <c r="FC41" i="1"/>
  <c r="IC47" i="1"/>
  <c r="GC47" i="1"/>
  <c r="ID46" i="1"/>
  <c r="HR46" i="1"/>
  <c r="GD46" i="1"/>
  <c r="FR46" i="1"/>
  <c r="LN45" i="1"/>
  <c r="MX44" i="1"/>
  <c r="LO44" i="1"/>
  <c r="KO44" i="1"/>
  <c r="JB44" i="1"/>
  <c r="IC44" i="1"/>
  <c r="HP44" i="1"/>
  <c r="HC44" i="1"/>
  <c r="GP44" i="1"/>
  <c r="GC44" i="1"/>
  <c r="FP44" i="1"/>
  <c r="FC44" i="1"/>
  <c r="KP43" i="1"/>
  <c r="JC43" i="1"/>
  <c r="ID43" i="1"/>
  <c r="HQ43" i="1"/>
  <c r="HD43" i="1"/>
  <c r="GQ43" i="1"/>
  <c r="GD43" i="1"/>
  <c r="FQ43" i="1"/>
  <c r="FD43" i="1"/>
  <c r="MV42" i="1"/>
  <c r="LM42" i="1"/>
  <c r="KQ42" i="1"/>
  <c r="JD42" i="1"/>
  <c r="IE42" i="1"/>
  <c r="HR42" i="1"/>
  <c r="HE42" i="1"/>
  <c r="GR42" i="1"/>
  <c r="GE42" i="1"/>
  <c r="FR42" i="1"/>
  <c r="FE42" i="1"/>
  <c r="MW41" i="1"/>
  <c r="LN41" i="1"/>
  <c r="MX40" i="1"/>
  <c r="LO40" i="1"/>
  <c r="KO40" i="1"/>
  <c r="JB40" i="1"/>
  <c r="IC40" i="1"/>
  <c r="HP40" i="1"/>
  <c r="HC40" i="1"/>
  <c r="GP40" i="1"/>
  <c r="GC40" i="1"/>
  <c r="FP40" i="1"/>
  <c r="GP47" i="1"/>
  <c r="HQ46" i="1"/>
  <c r="HE46" i="1"/>
  <c r="FQ46" i="1"/>
  <c r="FE46" i="1"/>
  <c r="MX45" i="1"/>
  <c r="LM45" i="1"/>
  <c r="KQ45" i="1"/>
  <c r="JD45" i="1"/>
  <c r="IE45" i="1"/>
  <c r="HR45" i="1"/>
  <c r="HE45" i="1"/>
  <c r="GR45" i="1"/>
  <c r="GE45" i="1"/>
  <c r="FR45" i="1"/>
  <c r="FE45" i="1"/>
  <c r="MW44" i="1"/>
  <c r="LN44" i="1"/>
  <c r="MX43" i="1"/>
  <c r="LO43" i="1"/>
  <c r="KO43" i="1"/>
  <c r="JB43" i="1"/>
  <c r="IC43" i="1"/>
  <c r="HP43" i="1"/>
  <c r="HC43" i="1"/>
  <c r="GP43" i="1"/>
  <c r="GC43" i="1"/>
  <c r="FP43" i="1"/>
  <c r="FC43" i="1"/>
  <c r="KP42" i="1"/>
  <c r="JC42" i="1"/>
  <c r="ID42" i="1"/>
  <c r="HQ42" i="1"/>
  <c r="HD42" i="1"/>
  <c r="GQ42" i="1"/>
  <c r="GD42" i="1"/>
  <c r="FQ42" i="1"/>
  <c r="FD42" i="1"/>
  <c r="MV41" i="1"/>
  <c r="LM41" i="1"/>
  <c r="KQ41" i="1"/>
  <c r="JD41" i="1"/>
  <c r="IE41" i="1"/>
  <c r="HR41" i="1"/>
  <c r="HE41" i="1"/>
  <c r="GR41" i="1"/>
  <c r="GE41" i="1"/>
  <c r="FR41" i="1"/>
  <c r="FE41" i="1"/>
  <c r="HC47" i="1"/>
  <c r="FC47" i="1"/>
  <c r="MW46" i="1"/>
  <c r="LN46" i="1"/>
  <c r="HD46" i="1"/>
  <c r="GR46" i="1"/>
  <c r="FD46" i="1"/>
  <c r="MW45" i="1"/>
  <c r="KP45" i="1"/>
  <c r="JC45" i="1"/>
  <c r="ID45" i="1"/>
  <c r="HQ45" i="1"/>
  <c r="HD45" i="1"/>
  <c r="GQ45" i="1"/>
  <c r="GD45" i="1"/>
  <c r="FQ45" i="1"/>
  <c r="FD45" i="1"/>
  <c r="MV44" i="1"/>
  <c r="LM44" i="1"/>
  <c r="KQ44" i="1"/>
  <c r="JD44" i="1"/>
  <c r="IE44" i="1"/>
  <c r="HR44" i="1"/>
  <c r="HE44" i="1"/>
  <c r="GR44" i="1"/>
  <c r="GE44" i="1"/>
  <c r="FR44" i="1"/>
  <c r="FE44" i="1"/>
  <c r="MW43" i="1"/>
  <c r="LN43" i="1"/>
  <c r="MX42" i="1"/>
  <c r="LO42" i="1"/>
  <c r="KO42" i="1"/>
  <c r="JB42" i="1"/>
  <c r="IC42" i="1"/>
  <c r="HP42" i="1"/>
  <c r="HC42" i="1"/>
  <c r="GP42" i="1"/>
  <c r="GC42" i="1"/>
  <c r="FP42" i="1"/>
  <c r="FC42" i="1"/>
  <c r="KP41" i="1"/>
  <c r="JC41" i="1"/>
  <c r="ID41" i="1"/>
  <c r="HQ41" i="1"/>
  <c r="HD41" i="1"/>
  <c r="GQ41" i="1"/>
  <c r="GD41" i="1"/>
  <c r="FQ41" i="1"/>
  <c r="FD41" i="1"/>
  <c r="MV40" i="1"/>
  <c r="LM40" i="1"/>
  <c r="KQ40" i="1"/>
  <c r="JD40" i="1"/>
  <c r="KP40" i="1"/>
  <c r="JC40" i="1"/>
  <c r="IE40" i="1"/>
  <c r="GQ40" i="1"/>
  <c r="GE40" i="1"/>
  <c r="FE40" i="1"/>
  <c r="MW39" i="1"/>
  <c r="LN39" i="1"/>
  <c r="MX38" i="1"/>
  <c r="LO38" i="1"/>
  <c r="KO38" i="1"/>
  <c r="ID40" i="1"/>
  <c r="HR40" i="1"/>
  <c r="GD40" i="1"/>
  <c r="FR40" i="1"/>
  <c r="FD40" i="1"/>
  <c r="MV39" i="1"/>
  <c r="LM39" i="1"/>
  <c r="KQ39" i="1"/>
  <c r="JD39" i="1"/>
  <c r="IE39" i="1"/>
  <c r="HR39" i="1"/>
  <c r="HE39" i="1"/>
  <c r="GR39" i="1"/>
  <c r="GE39" i="1"/>
  <c r="FR39" i="1"/>
  <c r="FE39" i="1"/>
  <c r="MW38" i="1"/>
  <c r="LN38" i="1"/>
  <c r="MX37" i="1"/>
  <c r="LN37" i="1"/>
  <c r="KO37" i="1"/>
  <c r="JB37" i="1"/>
  <c r="IC37" i="1"/>
  <c r="HP37" i="1"/>
  <c r="HC37" i="1"/>
  <c r="GP37" i="1"/>
  <c r="GC37" i="1"/>
  <c r="FP37" i="1"/>
  <c r="FC37" i="1"/>
  <c r="MV36" i="1"/>
  <c r="MX35" i="1"/>
  <c r="LN35" i="1"/>
  <c r="KP35" i="1"/>
  <c r="JC35" i="1"/>
  <c r="ID35" i="1"/>
  <c r="HQ35" i="1"/>
  <c r="HD35" i="1"/>
  <c r="GQ35" i="1"/>
  <c r="GD35" i="1"/>
  <c r="FQ35" i="1"/>
  <c r="FD35" i="1"/>
  <c r="MV34" i="1"/>
  <c r="LO34" i="1"/>
  <c r="MV33" i="1"/>
  <c r="KQ33" i="1"/>
  <c r="JD33" i="1"/>
  <c r="IE33" i="1"/>
  <c r="HR33" i="1"/>
  <c r="HE33" i="1"/>
  <c r="GR33" i="1"/>
  <c r="GE33" i="1"/>
  <c r="FR33" i="1"/>
  <c r="FE33" i="1"/>
  <c r="MW32" i="1"/>
  <c r="KO32" i="1"/>
  <c r="JB32" i="1"/>
  <c r="IC32" i="1"/>
  <c r="HP32" i="1"/>
  <c r="HC32" i="1"/>
  <c r="GP32" i="1"/>
  <c r="GC32" i="1"/>
  <c r="FP32" i="1"/>
  <c r="FC32" i="1"/>
  <c r="MX31" i="1"/>
  <c r="LO31" i="1"/>
  <c r="KO31" i="1"/>
  <c r="KB31" i="1"/>
  <c r="MX30" i="1"/>
  <c r="C23" i="1"/>
  <c r="HQ40" i="1"/>
  <c r="HE40" i="1"/>
  <c r="FQ40" i="1"/>
  <c r="FC40" i="1"/>
  <c r="KP39" i="1"/>
  <c r="JC39" i="1"/>
  <c r="ID39" i="1"/>
  <c r="HQ39" i="1"/>
  <c r="HD39" i="1"/>
  <c r="GQ39" i="1"/>
  <c r="GD39" i="1"/>
  <c r="FQ39" i="1"/>
  <c r="FD39" i="1"/>
  <c r="MV38" i="1"/>
  <c r="LM38" i="1"/>
  <c r="KQ38" i="1"/>
  <c r="JD38" i="1"/>
  <c r="IE38" i="1"/>
  <c r="HR38" i="1"/>
  <c r="HE38" i="1"/>
  <c r="GR38" i="1"/>
  <c r="GE38" i="1"/>
  <c r="FR38" i="1"/>
  <c r="FE38" i="1"/>
  <c r="MW37" i="1"/>
  <c r="LM37" i="1"/>
  <c r="LO36" i="1"/>
  <c r="KQ36" i="1"/>
  <c r="JD36" i="1"/>
  <c r="IE36" i="1"/>
  <c r="HR36" i="1"/>
  <c r="HE36" i="1"/>
  <c r="GR36" i="1"/>
  <c r="GE36" i="1"/>
  <c r="FR36" i="1"/>
  <c r="FE36" i="1"/>
  <c r="MW35" i="1"/>
  <c r="LM35" i="1"/>
  <c r="KO35" i="1"/>
  <c r="JB35" i="1"/>
  <c r="IC35" i="1"/>
  <c r="HP35" i="1"/>
  <c r="HC35" i="1"/>
  <c r="GP35" i="1"/>
  <c r="GC35" i="1"/>
  <c r="FP35" i="1"/>
  <c r="FC35" i="1"/>
  <c r="MW40" i="1"/>
  <c r="LN40" i="1"/>
  <c r="HD40" i="1"/>
  <c r="GR40" i="1"/>
  <c r="MX39" i="1"/>
  <c r="LO39" i="1"/>
  <c r="KO39" i="1"/>
  <c r="JB39" i="1"/>
  <c r="IC39" i="1"/>
  <c r="HP39" i="1"/>
  <c r="HC39" i="1"/>
  <c r="GP39" i="1"/>
  <c r="GC39" i="1"/>
  <c r="FP39" i="1"/>
  <c r="FC39" i="1"/>
  <c r="KP38" i="1"/>
  <c r="JC38" i="1"/>
  <c r="ID38" i="1"/>
  <c r="HQ38" i="1"/>
  <c r="HD38" i="1"/>
  <c r="GQ38" i="1"/>
  <c r="GD38" i="1"/>
  <c r="FQ38" i="1"/>
  <c r="FD38" i="1"/>
  <c r="MV37" i="1"/>
  <c r="KQ37" i="1"/>
  <c r="JD37" i="1"/>
  <c r="IE37" i="1"/>
  <c r="HR37" i="1"/>
  <c r="HE37" i="1"/>
  <c r="GR37" i="1"/>
  <c r="GE37" i="1"/>
  <c r="FR37" i="1"/>
  <c r="FE37" i="1"/>
  <c r="MX36" i="1"/>
  <c r="LN36" i="1"/>
  <c r="KP36" i="1"/>
  <c r="JC36" i="1"/>
  <c r="ID36" i="1"/>
  <c r="HQ36" i="1"/>
  <c r="HD36" i="1"/>
  <c r="GQ36" i="1"/>
  <c r="GD36" i="1"/>
  <c r="FQ36" i="1"/>
  <c r="FD36" i="1"/>
  <c r="MV35" i="1"/>
  <c r="MX34" i="1"/>
  <c r="LM34" i="1"/>
  <c r="KP34" i="1"/>
  <c r="JC34" i="1"/>
  <c r="ID34" i="1"/>
  <c r="HQ34" i="1"/>
  <c r="HD34" i="1"/>
  <c r="GQ34" i="1"/>
  <c r="GD34" i="1"/>
  <c r="FQ34" i="1"/>
  <c r="FD34" i="1"/>
  <c r="MX33" i="1"/>
  <c r="LN33" i="1"/>
  <c r="KO33" i="1"/>
  <c r="JB33" i="1"/>
  <c r="IC33" i="1"/>
  <c r="HP33" i="1"/>
  <c r="HC33" i="1"/>
  <c r="GP33" i="1"/>
  <c r="GC33" i="1"/>
  <c r="FP33" i="1"/>
  <c r="FC33" i="1"/>
  <c r="LN32" i="1"/>
  <c r="KQ32" i="1"/>
  <c r="JD32" i="1"/>
  <c r="IE32" i="1"/>
  <c r="HR32" i="1"/>
  <c r="HE32" i="1"/>
  <c r="GR32" i="1"/>
  <c r="GE32" i="1"/>
  <c r="FR32" i="1"/>
  <c r="FE32" i="1"/>
  <c r="MV31" i="1"/>
  <c r="LM31" i="1"/>
  <c r="KQ31" i="1"/>
  <c r="KD31" i="1"/>
  <c r="JC31" i="1"/>
  <c r="ID31" i="1"/>
  <c r="HQ31" i="1"/>
  <c r="HD31" i="1"/>
  <c r="GQ31" i="1"/>
  <c r="GD31" i="1"/>
  <c r="FQ31" i="1"/>
  <c r="FD31" i="1"/>
  <c r="MV30" i="1"/>
  <c r="C24" i="1"/>
  <c r="AI79" i="1"/>
  <c r="AI77" i="1"/>
  <c r="AI76" i="1"/>
  <c r="AI80" i="1"/>
  <c r="AI75" i="1"/>
  <c r="AI73" i="1"/>
  <c r="AI78" i="1"/>
  <c r="AI74" i="1"/>
  <c r="AI72" i="1"/>
  <c r="AI71" i="1"/>
  <c r="AI66" i="1"/>
  <c r="AI65" i="1"/>
  <c r="AI70" i="1"/>
  <c r="AI69" i="1"/>
  <c r="AI68" i="1"/>
  <c r="AI61" i="1"/>
  <c r="AI58" i="1"/>
  <c r="AI63" i="1"/>
  <c r="AI60" i="1"/>
  <c r="AI54" i="1"/>
  <c r="AI59" i="1"/>
  <c r="AI67" i="1"/>
  <c r="AI62" i="1"/>
  <c r="AI57" i="1"/>
  <c r="AI55" i="1"/>
  <c r="AI50" i="1"/>
  <c r="AI64" i="1"/>
  <c r="AI56" i="1"/>
  <c r="AI53" i="1"/>
  <c r="AI49" i="1"/>
  <c r="AI52" i="1"/>
  <c r="AI48" i="1"/>
  <c r="AI51" i="1"/>
  <c r="AI47" i="1"/>
  <c r="AI43" i="1"/>
  <c r="AI42" i="1"/>
  <c r="AI46" i="1"/>
  <c r="AI45" i="1"/>
  <c r="AI44" i="1"/>
  <c r="AI41" i="1"/>
  <c r="AI40" i="1"/>
  <c r="AI39" i="1"/>
  <c r="AI37" i="1"/>
  <c r="AI38" i="1"/>
  <c r="BF29" i="1"/>
  <c r="BF33" i="1" s="1"/>
  <c r="CL80" i="1"/>
  <c r="CL79" i="1"/>
  <c r="CL75" i="1"/>
  <c r="CL78" i="1"/>
  <c r="CL74" i="1"/>
  <c r="CL77" i="1"/>
  <c r="CL71" i="1"/>
  <c r="CL76" i="1"/>
  <c r="CL73" i="1"/>
  <c r="CL69" i="1"/>
  <c r="CL72" i="1"/>
  <c r="CL68" i="1"/>
  <c r="CL70" i="1"/>
  <c r="CL67" i="1"/>
  <c r="CL64" i="1"/>
  <c r="CL66" i="1"/>
  <c r="CL65" i="1"/>
  <c r="CL59" i="1"/>
  <c r="CL62" i="1"/>
  <c r="CL57" i="1"/>
  <c r="CL56" i="1"/>
  <c r="CL61" i="1"/>
  <c r="CL58" i="1"/>
  <c r="CL55" i="1"/>
  <c r="CL63" i="1"/>
  <c r="CL52" i="1"/>
  <c r="CL48" i="1"/>
  <c r="CL51" i="1"/>
  <c r="CL60" i="1"/>
  <c r="CL50" i="1"/>
  <c r="CL49" i="1"/>
  <c r="CL54" i="1"/>
  <c r="CL46" i="1"/>
  <c r="CL53" i="1"/>
  <c r="CL45" i="1"/>
  <c r="CL47" i="1"/>
  <c r="CL44" i="1"/>
  <c r="CL43" i="1"/>
  <c r="CL42" i="1"/>
  <c r="CL41" i="1"/>
  <c r="CL40" i="1"/>
  <c r="CL36" i="1"/>
  <c r="CL39" i="1"/>
  <c r="CX80" i="1"/>
  <c r="CX76" i="1"/>
  <c r="CX79" i="1"/>
  <c r="CX75" i="1"/>
  <c r="CX78" i="1"/>
  <c r="CX77" i="1"/>
  <c r="CX72" i="1"/>
  <c r="CX74" i="1"/>
  <c r="CX70" i="1"/>
  <c r="CX73" i="1"/>
  <c r="CX69" i="1"/>
  <c r="CX68" i="1"/>
  <c r="CX67" i="1"/>
  <c r="CX71" i="1"/>
  <c r="CX65" i="1"/>
  <c r="CX64" i="1"/>
  <c r="CX63" i="1"/>
  <c r="CX60" i="1"/>
  <c r="CX59" i="1"/>
  <c r="CX62" i="1"/>
  <c r="CX57" i="1"/>
  <c r="CX56" i="1"/>
  <c r="CX61" i="1"/>
  <c r="CX53" i="1"/>
  <c r="CX49" i="1"/>
  <c r="CX58" i="1"/>
  <c r="CX55" i="1"/>
  <c r="CX52" i="1"/>
  <c r="CX48" i="1"/>
  <c r="CX51" i="1"/>
  <c r="CX66" i="1"/>
  <c r="CX50" i="1"/>
  <c r="CX47" i="1"/>
  <c r="CX54" i="1"/>
  <c r="CX42" i="1"/>
  <c r="CX45" i="1"/>
  <c r="CX41" i="1"/>
  <c r="CX46" i="1"/>
  <c r="CX44" i="1"/>
  <c r="CX43" i="1"/>
  <c r="CX39" i="1"/>
  <c r="CX38" i="1"/>
  <c r="CX31" i="1"/>
  <c r="CX36" i="1"/>
  <c r="CX40" i="1"/>
  <c r="CX37" i="1"/>
  <c r="BI31" i="1"/>
  <c r="FR31" i="1"/>
  <c r="GR31" i="1"/>
  <c r="HR31" i="1"/>
  <c r="LN31" i="1"/>
  <c r="MB81" i="1"/>
  <c r="MG31" i="1"/>
  <c r="MG81" i="1" s="1"/>
  <c r="MF81" i="1"/>
  <c r="MK31" i="1"/>
  <c r="MK81" i="1" s="1"/>
  <c r="MW31" i="1"/>
  <c r="LO32" i="1"/>
  <c r="MX32" i="1"/>
  <c r="BI33" i="1"/>
  <c r="CX33" i="1"/>
  <c r="FQ33" i="1"/>
  <c r="GQ33" i="1"/>
  <c r="HQ33" i="1"/>
  <c r="BI34" i="1"/>
  <c r="FE34" i="1"/>
  <c r="GE34" i="1"/>
  <c r="HE34" i="1"/>
  <c r="IE34" i="1"/>
  <c r="JD34" i="1"/>
  <c r="KQ34" i="1"/>
  <c r="BG35" i="1"/>
  <c r="GE35" i="1"/>
  <c r="IE35" i="1"/>
  <c r="KQ35" i="1"/>
  <c r="FC36" i="1"/>
  <c r="HC36" i="1"/>
  <c r="JB36" i="1"/>
  <c r="LM36" i="1"/>
  <c r="CL37" i="1"/>
  <c r="FQ37" i="1"/>
  <c r="HQ37" i="1"/>
  <c r="LO37" i="1"/>
  <c r="FC38" i="1"/>
  <c r="HC38" i="1"/>
  <c r="JB38" i="1"/>
  <c r="JZ80" i="1"/>
  <c r="JV80" i="1"/>
  <c r="JZ79" i="1"/>
  <c r="JV79" i="1"/>
  <c r="JZ78" i="1"/>
  <c r="JV78" i="1"/>
  <c r="JZ77" i="1"/>
  <c r="JV77" i="1"/>
  <c r="JZ76" i="1"/>
  <c r="JV76" i="1"/>
  <c r="JZ75" i="1"/>
  <c r="JV75" i="1"/>
  <c r="JZ74" i="1"/>
  <c r="JV74" i="1"/>
  <c r="JZ73" i="1"/>
  <c r="JV73" i="1"/>
  <c r="JZ72" i="1"/>
  <c r="JV72" i="1"/>
  <c r="JZ71" i="1"/>
  <c r="JV71" i="1"/>
  <c r="JZ70" i="1"/>
  <c r="JV70" i="1"/>
  <c r="JZ69" i="1"/>
  <c r="JV69" i="1"/>
  <c r="JZ68" i="1"/>
  <c r="JV68" i="1"/>
  <c r="JZ67" i="1"/>
  <c r="JV67" i="1"/>
  <c r="JZ66" i="1"/>
  <c r="JV66" i="1"/>
  <c r="JZ65" i="1"/>
  <c r="JV65" i="1"/>
  <c r="JZ64" i="1"/>
  <c r="JV64" i="1"/>
  <c r="JZ63" i="1"/>
  <c r="JV63" i="1"/>
  <c r="JZ62" i="1"/>
  <c r="JV62" i="1"/>
  <c r="JZ61" i="1"/>
  <c r="JV61" i="1"/>
  <c r="JZ60" i="1"/>
  <c r="JV60" i="1"/>
  <c r="JZ59" i="1"/>
  <c r="JV59" i="1"/>
  <c r="JZ58" i="1"/>
  <c r="JV58" i="1"/>
  <c r="JZ57" i="1"/>
  <c r="JV57" i="1"/>
  <c r="JZ56" i="1"/>
  <c r="JV56" i="1"/>
  <c r="JZ55" i="1"/>
  <c r="JV55" i="1"/>
  <c r="JZ54" i="1"/>
  <c r="JV54" i="1"/>
  <c r="JZ53" i="1"/>
  <c r="JV53" i="1"/>
  <c r="JX80" i="1"/>
  <c r="JS80" i="1"/>
  <c r="JY79" i="1"/>
  <c r="JT79" i="1"/>
  <c r="KA78" i="1"/>
  <c r="JU78" i="1"/>
  <c r="JW77" i="1"/>
  <c r="JX76" i="1"/>
  <c r="JS76" i="1"/>
  <c r="JY75" i="1"/>
  <c r="JT75" i="1"/>
  <c r="KA74" i="1"/>
  <c r="JU74" i="1"/>
  <c r="JW73" i="1"/>
  <c r="JX72" i="1"/>
  <c r="JS72" i="1"/>
  <c r="JY71" i="1"/>
  <c r="JT71" i="1"/>
  <c r="KA70" i="1"/>
  <c r="JU70" i="1"/>
  <c r="JW69" i="1"/>
  <c r="JX68" i="1"/>
  <c r="JS68" i="1"/>
  <c r="JY67" i="1"/>
  <c r="JT67" i="1"/>
  <c r="KA66" i="1"/>
  <c r="JU66" i="1"/>
  <c r="JW65" i="1"/>
  <c r="JX64" i="1"/>
  <c r="JS64" i="1"/>
  <c r="JY63" i="1"/>
  <c r="JT63" i="1"/>
  <c r="KA62" i="1"/>
  <c r="JU62" i="1"/>
  <c r="JW61" i="1"/>
  <c r="JX60" i="1"/>
  <c r="JS60" i="1"/>
  <c r="JY59" i="1"/>
  <c r="JT59" i="1"/>
  <c r="KA58" i="1"/>
  <c r="JU58" i="1"/>
  <c r="JW57" i="1"/>
  <c r="JX56" i="1"/>
  <c r="JS56" i="1"/>
  <c r="JY55" i="1"/>
  <c r="JT55" i="1"/>
  <c r="KA54" i="1"/>
  <c r="JU54" i="1"/>
  <c r="JW53" i="1"/>
  <c r="JY52" i="1"/>
  <c r="JU52" i="1"/>
  <c r="JY51" i="1"/>
  <c r="JU51" i="1"/>
  <c r="JY50" i="1"/>
  <c r="JU50" i="1"/>
  <c r="JY49" i="1"/>
  <c r="JU49" i="1"/>
  <c r="JY48" i="1"/>
  <c r="JU48" i="1"/>
  <c r="JY47" i="1"/>
  <c r="JU47" i="1"/>
  <c r="JY46" i="1"/>
  <c r="JU46" i="1"/>
  <c r="JY45" i="1"/>
  <c r="JW80" i="1"/>
  <c r="JX79" i="1"/>
  <c r="JS79" i="1"/>
  <c r="JY78" i="1"/>
  <c r="JT78" i="1"/>
  <c r="KA77" i="1"/>
  <c r="JU77" i="1"/>
  <c r="JW76" i="1"/>
  <c r="JX75" i="1"/>
  <c r="JS75" i="1"/>
  <c r="JY74" i="1"/>
  <c r="JT74" i="1"/>
  <c r="KA73" i="1"/>
  <c r="JU73" i="1"/>
  <c r="JW72" i="1"/>
  <c r="JX71" i="1"/>
  <c r="JS71" i="1"/>
  <c r="JY70" i="1"/>
  <c r="JT70" i="1"/>
  <c r="KA69" i="1"/>
  <c r="JU69" i="1"/>
  <c r="JW68" i="1"/>
  <c r="JX67" i="1"/>
  <c r="JS67" i="1"/>
  <c r="JY66" i="1"/>
  <c r="JT66" i="1"/>
  <c r="KA65" i="1"/>
  <c r="JU65" i="1"/>
  <c r="JW64" i="1"/>
  <c r="JX63" i="1"/>
  <c r="JS63" i="1"/>
  <c r="JY62" i="1"/>
  <c r="JT62" i="1"/>
  <c r="KA61" i="1"/>
  <c r="JU61" i="1"/>
  <c r="JW60" i="1"/>
  <c r="JX59" i="1"/>
  <c r="JS59" i="1"/>
  <c r="JY58" i="1"/>
  <c r="JT58" i="1"/>
  <c r="KA57" i="1"/>
  <c r="JU57" i="1"/>
  <c r="JW56" i="1"/>
  <c r="JX55" i="1"/>
  <c r="JS55" i="1"/>
  <c r="JY54" i="1"/>
  <c r="JT54" i="1"/>
  <c r="KA53" i="1"/>
  <c r="JU53" i="1"/>
  <c r="JX52" i="1"/>
  <c r="JT52" i="1"/>
  <c r="JX51" i="1"/>
  <c r="JT51" i="1"/>
  <c r="JX50" i="1"/>
  <c r="JT50" i="1"/>
  <c r="JX49" i="1"/>
  <c r="JT49" i="1"/>
  <c r="JX48" i="1"/>
  <c r="JT48" i="1"/>
  <c r="JX47" i="1"/>
  <c r="JT47" i="1"/>
  <c r="JX46" i="1"/>
  <c r="JT46" i="1"/>
  <c r="KA80" i="1"/>
  <c r="JS78" i="1"/>
  <c r="JT77" i="1"/>
  <c r="JU76" i="1"/>
  <c r="JW75" i="1"/>
  <c r="JX74" i="1"/>
  <c r="JY73" i="1"/>
  <c r="KA72" i="1"/>
  <c r="JS70" i="1"/>
  <c r="JT69" i="1"/>
  <c r="JU68" i="1"/>
  <c r="JW67" i="1"/>
  <c r="JX66" i="1"/>
  <c r="JY65" i="1"/>
  <c r="KA64" i="1"/>
  <c r="JS62" i="1"/>
  <c r="JT61" i="1"/>
  <c r="JU60" i="1"/>
  <c r="JW59" i="1"/>
  <c r="JX58" i="1"/>
  <c r="JY57" i="1"/>
  <c r="KA56" i="1"/>
  <c r="JS54" i="1"/>
  <c r="JT53" i="1"/>
  <c r="JW52" i="1"/>
  <c r="KA51" i="1"/>
  <c r="JS51" i="1"/>
  <c r="JW50" i="1"/>
  <c r="KA49" i="1"/>
  <c r="JS49" i="1"/>
  <c r="JW48" i="1"/>
  <c r="KA47" i="1"/>
  <c r="JS47" i="1"/>
  <c r="JW46" i="1"/>
  <c r="KA45" i="1"/>
  <c r="JV45" i="1"/>
  <c r="JZ44" i="1"/>
  <c r="JV44" i="1"/>
  <c r="JZ43" i="1"/>
  <c r="JV43" i="1"/>
  <c r="JZ42" i="1"/>
  <c r="JV42" i="1"/>
  <c r="JZ41" i="1"/>
  <c r="JV41" i="1"/>
  <c r="JZ40" i="1"/>
  <c r="JV40" i="1"/>
  <c r="JZ39" i="1"/>
  <c r="JV39" i="1"/>
  <c r="JZ38" i="1"/>
  <c r="JV38" i="1"/>
  <c r="JZ37" i="1"/>
  <c r="JV37" i="1"/>
  <c r="JZ36" i="1"/>
  <c r="JV36" i="1"/>
  <c r="JZ35" i="1"/>
  <c r="JV35" i="1"/>
  <c r="JZ34" i="1"/>
  <c r="JV34" i="1"/>
  <c r="JZ33" i="1"/>
  <c r="JV33" i="1"/>
  <c r="JZ32" i="1"/>
  <c r="JV32" i="1"/>
  <c r="JS31" i="1"/>
  <c r="JY80" i="1"/>
  <c r="KA79" i="1"/>
  <c r="JS77" i="1"/>
  <c r="JT76" i="1"/>
  <c r="JU75" i="1"/>
  <c r="JW74" i="1"/>
  <c r="JX73" i="1"/>
  <c r="JY72" i="1"/>
  <c r="KA71" i="1"/>
  <c r="JS69" i="1"/>
  <c r="JT68" i="1"/>
  <c r="JU67" i="1"/>
  <c r="JW66" i="1"/>
  <c r="JX65" i="1"/>
  <c r="JY64" i="1"/>
  <c r="KA63" i="1"/>
  <c r="JS61" i="1"/>
  <c r="JT60" i="1"/>
  <c r="JU59" i="1"/>
  <c r="JW58" i="1"/>
  <c r="JX57" i="1"/>
  <c r="JY56" i="1"/>
  <c r="KA55" i="1"/>
  <c r="JS53" i="1"/>
  <c r="JV52" i="1"/>
  <c r="JZ51" i="1"/>
  <c r="JV50" i="1"/>
  <c r="JZ49" i="1"/>
  <c r="JV48" i="1"/>
  <c r="JZ47" i="1"/>
  <c r="JV46" i="1"/>
  <c r="JZ45" i="1"/>
  <c r="JU45" i="1"/>
  <c r="JY44" i="1"/>
  <c r="JU44" i="1"/>
  <c r="JY43" i="1"/>
  <c r="JU43" i="1"/>
  <c r="JY42" i="1"/>
  <c r="JU42" i="1"/>
  <c r="JY41" i="1"/>
  <c r="JU41" i="1"/>
  <c r="JY40" i="1"/>
  <c r="JU40" i="1"/>
  <c r="JY39" i="1"/>
  <c r="JU39" i="1"/>
  <c r="JY38" i="1"/>
  <c r="JU38" i="1"/>
  <c r="JY37" i="1"/>
  <c r="JU37" i="1"/>
  <c r="JY36" i="1"/>
  <c r="JU36" i="1"/>
  <c r="JY35" i="1"/>
  <c r="JU35" i="1"/>
  <c r="JY34" i="1"/>
  <c r="JU34" i="1"/>
  <c r="JY33" i="1"/>
  <c r="JU33" i="1"/>
  <c r="JY32" i="1"/>
  <c r="JU32" i="1"/>
  <c r="JU80" i="1"/>
  <c r="JX78" i="1"/>
  <c r="KA76" i="1"/>
  <c r="JT73" i="1"/>
  <c r="JW71" i="1"/>
  <c r="JY69" i="1"/>
  <c r="JS66" i="1"/>
  <c r="JU64" i="1"/>
  <c r="JX62" i="1"/>
  <c r="KA60" i="1"/>
  <c r="JT57" i="1"/>
  <c r="JW55" i="1"/>
  <c r="JY53" i="1"/>
  <c r="JS52" i="1"/>
  <c r="KA50" i="1"/>
  <c r="JW49" i="1"/>
  <c r="JS48" i="1"/>
  <c r="KA46" i="1"/>
  <c r="JX45" i="1"/>
  <c r="JT44" i="1"/>
  <c r="JX43" i="1"/>
  <c r="JT42" i="1"/>
  <c r="JX41" i="1"/>
  <c r="JT40" i="1"/>
  <c r="JX39" i="1"/>
  <c r="JT38" i="1"/>
  <c r="JX37" i="1"/>
  <c r="JT36" i="1"/>
  <c r="JX35" i="1"/>
  <c r="JT34" i="1"/>
  <c r="JX33" i="1"/>
  <c r="JT32" i="1"/>
  <c r="JW79" i="1"/>
  <c r="JY61" i="1"/>
  <c r="JU56" i="1"/>
  <c r="KA52" i="1"/>
  <c r="JS50" i="1"/>
  <c r="KA48" i="1"/>
  <c r="JS46" i="1"/>
  <c r="JX44" i="1"/>
  <c r="JT43" i="1"/>
  <c r="JX40" i="1"/>
  <c r="JT39" i="1"/>
  <c r="JX38" i="1"/>
  <c r="JT37" i="1"/>
  <c r="JT80" i="1"/>
  <c r="JW78" i="1"/>
  <c r="JY76" i="1"/>
  <c r="JS73" i="1"/>
  <c r="JU71" i="1"/>
  <c r="JX69" i="1"/>
  <c r="KA67" i="1"/>
  <c r="JT64" i="1"/>
  <c r="JW62" i="1"/>
  <c r="JY60" i="1"/>
  <c r="JS57" i="1"/>
  <c r="JU55" i="1"/>
  <c r="JX53" i="1"/>
  <c r="JZ50" i="1"/>
  <c r="JV49" i="1"/>
  <c r="JZ46" i="1"/>
  <c r="JW45" i="1"/>
  <c r="KA44" i="1"/>
  <c r="JS44" i="1"/>
  <c r="JW43" i="1"/>
  <c r="KA42" i="1"/>
  <c r="JS42" i="1"/>
  <c r="JW41" i="1"/>
  <c r="KA40" i="1"/>
  <c r="JS40" i="1"/>
  <c r="JW39" i="1"/>
  <c r="KA38" i="1"/>
  <c r="JS38" i="1"/>
  <c r="JW37" i="1"/>
  <c r="KA36" i="1"/>
  <c r="JS36" i="1"/>
  <c r="JW35" i="1"/>
  <c r="KA34" i="1"/>
  <c r="JS34" i="1"/>
  <c r="JW33" i="1"/>
  <c r="KA32" i="1"/>
  <c r="JS32" i="1"/>
  <c r="JY77" i="1"/>
  <c r="JS74" i="1"/>
  <c r="JU72" i="1"/>
  <c r="JX70" i="1"/>
  <c r="KA68" i="1"/>
  <c r="JT65" i="1"/>
  <c r="JW63" i="1"/>
  <c r="JS58" i="1"/>
  <c r="JX54" i="1"/>
  <c r="JW51" i="1"/>
  <c r="JW47" i="1"/>
  <c r="JT45" i="1"/>
  <c r="JX42" i="1"/>
  <c r="JT41" i="1"/>
  <c r="JU79" i="1"/>
  <c r="JT72" i="1"/>
  <c r="JS65" i="1"/>
  <c r="JV51" i="1"/>
  <c r="JS43" i="1"/>
  <c r="JW40" i="1"/>
  <c r="KA37" i="1"/>
  <c r="JX34" i="1"/>
  <c r="JT33" i="1"/>
  <c r="JY68" i="1"/>
  <c r="JW44" i="1"/>
  <c r="JX36" i="1"/>
  <c r="JV47" i="1"/>
  <c r="JS41" i="1"/>
  <c r="JW36" i="1"/>
  <c r="KA33" i="1"/>
  <c r="JX77" i="1"/>
  <c r="JW70" i="1"/>
  <c r="JU63" i="1"/>
  <c r="JT56" i="1"/>
  <c r="JS45" i="1"/>
  <c r="JW42" i="1"/>
  <c r="KA39" i="1"/>
  <c r="JS37" i="1"/>
  <c r="KA35" i="1"/>
  <c r="JW34" i="1"/>
  <c r="JS33" i="1"/>
  <c r="KA75" i="1"/>
  <c r="JX61" i="1"/>
  <c r="JW54" i="1"/>
  <c r="JZ48" i="1"/>
  <c r="KA41" i="1"/>
  <c r="JS39" i="1"/>
  <c r="JT35" i="1"/>
  <c r="JX32" i="1"/>
  <c r="KA59" i="1"/>
  <c r="JZ52" i="1"/>
  <c r="KA43" i="1"/>
  <c r="JW38" i="1"/>
  <c r="JS35" i="1"/>
  <c r="JW32" i="1"/>
  <c r="GO136" i="1"/>
  <c r="GK136" i="1"/>
  <c r="GG136" i="1"/>
  <c r="GO135" i="1"/>
  <c r="GK135" i="1"/>
  <c r="GG135" i="1"/>
  <c r="GO134" i="1"/>
  <c r="GK134" i="1"/>
  <c r="GG134" i="1"/>
  <c r="GO133" i="1"/>
  <c r="GK133" i="1"/>
  <c r="GG133" i="1"/>
  <c r="GO132" i="1"/>
  <c r="GK132" i="1"/>
  <c r="GG132" i="1"/>
  <c r="GO131" i="1"/>
  <c r="GK131" i="1"/>
  <c r="GG131" i="1"/>
  <c r="GO130" i="1"/>
  <c r="GK130" i="1"/>
  <c r="GG130" i="1"/>
  <c r="GO129" i="1"/>
  <c r="GK129" i="1"/>
  <c r="GG129" i="1"/>
  <c r="GO128" i="1"/>
  <c r="GK128" i="1"/>
  <c r="GG128" i="1"/>
  <c r="GO127" i="1"/>
  <c r="GK127" i="1"/>
  <c r="GG127" i="1"/>
  <c r="GO126" i="1"/>
  <c r="GK126" i="1"/>
  <c r="GG126" i="1"/>
  <c r="GO125" i="1"/>
  <c r="GK125" i="1"/>
  <c r="GG125" i="1"/>
  <c r="GO124" i="1"/>
  <c r="GK124" i="1"/>
  <c r="GG124" i="1"/>
  <c r="GO123" i="1"/>
  <c r="GK123" i="1"/>
  <c r="GG123" i="1"/>
  <c r="GO122" i="1"/>
  <c r="GK122" i="1"/>
  <c r="GG122" i="1"/>
  <c r="GO121" i="1"/>
  <c r="GK121" i="1"/>
  <c r="GG121" i="1"/>
  <c r="GO120" i="1"/>
  <c r="GK120" i="1"/>
  <c r="GG120" i="1"/>
  <c r="GO119" i="1"/>
  <c r="GK119" i="1"/>
  <c r="GG119" i="1"/>
  <c r="GO118" i="1"/>
  <c r="GK118" i="1"/>
  <c r="GG118" i="1"/>
  <c r="GO117" i="1"/>
  <c r="GK117" i="1"/>
  <c r="GG117" i="1"/>
  <c r="GO116" i="1"/>
  <c r="GK116" i="1"/>
  <c r="GG116" i="1"/>
  <c r="GO115" i="1"/>
  <c r="GK115" i="1"/>
  <c r="GG115" i="1"/>
  <c r="GO114" i="1"/>
  <c r="GK114" i="1"/>
  <c r="GG114" i="1"/>
  <c r="GO113" i="1"/>
  <c r="GK113" i="1"/>
  <c r="GG113" i="1"/>
  <c r="GO112" i="1"/>
  <c r="GK112" i="1"/>
  <c r="GG112" i="1"/>
  <c r="GO111" i="1"/>
  <c r="GK111" i="1"/>
  <c r="GG111" i="1"/>
  <c r="GO110" i="1"/>
  <c r="GK110" i="1"/>
  <c r="GG110" i="1"/>
  <c r="GO109" i="1"/>
  <c r="GK109" i="1"/>
  <c r="GG109" i="1"/>
  <c r="GO108" i="1"/>
  <c r="GK108" i="1"/>
  <c r="GG108" i="1"/>
  <c r="GO107" i="1"/>
  <c r="GK107" i="1"/>
  <c r="GG107" i="1"/>
  <c r="GO106" i="1"/>
  <c r="GK106" i="1"/>
  <c r="GG106" i="1"/>
  <c r="GO105" i="1"/>
  <c r="GK105" i="1"/>
  <c r="GG105" i="1"/>
  <c r="GO104" i="1"/>
  <c r="GK104" i="1"/>
  <c r="GG104" i="1"/>
  <c r="GO103" i="1"/>
  <c r="GK103" i="1"/>
  <c r="GG103" i="1"/>
  <c r="GO102" i="1"/>
  <c r="GK102" i="1"/>
  <c r="GG102" i="1"/>
  <c r="GO101" i="1"/>
  <c r="GK101" i="1"/>
  <c r="GG101" i="1"/>
  <c r="GO100" i="1"/>
  <c r="GK100" i="1"/>
  <c r="GG100" i="1"/>
  <c r="GO99" i="1"/>
  <c r="GK99" i="1"/>
  <c r="GG99" i="1"/>
  <c r="GO98" i="1"/>
  <c r="GK98" i="1"/>
  <c r="GG98" i="1"/>
  <c r="GO97" i="1"/>
  <c r="GK97" i="1"/>
  <c r="GG97" i="1"/>
  <c r="GO96" i="1"/>
  <c r="GK96" i="1"/>
  <c r="GG96" i="1"/>
  <c r="GO95" i="1"/>
  <c r="GK95" i="1"/>
  <c r="GG95" i="1"/>
  <c r="GO94" i="1"/>
  <c r="GK94" i="1"/>
  <c r="GG94" i="1"/>
  <c r="GO93" i="1"/>
  <c r="GK93" i="1"/>
  <c r="GG93" i="1"/>
  <c r="GO92" i="1"/>
  <c r="GK92" i="1"/>
  <c r="GG92" i="1"/>
  <c r="GO91" i="1"/>
  <c r="GK91" i="1"/>
  <c r="GG91" i="1"/>
  <c r="GO90" i="1"/>
  <c r="GK90" i="1"/>
  <c r="GG90" i="1"/>
  <c r="GO89" i="1"/>
  <c r="GK89" i="1"/>
  <c r="GG89" i="1"/>
  <c r="GO88" i="1"/>
  <c r="GK88" i="1"/>
  <c r="GG88" i="1"/>
  <c r="GO87" i="1"/>
  <c r="GK87" i="1"/>
  <c r="GG87" i="1"/>
  <c r="MR80" i="1"/>
  <c r="MN80" i="1"/>
  <c r="GN136" i="1"/>
  <c r="GJ136" i="1"/>
  <c r="GN135" i="1"/>
  <c r="GJ135" i="1"/>
  <c r="GN134" i="1"/>
  <c r="GJ134" i="1"/>
  <c r="GN133" i="1"/>
  <c r="GJ133" i="1"/>
  <c r="GN132" i="1"/>
  <c r="GJ132" i="1"/>
  <c r="GN131" i="1"/>
  <c r="GJ131" i="1"/>
  <c r="GN130" i="1"/>
  <c r="GJ130" i="1"/>
  <c r="GN129" i="1"/>
  <c r="GJ129" i="1"/>
  <c r="GN128" i="1"/>
  <c r="GJ128" i="1"/>
  <c r="GN127" i="1"/>
  <c r="GJ127" i="1"/>
  <c r="GN126" i="1"/>
  <c r="GJ126" i="1"/>
  <c r="GN125" i="1"/>
  <c r="GJ125" i="1"/>
  <c r="GN124" i="1"/>
  <c r="GJ124" i="1"/>
  <c r="GN123" i="1"/>
  <c r="GJ123" i="1"/>
  <c r="GN122" i="1"/>
  <c r="GJ122" i="1"/>
  <c r="GN121" i="1"/>
  <c r="GJ121" i="1"/>
  <c r="GN120" i="1"/>
  <c r="GJ120" i="1"/>
  <c r="GN119" i="1"/>
  <c r="GJ119" i="1"/>
  <c r="GN118" i="1"/>
  <c r="GJ118" i="1"/>
  <c r="GN117" i="1"/>
  <c r="GJ117" i="1"/>
  <c r="GN116" i="1"/>
  <c r="GJ116" i="1"/>
  <c r="GN115" i="1"/>
  <c r="GJ115" i="1"/>
  <c r="GN114" i="1"/>
  <c r="GJ114" i="1"/>
  <c r="GN113" i="1"/>
  <c r="GJ113" i="1"/>
  <c r="GN112" i="1"/>
  <c r="GJ112" i="1"/>
  <c r="GN111" i="1"/>
  <c r="GJ111" i="1"/>
  <c r="GN110" i="1"/>
  <c r="GJ110" i="1"/>
  <c r="GN109" i="1"/>
  <c r="GJ109" i="1"/>
  <c r="GN108" i="1"/>
  <c r="GJ108" i="1"/>
  <c r="GN107" i="1"/>
  <c r="GJ107" i="1"/>
  <c r="GN106" i="1"/>
  <c r="GJ106" i="1"/>
  <c r="GN105" i="1"/>
  <c r="GJ105" i="1"/>
  <c r="GN104" i="1"/>
  <c r="GJ104" i="1"/>
  <c r="GN103" i="1"/>
  <c r="GJ103" i="1"/>
  <c r="GN102" i="1"/>
  <c r="GJ102" i="1"/>
  <c r="GN101" i="1"/>
  <c r="GJ101" i="1"/>
  <c r="GN100" i="1"/>
  <c r="GJ100" i="1"/>
  <c r="GN99" i="1"/>
  <c r="GJ99" i="1"/>
  <c r="GN98" i="1"/>
  <c r="GJ98" i="1"/>
  <c r="GN97" i="1"/>
  <c r="GJ97" i="1"/>
  <c r="GN96" i="1"/>
  <c r="GJ96" i="1"/>
  <c r="GN95" i="1"/>
  <c r="GJ95" i="1"/>
  <c r="GN94" i="1"/>
  <c r="GJ94" i="1"/>
  <c r="GN93" i="1"/>
  <c r="GJ93" i="1"/>
  <c r="GN92" i="1"/>
  <c r="GJ92" i="1"/>
  <c r="GN91" i="1"/>
  <c r="GJ91" i="1"/>
  <c r="GN90" i="1"/>
  <c r="GJ90" i="1"/>
  <c r="GN89" i="1"/>
  <c r="GJ89" i="1"/>
  <c r="GN88" i="1"/>
  <c r="GJ88" i="1"/>
  <c r="GN87" i="1"/>
  <c r="GJ87" i="1"/>
  <c r="MU80" i="1"/>
  <c r="MQ80" i="1"/>
  <c r="MM80" i="1"/>
  <c r="GM136" i="1"/>
  <c r="GI136" i="1"/>
  <c r="GM135" i="1"/>
  <c r="GI135" i="1"/>
  <c r="GM134" i="1"/>
  <c r="GI134" i="1"/>
  <c r="GM133" i="1"/>
  <c r="GI133" i="1"/>
  <c r="GM132" i="1"/>
  <c r="GI132" i="1"/>
  <c r="GM131" i="1"/>
  <c r="GI131" i="1"/>
  <c r="GM130" i="1"/>
  <c r="GI130" i="1"/>
  <c r="GM129" i="1"/>
  <c r="GI129" i="1"/>
  <c r="GM128" i="1"/>
  <c r="GI128" i="1"/>
  <c r="GM127" i="1"/>
  <c r="GI127" i="1"/>
  <c r="GM126" i="1"/>
  <c r="GI126" i="1"/>
  <c r="GM125" i="1"/>
  <c r="GI125" i="1"/>
  <c r="GM124" i="1"/>
  <c r="GI124" i="1"/>
  <c r="GM123" i="1"/>
  <c r="GI123" i="1"/>
  <c r="GM122" i="1"/>
  <c r="GI122" i="1"/>
  <c r="GM121" i="1"/>
  <c r="GI121" i="1"/>
  <c r="GM120" i="1"/>
  <c r="GI120" i="1"/>
  <c r="GM119" i="1"/>
  <c r="GI119" i="1"/>
  <c r="GM118" i="1"/>
  <c r="GI118" i="1"/>
  <c r="GM117" i="1"/>
  <c r="GI117" i="1"/>
  <c r="GM116" i="1"/>
  <c r="GI116" i="1"/>
  <c r="GM115" i="1"/>
  <c r="GI115" i="1"/>
  <c r="GM114" i="1"/>
  <c r="GI114" i="1"/>
  <c r="GM113" i="1"/>
  <c r="GI113" i="1"/>
  <c r="GM112" i="1"/>
  <c r="GI112" i="1"/>
  <c r="GM111" i="1"/>
  <c r="GI111" i="1"/>
  <c r="GM110" i="1"/>
  <c r="GI110" i="1"/>
  <c r="GM109" i="1"/>
  <c r="GI109" i="1"/>
  <c r="GH136" i="1"/>
  <c r="GL133" i="1"/>
  <c r="GH132" i="1"/>
  <c r="GL129" i="1"/>
  <c r="GH128" i="1"/>
  <c r="GL125" i="1"/>
  <c r="GH124" i="1"/>
  <c r="GL121" i="1"/>
  <c r="GH120" i="1"/>
  <c r="GL117" i="1"/>
  <c r="GH116" i="1"/>
  <c r="GL113" i="1"/>
  <c r="GH112" i="1"/>
  <c r="GL109" i="1"/>
  <c r="GM108" i="1"/>
  <c r="GI107" i="1"/>
  <c r="GM106" i="1"/>
  <c r="GI105" i="1"/>
  <c r="GM104" i="1"/>
  <c r="GI103" i="1"/>
  <c r="GM102" i="1"/>
  <c r="GI101" i="1"/>
  <c r="GM100" i="1"/>
  <c r="GI99" i="1"/>
  <c r="GM98" i="1"/>
  <c r="GI97" i="1"/>
  <c r="GM96" i="1"/>
  <c r="GI95" i="1"/>
  <c r="GM94" i="1"/>
  <c r="GI93" i="1"/>
  <c r="GM92" i="1"/>
  <c r="GI91" i="1"/>
  <c r="GM90" i="1"/>
  <c r="GI89" i="1"/>
  <c r="GM88" i="1"/>
  <c r="GI87" i="1"/>
  <c r="MS80" i="1"/>
  <c r="LL80" i="1"/>
  <c r="LH80" i="1"/>
  <c r="LD80" i="1"/>
  <c r="KL80" i="1"/>
  <c r="KH80" i="1"/>
  <c r="JP80" i="1"/>
  <c r="JL80" i="1"/>
  <c r="JH80" i="1"/>
  <c r="IY80" i="1"/>
  <c r="IU80" i="1"/>
  <c r="IM80" i="1"/>
  <c r="II80" i="1"/>
  <c r="HZ80" i="1"/>
  <c r="HV80" i="1"/>
  <c r="HM80" i="1"/>
  <c r="HI80" i="1"/>
  <c r="GZ80" i="1"/>
  <c r="GV80" i="1"/>
  <c r="GM80" i="1"/>
  <c r="GI80" i="1"/>
  <c r="FZ80" i="1"/>
  <c r="FV80" i="1"/>
  <c r="FM80" i="1"/>
  <c r="FI80" i="1"/>
  <c r="EZ80" i="1"/>
  <c r="EV80" i="1"/>
  <c r="MR79" i="1"/>
  <c r="MN79" i="1"/>
  <c r="LI79" i="1"/>
  <c r="LE79" i="1"/>
  <c r="KM79" i="1"/>
  <c r="KI79" i="1"/>
  <c r="JQ79" i="1"/>
  <c r="JM79" i="1"/>
  <c r="JI79" i="1"/>
  <c r="IZ79" i="1"/>
  <c r="IV79" i="1"/>
  <c r="IN79" i="1"/>
  <c r="IJ79" i="1"/>
  <c r="IA79" i="1"/>
  <c r="HW79" i="1"/>
  <c r="HN79" i="1"/>
  <c r="HJ79" i="1"/>
  <c r="HA79" i="1"/>
  <c r="GW79" i="1"/>
  <c r="GN79" i="1"/>
  <c r="GJ79" i="1"/>
  <c r="GA79" i="1"/>
  <c r="FW79" i="1"/>
  <c r="FN79" i="1"/>
  <c r="FJ79" i="1"/>
  <c r="FA79" i="1"/>
  <c r="EW79" i="1"/>
  <c r="GL134" i="1"/>
  <c r="GH133" i="1"/>
  <c r="GL130" i="1"/>
  <c r="GH129" i="1"/>
  <c r="GL126" i="1"/>
  <c r="GH125" i="1"/>
  <c r="GL122" i="1"/>
  <c r="GH121" i="1"/>
  <c r="GL118" i="1"/>
  <c r="GH117" i="1"/>
  <c r="GL114" i="1"/>
  <c r="GH113" i="1"/>
  <c r="GL110" i="1"/>
  <c r="GH109" i="1"/>
  <c r="GL108" i="1"/>
  <c r="GH107" i="1"/>
  <c r="GL106" i="1"/>
  <c r="GH105" i="1"/>
  <c r="GL104" i="1"/>
  <c r="GH103" i="1"/>
  <c r="GL102" i="1"/>
  <c r="GH101" i="1"/>
  <c r="GL100" i="1"/>
  <c r="GH99" i="1"/>
  <c r="GL98" i="1"/>
  <c r="GH97" i="1"/>
  <c r="GL96" i="1"/>
  <c r="GH95" i="1"/>
  <c r="GL94" i="1"/>
  <c r="GH93" i="1"/>
  <c r="GL92" i="1"/>
  <c r="GH91" i="1"/>
  <c r="GL90" i="1"/>
  <c r="GH89" i="1"/>
  <c r="GL88" i="1"/>
  <c r="GH87" i="1"/>
  <c r="MP80" i="1"/>
  <c r="LK80" i="1"/>
  <c r="LG80" i="1"/>
  <c r="KK80" i="1"/>
  <c r="KG80" i="1"/>
  <c r="JO80" i="1"/>
  <c r="JK80" i="1"/>
  <c r="JG80" i="1"/>
  <c r="IX80" i="1"/>
  <c r="IT80" i="1"/>
  <c r="IL80" i="1"/>
  <c r="IH80" i="1"/>
  <c r="HY80" i="1"/>
  <c r="HU80" i="1"/>
  <c r="HL80" i="1"/>
  <c r="HH80" i="1"/>
  <c r="GY80" i="1"/>
  <c r="GU80" i="1"/>
  <c r="GL80" i="1"/>
  <c r="GH80" i="1"/>
  <c r="FY80" i="1"/>
  <c r="FU80" i="1"/>
  <c r="FL80" i="1"/>
  <c r="FH80" i="1"/>
  <c r="EY80" i="1"/>
  <c r="EU80" i="1"/>
  <c r="MU79" i="1"/>
  <c r="MQ79" i="1"/>
  <c r="MM79" i="1"/>
  <c r="LL79" i="1"/>
  <c r="LH79" i="1"/>
  <c r="LD79" i="1"/>
  <c r="KL79" i="1"/>
  <c r="KH79" i="1"/>
  <c r="JP79" i="1"/>
  <c r="JL79" i="1"/>
  <c r="JH79" i="1"/>
  <c r="IY79" i="1"/>
  <c r="IU79" i="1"/>
  <c r="IM79" i="1"/>
  <c r="II79" i="1"/>
  <c r="HZ79" i="1"/>
  <c r="HV79" i="1"/>
  <c r="HM79" i="1"/>
  <c r="HI79" i="1"/>
  <c r="GZ79" i="1"/>
  <c r="GV79" i="1"/>
  <c r="GM79" i="1"/>
  <c r="GI79" i="1"/>
  <c r="FZ79" i="1"/>
  <c r="FV79" i="1"/>
  <c r="FM79" i="1"/>
  <c r="FI79" i="1"/>
  <c r="EZ79" i="1"/>
  <c r="EV79" i="1"/>
  <c r="GL135" i="1"/>
  <c r="GH134" i="1"/>
  <c r="GL131" i="1"/>
  <c r="GH130" i="1"/>
  <c r="GL127" i="1"/>
  <c r="GH126" i="1"/>
  <c r="GL123" i="1"/>
  <c r="GH122" i="1"/>
  <c r="GL119" i="1"/>
  <c r="GH118" i="1"/>
  <c r="GL115" i="1"/>
  <c r="GH114" i="1"/>
  <c r="GL111" i="1"/>
  <c r="GH110" i="1"/>
  <c r="GI108" i="1"/>
  <c r="GM107" i="1"/>
  <c r="GI106" i="1"/>
  <c r="GM105" i="1"/>
  <c r="GI104" i="1"/>
  <c r="GM103" i="1"/>
  <c r="GI102" i="1"/>
  <c r="GM101" i="1"/>
  <c r="GI100" i="1"/>
  <c r="GM99" i="1"/>
  <c r="GI98" i="1"/>
  <c r="GM97" i="1"/>
  <c r="GI96" i="1"/>
  <c r="GM95" i="1"/>
  <c r="GI94" i="1"/>
  <c r="GM93" i="1"/>
  <c r="GI92" i="1"/>
  <c r="GM91" i="1"/>
  <c r="GI90" i="1"/>
  <c r="GM89" i="1"/>
  <c r="GI88" i="1"/>
  <c r="GM87" i="1"/>
  <c r="MO80" i="1"/>
  <c r="LJ80" i="1"/>
  <c r="LF80" i="1"/>
  <c r="KN80" i="1"/>
  <c r="KJ80" i="1"/>
  <c r="KF80" i="1"/>
  <c r="JN80" i="1"/>
  <c r="JJ80" i="1"/>
  <c r="JF80" i="1"/>
  <c r="JA80" i="1"/>
  <c r="IW80" i="1"/>
  <c r="IS80" i="1"/>
  <c r="IO80" i="1"/>
  <c r="IG80" i="1"/>
  <c r="IB80" i="1"/>
  <c r="HX80" i="1"/>
  <c r="HT80" i="1"/>
  <c r="HO80" i="1"/>
  <c r="HK80" i="1"/>
  <c r="HG80" i="1"/>
  <c r="HB80" i="1"/>
  <c r="GX80" i="1"/>
  <c r="GT80" i="1"/>
  <c r="GO80" i="1"/>
  <c r="GK80" i="1"/>
  <c r="GG80" i="1"/>
  <c r="GB80" i="1"/>
  <c r="FX80" i="1"/>
  <c r="FT80" i="1"/>
  <c r="FO80" i="1"/>
  <c r="FK80" i="1"/>
  <c r="FG80" i="1"/>
  <c r="FB80" i="1"/>
  <c r="EX80" i="1"/>
  <c r="ET80" i="1"/>
  <c r="MT79" i="1"/>
  <c r="MP79" i="1"/>
  <c r="LK79" i="1"/>
  <c r="LG79" i="1"/>
  <c r="KK79" i="1"/>
  <c r="KG79" i="1"/>
  <c r="JO79" i="1"/>
  <c r="JK79" i="1"/>
  <c r="JG79" i="1"/>
  <c r="IX79" i="1"/>
  <c r="IT79" i="1"/>
  <c r="IL79" i="1"/>
  <c r="IH79" i="1"/>
  <c r="HY79" i="1"/>
  <c r="HU79" i="1"/>
  <c r="HL79" i="1"/>
  <c r="HH79" i="1"/>
  <c r="GY79" i="1"/>
  <c r="GU79" i="1"/>
  <c r="GL79" i="1"/>
  <c r="GH79" i="1"/>
  <c r="FY79" i="1"/>
  <c r="FU79" i="1"/>
  <c r="FL79" i="1"/>
  <c r="FH79" i="1"/>
  <c r="EY79" i="1"/>
  <c r="EU79" i="1"/>
  <c r="MU78" i="1"/>
  <c r="MQ78" i="1"/>
  <c r="GL128" i="1"/>
  <c r="GH123" i="1"/>
  <c r="GL112" i="1"/>
  <c r="GH108" i="1"/>
  <c r="GL105" i="1"/>
  <c r="GH100" i="1"/>
  <c r="GL97" i="1"/>
  <c r="GH92" i="1"/>
  <c r="GL89" i="1"/>
  <c r="MT80" i="1"/>
  <c r="KM80" i="1"/>
  <c r="JI80" i="1"/>
  <c r="IA80" i="1"/>
  <c r="HJ80" i="1"/>
  <c r="GA80" i="1"/>
  <c r="FJ80" i="1"/>
  <c r="MO79" i="1"/>
  <c r="LJ79" i="1"/>
  <c r="JN79" i="1"/>
  <c r="IW79" i="1"/>
  <c r="IG79" i="1"/>
  <c r="HO79" i="1"/>
  <c r="GX79" i="1"/>
  <c r="GG79" i="1"/>
  <c r="FO79" i="1"/>
  <c r="EX79" i="1"/>
  <c r="MR78" i="1"/>
  <c r="MM78" i="1"/>
  <c r="LL78" i="1"/>
  <c r="LH78" i="1"/>
  <c r="LD78" i="1"/>
  <c r="KL78" i="1"/>
  <c r="KH78" i="1"/>
  <c r="JP78" i="1"/>
  <c r="JL78" i="1"/>
  <c r="JH78" i="1"/>
  <c r="IY78" i="1"/>
  <c r="IU78" i="1"/>
  <c r="IM78" i="1"/>
  <c r="II78" i="1"/>
  <c r="HZ78" i="1"/>
  <c r="HV78" i="1"/>
  <c r="HM78" i="1"/>
  <c r="HI78" i="1"/>
  <c r="GZ78" i="1"/>
  <c r="GV78" i="1"/>
  <c r="GM78" i="1"/>
  <c r="GI78" i="1"/>
  <c r="FZ78" i="1"/>
  <c r="FV78" i="1"/>
  <c r="FM78" i="1"/>
  <c r="FI78" i="1"/>
  <c r="EZ78" i="1"/>
  <c r="EV78" i="1"/>
  <c r="MR77" i="1"/>
  <c r="MN77" i="1"/>
  <c r="LI77" i="1"/>
  <c r="LE77" i="1"/>
  <c r="KM77" i="1"/>
  <c r="KI77" i="1"/>
  <c r="JQ77" i="1"/>
  <c r="JM77" i="1"/>
  <c r="JI77" i="1"/>
  <c r="IZ77" i="1"/>
  <c r="IV77" i="1"/>
  <c r="IN77" i="1"/>
  <c r="IJ77" i="1"/>
  <c r="IA77" i="1"/>
  <c r="HW77" i="1"/>
  <c r="HN77" i="1"/>
  <c r="HJ77" i="1"/>
  <c r="HA77" i="1"/>
  <c r="GW77" i="1"/>
  <c r="GN77" i="1"/>
  <c r="GJ77" i="1"/>
  <c r="GA77" i="1"/>
  <c r="FW77" i="1"/>
  <c r="FN77" i="1"/>
  <c r="FJ77" i="1"/>
  <c r="FA77" i="1"/>
  <c r="EW77" i="1"/>
  <c r="MS76" i="1"/>
  <c r="MO76" i="1"/>
  <c r="LJ76" i="1"/>
  <c r="LF76" i="1"/>
  <c r="KN76" i="1"/>
  <c r="KJ76" i="1"/>
  <c r="KF76" i="1"/>
  <c r="JN76" i="1"/>
  <c r="JJ76" i="1"/>
  <c r="JF76" i="1"/>
  <c r="JA76" i="1"/>
  <c r="IW76" i="1"/>
  <c r="IS76" i="1"/>
  <c r="IO76" i="1"/>
  <c r="IG76" i="1"/>
  <c r="IB76" i="1"/>
  <c r="HX76" i="1"/>
  <c r="HT76" i="1"/>
  <c r="HO76" i="1"/>
  <c r="HK76" i="1"/>
  <c r="HG76" i="1"/>
  <c r="HB76" i="1"/>
  <c r="GX76" i="1"/>
  <c r="GT76" i="1"/>
  <c r="GO76" i="1"/>
  <c r="GK76" i="1"/>
  <c r="GG76" i="1"/>
  <c r="GB76" i="1"/>
  <c r="FX76" i="1"/>
  <c r="FT76" i="1"/>
  <c r="FO76" i="1"/>
  <c r="FK76" i="1"/>
  <c r="FG76" i="1"/>
  <c r="FB76" i="1"/>
  <c r="EX76" i="1"/>
  <c r="ET76" i="1"/>
  <c r="MT75" i="1"/>
  <c r="MP75" i="1"/>
  <c r="LK75" i="1"/>
  <c r="LG75" i="1"/>
  <c r="KK75" i="1"/>
  <c r="KG75" i="1"/>
  <c r="JO75" i="1"/>
  <c r="JK75" i="1"/>
  <c r="JG75" i="1"/>
  <c r="IX75" i="1"/>
  <c r="IT75" i="1"/>
  <c r="IL75" i="1"/>
  <c r="IH75" i="1"/>
  <c r="HY75" i="1"/>
  <c r="HU75" i="1"/>
  <c r="HL75" i="1"/>
  <c r="HH75" i="1"/>
  <c r="GY75" i="1"/>
  <c r="GU75" i="1"/>
  <c r="GL75" i="1"/>
  <c r="GH75" i="1"/>
  <c r="FY75" i="1"/>
  <c r="FU75" i="1"/>
  <c r="FL75" i="1"/>
  <c r="FH75" i="1"/>
  <c r="EY75" i="1"/>
  <c r="EU75" i="1"/>
  <c r="MU74" i="1"/>
  <c r="MQ74" i="1"/>
  <c r="MM74" i="1"/>
  <c r="LL74" i="1"/>
  <c r="LH74" i="1"/>
  <c r="LD74" i="1"/>
  <c r="KL74" i="1"/>
  <c r="KH74" i="1"/>
  <c r="JP74" i="1"/>
  <c r="JL74" i="1"/>
  <c r="JH74" i="1"/>
  <c r="IY74" i="1"/>
  <c r="IU74" i="1"/>
  <c r="IM74" i="1"/>
  <c r="II74" i="1"/>
  <c r="HZ74" i="1"/>
  <c r="HV74" i="1"/>
  <c r="HM74" i="1"/>
  <c r="HI74" i="1"/>
  <c r="GZ74" i="1"/>
  <c r="GV74" i="1"/>
  <c r="GM74" i="1"/>
  <c r="GI74" i="1"/>
  <c r="FZ74" i="1"/>
  <c r="FV74" i="1"/>
  <c r="FM74" i="1"/>
  <c r="FI74" i="1"/>
  <c r="EZ74" i="1"/>
  <c r="EV74" i="1"/>
  <c r="MR73" i="1"/>
  <c r="MN73" i="1"/>
  <c r="LI73" i="1"/>
  <c r="LE73" i="1"/>
  <c r="KM73" i="1"/>
  <c r="KI73" i="1"/>
  <c r="JQ73" i="1"/>
  <c r="JM73" i="1"/>
  <c r="JI73" i="1"/>
  <c r="IZ73" i="1"/>
  <c r="IV73" i="1"/>
  <c r="IN73" i="1"/>
  <c r="IJ73" i="1"/>
  <c r="IA73" i="1"/>
  <c r="HW73" i="1"/>
  <c r="HN73" i="1"/>
  <c r="HJ73" i="1"/>
  <c r="HA73" i="1"/>
  <c r="GW73" i="1"/>
  <c r="GL132" i="1"/>
  <c r="GH127" i="1"/>
  <c r="GL116" i="1"/>
  <c r="GH111" i="1"/>
  <c r="GL107" i="1"/>
  <c r="GH102" i="1"/>
  <c r="GL99" i="1"/>
  <c r="GH94" i="1"/>
  <c r="GL91" i="1"/>
  <c r="LI80" i="1"/>
  <c r="KI80" i="1"/>
  <c r="IN80" i="1"/>
  <c r="HW80" i="1"/>
  <c r="GN80" i="1"/>
  <c r="FW80" i="1"/>
  <c r="LF79" i="1"/>
  <c r="KN79" i="1"/>
  <c r="JJ79" i="1"/>
  <c r="IS79" i="1"/>
  <c r="IB79" i="1"/>
  <c r="HK79" i="1"/>
  <c r="GT79" i="1"/>
  <c r="GB79" i="1"/>
  <c r="FK79" i="1"/>
  <c r="ET79" i="1"/>
  <c r="MP78" i="1"/>
  <c r="LK78" i="1"/>
  <c r="LG78" i="1"/>
  <c r="KK78" i="1"/>
  <c r="KG78" i="1"/>
  <c r="JO78" i="1"/>
  <c r="JK78" i="1"/>
  <c r="JG78" i="1"/>
  <c r="IX78" i="1"/>
  <c r="IT78" i="1"/>
  <c r="IL78" i="1"/>
  <c r="IH78" i="1"/>
  <c r="HY78" i="1"/>
  <c r="HU78" i="1"/>
  <c r="HL78" i="1"/>
  <c r="HH78" i="1"/>
  <c r="GY78" i="1"/>
  <c r="GU78" i="1"/>
  <c r="GL78" i="1"/>
  <c r="GH78" i="1"/>
  <c r="FY78" i="1"/>
  <c r="FU78" i="1"/>
  <c r="FL78" i="1"/>
  <c r="FH78" i="1"/>
  <c r="EY78" i="1"/>
  <c r="EU78" i="1"/>
  <c r="MU77" i="1"/>
  <c r="MQ77" i="1"/>
  <c r="MM77" i="1"/>
  <c r="LL77" i="1"/>
  <c r="LH77" i="1"/>
  <c r="LD77" i="1"/>
  <c r="KL77" i="1"/>
  <c r="KH77" i="1"/>
  <c r="JP77" i="1"/>
  <c r="JL77" i="1"/>
  <c r="JH77" i="1"/>
  <c r="IY77" i="1"/>
  <c r="IU77" i="1"/>
  <c r="IM77" i="1"/>
  <c r="II77" i="1"/>
  <c r="HZ77" i="1"/>
  <c r="HV77" i="1"/>
  <c r="HM77" i="1"/>
  <c r="HI77" i="1"/>
  <c r="GZ77" i="1"/>
  <c r="GV77" i="1"/>
  <c r="GM77" i="1"/>
  <c r="GI77" i="1"/>
  <c r="FZ77" i="1"/>
  <c r="FV77" i="1"/>
  <c r="FM77" i="1"/>
  <c r="FI77" i="1"/>
  <c r="EZ77" i="1"/>
  <c r="EV77" i="1"/>
  <c r="MR76" i="1"/>
  <c r="MN76" i="1"/>
  <c r="LI76" i="1"/>
  <c r="LE76" i="1"/>
  <c r="KM76" i="1"/>
  <c r="KI76" i="1"/>
  <c r="JQ76" i="1"/>
  <c r="JM76" i="1"/>
  <c r="JI76" i="1"/>
  <c r="IZ76" i="1"/>
  <c r="IV76" i="1"/>
  <c r="IN76" i="1"/>
  <c r="IJ76" i="1"/>
  <c r="IA76" i="1"/>
  <c r="HW76" i="1"/>
  <c r="HN76" i="1"/>
  <c r="HJ76" i="1"/>
  <c r="HA76" i="1"/>
  <c r="GW76" i="1"/>
  <c r="GN76" i="1"/>
  <c r="GJ76" i="1"/>
  <c r="GA76" i="1"/>
  <c r="FW76" i="1"/>
  <c r="FN76" i="1"/>
  <c r="FJ76" i="1"/>
  <c r="FA76" i="1"/>
  <c r="EW76" i="1"/>
  <c r="MS75" i="1"/>
  <c r="MO75" i="1"/>
  <c r="LJ75" i="1"/>
  <c r="LF75" i="1"/>
  <c r="KN75" i="1"/>
  <c r="KJ75" i="1"/>
  <c r="KF75" i="1"/>
  <c r="JN75" i="1"/>
  <c r="JJ75" i="1"/>
  <c r="JF75" i="1"/>
  <c r="JA75" i="1"/>
  <c r="IW75" i="1"/>
  <c r="IS75" i="1"/>
  <c r="IO75" i="1"/>
  <c r="IG75" i="1"/>
  <c r="IB75" i="1"/>
  <c r="HX75" i="1"/>
  <c r="HT75" i="1"/>
  <c r="HO75" i="1"/>
  <c r="HK75" i="1"/>
  <c r="HG75" i="1"/>
  <c r="HB75" i="1"/>
  <c r="GX75" i="1"/>
  <c r="GT75" i="1"/>
  <c r="GO75" i="1"/>
  <c r="GK75" i="1"/>
  <c r="GG75" i="1"/>
  <c r="GB75" i="1"/>
  <c r="FX75" i="1"/>
  <c r="FT75" i="1"/>
  <c r="FO75" i="1"/>
  <c r="FK75" i="1"/>
  <c r="FG75" i="1"/>
  <c r="FB75" i="1"/>
  <c r="EX75" i="1"/>
  <c r="ET75" i="1"/>
  <c r="MT74" i="1"/>
  <c r="MP74" i="1"/>
  <c r="LK74" i="1"/>
  <c r="LG74" i="1"/>
  <c r="KK74" i="1"/>
  <c r="KG74" i="1"/>
  <c r="JO74" i="1"/>
  <c r="JK74" i="1"/>
  <c r="JG74" i="1"/>
  <c r="IX74" i="1"/>
  <c r="IT74" i="1"/>
  <c r="IL74" i="1"/>
  <c r="IH74" i="1"/>
  <c r="HY74" i="1"/>
  <c r="HU74" i="1"/>
  <c r="HL74" i="1"/>
  <c r="HH74" i="1"/>
  <c r="GY74" i="1"/>
  <c r="GU74" i="1"/>
  <c r="GL74" i="1"/>
  <c r="GH74" i="1"/>
  <c r="FY74" i="1"/>
  <c r="FU74" i="1"/>
  <c r="FL74" i="1"/>
  <c r="FH74" i="1"/>
  <c r="EY74" i="1"/>
  <c r="EU74" i="1"/>
  <c r="MU73" i="1"/>
  <c r="MQ73" i="1"/>
  <c r="MM73" i="1"/>
  <c r="LL73" i="1"/>
  <c r="LH73" i="1"/>
  <c r="LD73" i="1"/>
  <c r="KL73" i="1"/>
  <c r="KH73" i="1"/>
  <c r="JP73" i="1"/>
  <c r="JL73" i="1"/>
  <c r="JH73" i="1"/>
  <c r="IY73" i="1"/>
  <c r="IU73" i="1"/>
  <c r="IM73" i="1"/>
  <c r="II73" i="1"/>
  <c r="HZ73" i="1"/>
  <c r="HV73" i="1"/>
  <c r="HM73" i="1"/>
  <c r="HI73" i="1"/>
  <c r="GZ73" i="1"/>
  <c r="GV73" i="1"/>
  <c r="GM73" i="1"/>
  <c r="GI73" i="1"/>
  <c r="GL136" i="1"/>
  <c r="GH131" i="1"/>
  <c r="GL120" i="1"/>
  <c r="GH115" i="1"/>
  <c r="GH104" i="1"/>
  <c r="GL101" i="1"/>
  <c r="GH96" i="1"/>
  <c r="GL93" i="1"/>
  <c r="GH88" i="1"/>
  <c r="LE80" i="1"/>
  <c r="JQ80" i="1"/>
  <c r="IZ80" i="1"/>
  <c r="IJ80" i="1"/>
  <c r="HA80" i="1"/>
  <c r="GJ80" i="1"/>
  <c r="FA80" i="1"/>
  <c r="KJ79" i="1"/>
  <c r="JF79" i="1"/>
  <c r="IO79" i="1"/>
  <c r="HX79" i="1"/>
  <c r="HG79" i="1"/>
  <c r="GO79" i="1"/>
  <c r="FX79" i="1"/>
  <c r="FG79" i="1"/>
  <c r="MT78" i="1"/>
  <c r="MO78" i="1"/>
  <c r="LJ78" i="1"/>
  <c r="LF78" i="1"/>
  <c r="KN78" i="1"/>
  <c r="KJ78" i="1"/>
  <c r="KF78" i="1"/>
  <c r="JN78" i="1"/>
  <c r="JJ78" i="1"/>
  <c r="JF78" i="1"/>
  <c r="JA78" i="1"/>
  <c r="IW78" i="1"/>
  <c r="IS78" i="1"/>
  <c r="IO78" i="1"/>
  <c r="IG78" i="1"/>
  <c r="IB78" i="1"/>
  <c r="HX78" i="1"/>
  <c r="HT78" i="1"/>
  <c r="HO78" i="1"/>
  <c r="HK78" i="1"/>
  <c r="HG78" i="1"/>
  <c r="HB78" i="1"/>
  <c r="GX78" i="1"/>
  <c r="GT78" i="1"/>
  <c r="GO78" i="1"/>
  <c r="GK78" i="1"/>
  <c r="GG78" i="1"/>
  <c r="GB78" i="1"/>
  <c r="FX78" i="1"/>
  <c r="FT78" i="1"/>
  <c r="FO78" i="1"/>
  <c r="FK78" i="1"/>
  <c r="FG78" i="1"/>
  <c r="FB78" i="1"/>
  <c r="EX78" i="1"/>
  <c r="ET78" i="1"/>
  <c r="MT77" i="1"/>
  <c r="MP77" i="1"/>
  <c r="LK77" i="1"/>
  <c r="LG77" i="1"/>
  <c r="KK77" i="1"/>
  <c r="KG77" i="1"/>
  <c r="JO77" i="1"/>
  <c r="JK77" i="1"/>
  <c r="JG77" i="1"/>
  <c r="IX77" i="1"/>
  <c r="IT77" i="1"/>
  <c r="IL77" i="1"/>
  <c r="IH77" i="1"/>
  <c r="HY77" i="1"/>
  <c r="HU77" i="1"/>
  <c r="HL77" i="1"/>
  <c r="HH77" i="1"/>
  <c r="GY77" i="1"/>
  <c r="GU77" i="1"/>
  <c r="GL77" i="1"/>
  <c r="GH77" i="1"/>
  <c r="FY77" i="1"/>
  <c r="FU77" i="1"/>
  <c r="FL77" i="1"/>
  <c r="FH77" i="1"/>
  <c r="EY77" i="1"/>
  <c r="EU77" i="1"/>
  <c r="MU76" i="1"/>
  <c r="MQ76" i="1"/>
  <c r="MM76" i="1"/>
  <c r="LL76" i="1"/>
  <c r="LH76" i="1"/>
  <c r="LD76" i="1"/>
  <c r="KL76" i="1"/>
  <c r="KH76" i="1"/>
  <c r="JP76" i="1"/>
  <c r="JL76" i="1"/>
  <c r="JH76" i="1"/>
  <c r="IY76" i="1"/>
  <c r="IU76" i="1"/>
  <c r="IM76" i="1"/>
  <c r="II76" i="1"/>
  <c r="HZ76" i="1"/>
  <c r="HV76" i="1"/>
  <c r="HM76" i="1"/>
  <c r="HI76" i="1"/>
  <c r="GZ76" i="1"/>
  <c r="GV76" i="1"/>
  <c r="GM76" i="1"/>
  <c r="GI76" i="1"/>
  <c r="FZ76" i="1"/>
  <c r="FV76" i="1"/>
  <c r="FM76" i="1"/>
  <c r="FI76" i="1"/>
  <c r="EZ76" i="1"/>
  <c r="EV76" i="1"/>
  <c r="MR75" i="1"/>
  <c r="MN75" i="1"/>
  <c r="LI75" i="1"/>
  <c r="LE75" i="1"/>
  <c r="KM75" i="1"/>
  <c r="KI75" i="1"/>
  <c r="JQ75" i="1"/>
  <c r="JM75" i="1"/>
  <c r="JI75" i="1"/>
  <c r="IZ75" i="1"/>
  <c r="IV75" i="1"/>
  <c r="IN75" i="1"/>
  <c r="IJ75" i="1"/>
  <c r="IA75" i="1"/>
  <c r="HW75" i="1"/>
  <c r="HN75" i="1"/>
  <c r="HJ75" i="1"/>
  <c r="HA75" i="1"/>
  <c r="GW75" i="1"/>
  <c r="GN75" i="1"/>
  <c r="GJ75" i="1"/>
  <c r="GA75" i="1"/>
  <c r="FW75" i="1"/>
  <c r="FN75" i="1"/>
  <c r="FJ75" i="1"/>
  <c r="FA75" i="1"/>
  <c r="EW75" i="1"/>
  <c r="MS74" i="1"/>
  <c r="MO74" i="1"/>
  <c r="LJ74" i="1"/>
  <c r="LF74" i="1"/>
  <c r="KN74" i="1"/>
  <c r="KJ74" i="1"/>
  <c r="KF74" i="1"/>
  <c r="JN74" i="1"/>
  <c r="JJ74" i="1"/>
  <c r="JF74" i="1"/>
  <c r="JA74" i="1"/>
  <c r="IW74" i="1"/>
  <c r="IS74" i="1"/>
  <c r="IO74" i="1"/>
  <c r="IG74" i="1"/>
  <c r="IB74" i="1"/>
  <c r="HX74" i="1"/>
  <c r="HT74" i="1"/>
  <c r="HO74" i="1"/>
  <c r="HK74" i="1"/>
  <c r="HG74" i="1"/>
  <c r="HB74" i="1"/>
  <c r="GX74" i="1"/>
  <c r="GT74" i="1"/>
  <c r="GO74" i="1"/>
  <c r="GK74" i="1"/>
  <c r="GG74" i="1"/>
  <c r="GB74" i="1"/>
  <c r="FX74" i="1"/>
  <c r="FT74" i="1"/>
  <c r="FO74" i="1"/>
  <c r="FK74" i="1"/>
  <c r="FG74" i="1"/>
  <c r="FB74" i="1"/>
  <c r="EX74" i="1"/>
  <c r="ET74" i="1"/>
  <c r="GL124" i="1"/>
  <c r="GH106" i="1"/>
  <c r="GL95" i="1"/>
  <c r="JM80" i="1"/>
  <c r="GW80" i="1"/>
  <c r="FT79" i="1"/>
  <c r="LE78" i="1"/>
  <c r="KI78" i="1"/>
  <c r="IN78" i="1"/>
  <c r="HW78" i="1"/>
  <c r="GN78" i="1"/>
  <c r="FW78" i="1"/>
  <c r="KN77" i="1"/>
  <c r="JJ77" i="1"/>
  <c r="IS77" i="1"/>
  <c r="IB77" i="1"/>
  <c r="HK77" i="1"/>
  <c r="GT77" i="1"/>
  <c r="GB77" i="1"/>
  <c r="FK77" i="1"/>
  <c r="ET77" i="1"/>
  <c r="KK76" i="1"/>
  <c r="JG76" i="1"/>
  <c r="HY76" i="1"/>
  <c r="HH76" i="1"/>
  <c r="FY76" i="1"/>
  <c r="FH76" i="1"/>
  <c r="MU75" i="1"/>
  <c r="LD75" i="1"/>
  <c r="JP75" i="1"/>
  <c r="IY75" i="1"/>
  <c r="II75" i="1"/>
  <c r="GZ75" i="1"/>
  <c r="GI75" i="1"/>
  <c r="EZ75" i="1"/>
  <c r="MR74" i="1"/>
  <c r="LI74" i="1"/>
  <c r="JQ74" i="1"/>
  <c r="IZ74" i="1"/>
  <c r="IJ74" i="1"/>
  <c r="HA74" i="1"/>
  <c r="GJ74" i="1"/>
  <c r="FA74" i="1"/>
  <c r="MO73" i="1"/>
  <c r="LF73" i="1"/>
  <c r="KK73" i="1"/>
  <c r="JO73" i="1"/>
  <c r="JG73" i="1"/>
  <c r="IX73" i="1"/>
  <c r="IH73" i="1"/>
  <c r="HY73" i="1"/>
  <c r="HH73" i="1"/>
  <c r="GY73" i="1"/>
  <c r="GL73" i="1"/>
  <c r="GG73" i="1"/>
  <c r="GA73" i="1"/>
  <c r="FW73" i="1"/>
  <c r="FN73" i="1"/>
  <c r="FJ73" i="1"/>
  <c r="FA73" i="1"/>
  <c r="EW73" i="1"/>
  <c r="MS72" i="1"/>
  <c r="MO72" i="1"/>
  <c r="LJ72" i="1"/>
  <c r="LF72" i="1"/>
  <c r="KN72" i="1"/>
  <c r="KJ72" i="1"/>
  <c r="KF72" i="1"/>
  <c r="JN72" i="1"/>
  <c r="JJ72" i="1"/>
  <c r="JF72" i="1"/>
  <c r="JA72" i="1"/>
  <c r="IW72" i="1"/>
  <c r="IS72" i="1"/>
  <c r="IO72" i="1"/>
  <c r="IG72" i="1"/>
  <c r="IB72" i="1"/>
  <c r="HX72" i="1"/>
  <c r="HT72" i="1"/>
  <c r="HO72" i="1"/>
  <c r="HK72" i="1"/>
  <c r="HG72" i="1"/>
  <c r="HB72" i="1"/>
  <c r="GX72" i="1"/>
  <c r="GT72" i="1"/>
  <c r="GO72" i="1"/>
  <c r="GK72" i="1"/>
  <c r="GG72" i="1"/>
  <c r="GB72" i="1"/>
  <c r="FX72" i="1"/>
  <c r="FT72" i="1"/>
  <c r="FO72" i="1"/>
  <c r="FK72" i="1"/>
  <c r="FG72" i="1"/>
  <c r="FB72" i="1"/>
  <c r="EX72" i="1"/>
  <c r="ET72" i="1"/>
  <c r="MT71" i="1"/>
  <c r="MP71" i="1"/>
  <c r="LK71" i="1"/>
  <c r="LG71" i="1"/>
  <c r="KK71" i="1"/>
  <c r="KG71" i="1"/>
  <c r="JO71" i="1"/>
  <c r="JK71" i="1"/>
  <c r="JG71" i="1"/>
  <c r="IX71" i="1"/>
  <c r="IT71" i="1"/>
  <c r="IL71" i="1"/>
  <c r="IH71" i="1"/>
  <c r="HY71" i="1"/>
  <c r="HU71" i="1"/>
  <c r="HL71" i="1"/>
  <c r="HH71" i="1"/>
  <c r="GY71" i="1"/>
  <c r="GU71" i="1"/>
  <c r="GL71" i="1"/>
  <c r="GH71" i="1"/>
  <c r="FY71" i="1"/>
  <c r="FU71" i="1"/>
  <c r="FL71" i="1"/>
  <c r="FH71" i="1"/>
  <c r="EY71" i="1"/>
  <c r="EU71" i="1"/>
  <c r="MU70" i="1"/>
  <c r="MQ70" i="1"/>
  <c r="MM70" i="1"/>
  <c r="LL70" i="1"/>
  <c r="LH70" i="1"/>
  <c r="LD70" i="1"/>
  <c r="KL70" i="1"/>
  <c r="KH70" i="1"/>
  <c r="JP70" i="1"/>
  <c r="JL70" i="1"/>
  <c r="JH70" i="1"/>
  <c r="IY70" i="1"/>
  <c r="IU70" i="1"/>
  <c r="IM70" i="1"/>
  <c r="II70" i="1"/>
  <c r="HZ70" i="1"/>
  <c r="HV70" i="1"/>
  <c r="HM70" i="1"/>
  <c r="HI70" i="1"/>
  <c r="GZ70" i="1"/>
  <c r="GV70" i="1"/>
  <c r="GM70" i="1"/>
  <c r="GI70" i="1"/>
  <c r="FZ70" i="1"/>
  <c r="FV70" i="1"/>
  <c r="FM70" i="1"/>
  <c r="FI70" i="1"/>
  <c r="EZ70" i="1"/>
  <c r="EV70" i="1"/>
  <c r="MR69" i="1"/>
  <c r="MN69" i="1"/>
  <c r="LI69" i="1"/>
  <c r="LE69" i="1"/>
  <c r="KM69" i="1"/>
  <c r="KI69" i="1"/>
  <c r="JQ69" i="1"/>
  <c r="JM69" i="1"/>
  <c r="JI69" i="1"/>
  <c r="IZ69" i="1"/>
  <c r="IV69" i="1"/>
  <c r="IN69" i="1"/>
  <c r="IJ69" i="1"/>
  <c r="IA69" i="1"/>
  <c r="HW69" i="1"/>
  <c r="HN69" i="1"/>
  <c r="HJ69" i="1"/>
  <c r="HA69" i="1"/>
  <c r="GW69" i="1"/>
  <c r="GN69" i="1"/>
  <c r="GJ69" i="1"/>
  <c r="GA69" i="1"/>
  <c r="FW69" i="1"/>
  <c r="FN69" i="1"/>
  <c r="FJ69" i="1"/>
  <c r="FA69" i="1"/>
  <c r="EW69" i="1"/>
  <c r="GH119" i="1"/>
  <c r="GL103" i="1"/>
  <c r="IV80" i="1"/>
  <c r="HT79" i="1"/>
  <c r="FB79" i="1"/>
  <c r="JQ78" i="1"/>
  <c r="IZ78" i="1"/>
  <c r="IJ78" i="1"/>
  <c r="HA78" i="1"/>
  <c r="GJ78" i="1"/>
  <c r="FA78" i="1"/>
  <c r="KJ77" i="1"/>
  <c r="JF77" i="1"/>
  <c r="IO77" i="1"/>
  <c r="HX77" i="1"/>
  <c r="HG77" i="1"/>
  <c r="GO77" i="1"/>
  <c r="FX77" i="1"/>
  <c r="FG77" i="1"/>
  <c r="LK76" i="1"/>
  <c r="KG76" i="1"/>
  <c r="IL76" i="1"/>
  <c r="HU76" i="1"/>
  <c r="GL76" i="1"/>
  <c r="FU76" i="1"/>
  <c r="MQ75" i="1"/>
  <c r="JL75" i="1"/>
  <c r="IU75" i="1"/>
  <c r="HM75" i="1"/>
  <c r="GV75" i="1"/>
  <c r="FM75" i="1"/>
  <c r="EV75" i="1"/>
  <c r="MN74" i="1"/>
  <c r="LE74" i="1"/>
  <c r="JM74" i="1"/>
  <c r="IV74" i="1"/>
  <c r="HN74" i="1"/>
  <c r="GW74" i="1"/>
  <c r="FN74" i="1"/>
  <c r="EW74" i="1"/>
  <c r="MT73" i="1"/>
  <c r="LK73" i="1"/>
  <c r="KJ73" i="1"/>
  <c r="JN73" i="1"/>
  <c r="JF73" i="1"/>
  <c r="IW73" i="1"/>
  <c r="IO73" i="1"/>
  <c r="IG73" i="1"/>
  <c r="HX73" i="1"/>
  <c r="HO73" i="1"/>
  <c r="HG73" i="1"/>
  <c r="GX73" i="1"/>
  <c r="GK73" i="1"/>
  <c r="FZ73" i="1"/>
  <c r="FV73" i="1"/>
  <c r="FM73" i="1"/>
  <c r="FI73" i="1"/>
  <c r="EZ73" i="1"/>
  <c r="EV73" i="1"/>
  <c r="MR72" i="1"/>
  <c r="MN72" i="1"/>
  <c r="LI72" i="1"/>
  <c r="LE72" i="1"/>
  <c r="KM72" i="1"/>
  <c r="KI72" i="1"/>
  <c r="JQ72" i="1"/>
  <c r="JM72" i="1"/>
  <c r="JI72" i="1"/>
  <c r="IZ72" i="1"/>
  <c r="IV72" i="1"/>
  <c r="IN72" i="1"/>
  <c r="IJ72" i="1"/>
  <c r="IA72" i="1"/>
  <c r="HW72" i="1"/>
  <c r="HN72" i="1"/>
  <c r="HJ72" i="1"/>
  <c r="HA72" i="1"/>
  <c r="GW72" i="1"/>
  <c r="GN72" i="1"/>
  <c r="GJ72" i="1"/>
  <c r="GA72" i="1"/>
  <c r="FW72" i="1"/>
  <c r="FN72" i="1"/>
  <c r="FJ72" i="1"/>
  <c r="FA72" i="1"/>
  <c r="EW72" i="1"/>
  <c r="MS71" i="1"/>
  <c r="MO71" i="1"/>
  <c r="LJ71" i="1"/>
  <c r="LF71" i="1"/>
  <c r="KN71" i="1"/>
  <c r="KJ71" i="1"/>
  <c r="KF71" i="1"/>
  <c r="JN71" i="1"/>
  <c r="JJ71" i="1"/>
  <c r="JF71" i="1"/>
  <c r="JA71" i="1"/>
  <c r="IW71" i="1"/>
  <c r="IS71" i="1"/>
  <c r="IO71" i="1"/>
  <c r="IG71" i="1"/>
  <c r="IB71" i="1"/>
  <c r="HX71" i="1"/>
  <c r="HT71" i="1"/>
  <c r="HO71" i="1"/>
  <c r="HK71" i="1"/>
  <c r="HG71" i="1"/>
  <c r="HB71" i="1"/>
  <c r="GX71" i="1"/>
  <c r="GT71" i="1"/>
  <c r="GO71" i="1"/>
  <c r="GK71" i="1"/>
  <c r="GG71" i="1"/>
  <c r="GB71" i="1"/>
  <c r="FX71" i="1"/>
  <c r="FT71" i="1"/>
  <c r="FO71" i="1"/>
  <c r="FK71" i="1"/>
  <c r="FG71" i="1"/>
  <c r="FB71" i="1"/>
  <c r="EX71" i="1"/>
  <c r="ET71" i="1"/>
  <c r="GH135" i="1"/>
  <c r="GH90" i="1"/>
  <c r="FN80" i="1"/>
  <c r="KF79" i="1"/>
  <c r="HB79" i="1"/>
  <c r="MS78" i="1"/>
  <c r="JM78" i="1"/>
  <c r="IV78" i="1"/>
  <c r="HN78" i="1"/>
  <c r="GW78" i="1"/>
  <c r="FN78" i="1"/>
  <c r="EW78" i="1"/>
  <c r="MS77" i="1"/>
  <c r="LJ77" i="1"/>
  <c r="KF77" i="1"/>
  <c r="JA77" i="1"/>
  <c r="HT77" i="1"/>
  <c r="HB77" i="1"/>
  <c r="GK77" i="1"/>
  <c r="FT77" i="1"/>
  <c r="FB77" i="1"/>
  <c r="MT76" i="1"/>
  <c r="LG76" i="1"/>
  <c r="JO76" i="1"/>
  <c r="IX76" i="1"/>
  <c r="IH76" i="1"/>
  <c r="GY76" i="1"/>
  <c r="GH76" i="1"/>
  <c r="EY76" i="1"/>
  <c r="MM75" i="1"/>
  <c r="LL75" i="1"/>
  <c r="KL75" i="1"/>
  <c r="JH75" i="1"/>
  <c r="HZ75" i="1"/>
  <c r="HI75" i="1"/>
  <c r="FZ75" i="1"/>
  <c r="FI75" i="1"/>
  <c r="KM74" i="1"/>
  <c r="JI74" i="1"/>
  <c r="IA74" i="1"/>
  <c r="HJ74" i="1"/>
  <c r="GA74" i="1"/>
  <c r="FJ74" i="1"/>
  <c r="MS73" i="1"/>
  <c r="LJ73" i="1"/>
  <c r="KG73" i="1"/>
  <c r="JK73" i="1"/>
  <c r="IT73" i="1"/>
  <c r="IL73" i="1"/>
  <c r="HU73" i="1"/>
  <c r="HL73" i="1"/>
  <c r="GU73" i="1"/>
  <c r="GO73" i="1"/>
  <c r="GJ73" i="1"/>
  <c r="FY73" i="1"/>
  <c r="FU73" i="1"/>
  <c r="FL73" i="1"/>
  <c r="FH73" i="1"/>
  <c r="EY73" i="1"/>
  <c r="EU73" i="1"/>
  <c r="MU72" i="1"/>
  <c r="MQ72" i="1"/>
  <c r="MM72" i="1"/>
  <c r="LL72" i="1"/>
  <c r="LH72" i="1"/>
  <c r="LD72" i="1"/>
  <c r="KL72" i="1"/>
  <c r="KH72" i="1"/>
  <c r="JP72" i="1"/>
  <c r="JL72" i="1"/>
  <c r="JH72" i="1"/>
  <c r="IY72" i="1"/>
  <c r="IU72" i="1"/>
  <c r="IM72" i="1"/>
  <c r="II72" i="1"/>
  <c r="HZ72" i="1"/>
  <c r="HV72" i="1"/>
  <c r="HM72" i="1"/>
  <c r="HI72" i="1"/>
  <c r="GZ72" i="1"/>
  <c r="GV72" i="1"/>
  <c r="GM72" i="1"/>
  <c r="GI72" i="1"/>
  <c r="FZ72" i="1"/>
  <c r="FV72" i="1"/>
  <c r="FM72" i="1"/>
  <c r="FI72" i="1"/>
  <c r="EZ72" i="1"/>
  <c r="EV72" i="1"/>
  <c r="MR71" i="1"/>
  <c r="MN71" i="1"/>
  <c r="LI71" i="1"/>
  <c r="LE71" i="1"/>
  <c r="KM71" i="1"/>
  <c r="KI71" i="1"/>
  <c r="JQ71" i="1"/>
  <c r="JM71" i="1"/>
  <c r="JI71" i="1"/>
  <c r="IZ71" i="1"/>
  <c r="IV71" i="1"/>
  <c r="IN71" i="1"/>
  <c r="IJ71" i="1"/>
  <c r="IA71" i="1"/>
  <c r="HW71" i="1"/>
  <c r="HN71" i="1"/>
  <c r="HJ71" i="1"/>
  <c r="HA71" i="1"/>
  <c r="GW71" i="1"/>
  <c r="GN71" i="1"/>
  <c r="GJ71" i="1"/>
  <c r="GA71" i="1"/>
  <c r="FW71" i="1"/>
  <c r="FN71" i="1"/>
  <c r="FJ71" i="1"/>
  <c r="FA71" i="1"/>
  <c r="EW71" i="1"/>
  <c r="MS70" i="1"/>
  <c r="MO70" i="1"/>
  <c r="LJ70" i="1"/>
  <c r="LF70" i="1"/>
  <c r="KN70" i="1"/>
  <c r="KJ70" i="1"/>
  <c r="KF70" i="1"/>
  <c r="JN70" i="1"/>
  <c r="JJ70" i="1"/>
  <c r="JF70" i="1"/>
  <c r="JA70" i="1"/>
  <c r="IW70" i="1"/>
  <c r="IS70" i="1"/>
  <c r="IO70" i="1"/>
  <c r="IG70" i="1"/>
  <c r="IB70" i="1"/>
  <c r="HX70" i="1"/>
  <c r="HT70" i="1"/>
  <c r="HO70" i="1"/>
  <c r="HK70" i="1"/>
  <c r="HG70" i="1"/>
  <c r="HB70" i="1"/>
  <c r="GX70" i="1"/>
  <c r="GT70" i="1"/>
  <c r="GO70" i="1"/>
  <c r="GK70" i="1"/>
  <c r="GG70" i="1"/>
  <c r="GB70" i="1"/>
  <c r="FX70" i="1"/>
  <c r="FT70" i="1"/>
  <c r="FO70" i="1"/>
  <c r="FK70" i="1"/>
  <c r="FG70" i="1"/>
  <c r="FB70" i="1"/>
  <c r="EX70" i="1"/>
  <c r="ET70" i="1"/>
  <c r="MT69" i="1"/>
  <c r="MP69" i="1"/>
  <c r="LK69" i="1"/>
  <c r="LG69" i="1"/>
  <c r="KK69" i="1"/>
  <c r="KG69" i="1"/>
  <c r="JO69" i="1"/>
  <c r="JK69" i="1"/>
  <c r="JG69" i="1"/>
  <c r="IX69" i="1"/>
  <c r="IT69" i="1"/>
  <c r="IL69" i="1"/>
  <c r="IH69" i="1"/>
  <c r="HY69" i="1"/>
  <c r="HU69" i="1"/>
  <c r="HL69" i="1"/>
  <c r="HH69" i="1"/>
  <c r="GY69" i="1"/>
  <c r="GU69" i="1"/>
  <c r="GL69" i="1"/>
  <c r="GH69" i="1"/>
  <c r="FY69" i="1"/>
  <c r="FU69" i="1"/>
  <c r="FL69" i="1"/>
  <c r="FH69" i="1"/>
  <c r="EY69" i="1"/>
  <c r="EU69" i="1"/>
  <c r="GH98" i="1"/>
  <c r="GK79" i="1"/>
  <c r="MN78" i="1"/>
  <c r="IA78" i="1"/>
  <c r="FJ78" i="1"/>
  <c r="JN77" i="1"/>
  <c r="GX77" i="1"/>
  <c r="IT76" i="1"/>
  <c r="IM75" i="1"/>
  <c r="FV75" i="1"/>
  <c r="KI74" i="1"/>
  <c r="KF73" i="1"/>
  <c r="HB73" i="1"/>
  <c r="GB73" i="1"/>
  <c r="FK73" i="1"/>
  <c r="ET73" i="1"/>
  <c r="KK72" i="1"/>
  <c r="JG72" i="1"/>
  <c r="HY72" i="1"/>
  <c r="HH72" i="1"/>
  <c r="FY72" i="1"/>
  <c r="FH72" i="1"/>
  <c r="MM71" i="1"/>
  <c r="LH71" i="1"/>
  <c r="JP71" i="1"/>
  <c r="IY71" i="1"/>
  <c r="II71" i="1"/>
  <c r="GZ71" i="1"/>
  <c r="GI71" i="1"/>
  <c r="EZ71" i="1"/>
  <c r="MN70" i="1"/>
  <c r="LI70" i="1"/>
  <c r="KG70" i="1"/>
  <c r="JK70" i="1"/>
  <c r="IT70" i="1"/>
  <c r="IL70" i="1"/>
  <c r="HU70" i="1"/>
  <c r="HL70" i="1"/>
  <c r="GU70" i="1"/>
  <c r="GL70" i="1"/>
  <c r="FU70" i="1"/>
  <c r="FL70" i="1"/>
  <c r="EU70" i="1"/>
  <c r="MO69" i="1"/>
  <c r="LF69" i="1"/>
  <c r="KJ69" i="1"/>
  <c r="JN69" i="1"/>
  <c r="JF69" i="1"/>
  <c r="IW69" i="1"/>
  <c r="IO69" i="1"/>
  <c r="IG69" i="1"/>
  <c r="HX69" i="1"/>
  <c r="HO69" i="1"/>
  <c r="HG69" i="1"/>
  <c r="GX69" i="1"/>
  <c r="GO69" i="1"/>
  <c r="GG69" i="1"/>
  <c r="FX69" i="1"/>
  <c r="FO69" i="1"/>
  <c r="FG69" i="1"/>
  <c r="EX69" i="1"/>
  <c r="MT68" i="1"/>
  <c r="MP68" i="1"/>
  <c r="LK68" i="1"/>
  <c r="LG68" i="1"/>
  <c r="KK68" i="1"/>
  <c r="KG68" i="1"/>
  <c r="JO68" i="1"/>
  <c r="JK68" i="1"/>
  <c r="JG68" i="1"/>
  <c r="IX68" i="1"/>
  <c r="IT68" i="1"/>
  <c r="IL68" i="1"/>
  <c r="IH68" i="1"/>
  <c r="HY68" i="1"/>
  <c r="HU68" i="1"/>
  <c r="HL68" i="1"/>
  <c r="HH68" i="1"/>
  <c r="GY68" i="1"/>
  <c r="GU68" i="1"/>
  <c r="GL68" i="1"/>
  <c r="GH68" i="1"/>
  <c r="FY68" i="1"/>
  <c r="FU68" i="1"/>
  <c r="FL68" i="1"/>
  <c r="FH68" i="1"/>
  <c r="EY68" i="1"/>
  <c r="EU68" i="1"/>
  <c r="MU67" i="1"/>
  <c r="MQ67" i="1"/>
  <c r="MM67" i="1"/>
  <c r="LL67" i="1"/>
  <c r="LH67" i="1"/>
  <c r="LD67" i="1"/>
  <c r="KL67" i="1"/>
  <c r="KH67" i="1"/>
  <c r="JP67" i="1"/>
  <c r="JL67" i="1"/>
  <c r="JH67" i="1"/>
  <c r="IY67" i="1"/>
  <c r="IU67" i="1"/>
  <c r="IM67" i="1"/>
  <c r="II67" i="1"/>
  <c r="HZ67" i="1"/>
  <c r="HV67" i="1"/>
  <c r="HM67" i="1"/>
  <c r="HI67" i="1"/>
  <c r="GZ67" i="1"/>
  <c r="GV67" i="1"/>
  <c r="GM67" i="1"/>
  <c r="GI67" i="1"/>
  <c r="FZ67" i="1"/>
  <c r="FV67" i="1"/>
  <c r="FM67" i="1"/>
  <c r="FI67" i="1"/>
  <c r="EZ67" i="1"/>
  <c r="EV67" i="1"/>
  <c r="MR66" i="1"/>
  <c r="MN66" i="1"/>
  <c r="LI66" i="1"/>
  <c r="LE66" i="1"/>
  <c r="KM66" i="1"/>
  <c r="KI66" i="1"/>
  <c r="JQ66" i="1"/>
  <c r="JM66" i="1"/>
  <c r="JI66" i="1"/>
  <c r="IZ66" i="1"/>
  <c r="IV66" i="1"/>
  <c r="IN66" i="1"/>
  <c r="IJ66" i="1"/>
  <c r="IA66" i="1"/>
  <c r="HW66" i="1"/>
  <c r="HN66" i="1"/>
  <c r="HJ66" i="1"/>
  <c r="HA66" i="1"/>
  <c r="GW66" i="1"/>
  <c r="GN66" i="1"/>
  <c r="GJ66" i="1"/>
  <c r="GA66" i="1"/>
  <c r="FW66" i="1"/>
  <c r="FN66" i="1"/>
  <c r="FJ66" i="1"/>
  <c r="FA66" i="1"/>
  <c r="EW66" i="1"/>
  <c r="MS65" i="1"/>
  <c r="MO65" i="1"/>
  <c r="LJ65" i="1"/>
  <c r="LF65" i="1"/>
  <c r="KN65" i="1"/>
  <c r="KJ65" i="1"/>
  <c r="KF65" i="1"/>
  <c r="JN65" i="1"/>
  <c r="JJ65" i="1"/>
  <c r="JF65" i="1"/>
  <c r="JA65" i="1"/>
  <c r="IW65" i="1"/>
  <c r="IS65" i="1"/>
  <c r="IO65" i="1"/>
  <c r="IG65" i="1"/>
  <c r="IB65" i="1"/>
  <c r="HX65" i="1"/>
  <c r="HT65" i="1"/>
  <c r="HO65" i="1"/>
  <c r="HK65" i="1"/>
  <c r="HG65" i="1"/>
  <c r="HB65" i="1"/>
  <c r="GX65" i="1"/>
  <c r="GT65" i="1"/>
  <c r="GO65" i="1"/>
  <c r="GK65" i="1"/>
  <c r="GG65" i="1"/>
  <c r="GB65" i="1"/>
  <c r="FX65" i="1"/>
  <c r="FT65" i="1"/>
  <c r="FO65" i="1"/>
  <c r="FK65" i="1"/>
  <c r="FG65" i="1"/>
  <c r="FB65" i="1"/>
  <c r="EX65" i="1"/>
  <c r="ET65" i="1"/>
  <c r="MS64" i="1"/>
  <c r="MO64" i="1"/>
  <c r="LJ64" i="1"/>
  <c r="LF64" i="1"/>
  <c r="KN64" i="1"/>
  <c r="KJ64" i="1"/>
  <c r="KF64" i="1"/>
  <c r="JN64" i="1"/>
  <c r="JJ64" i="1"/>
  <c r="JF64" i="1"/>
  <c r="JA64" i="1"/>
  <c r="IW64" i="1"/>
  <c r="IS64" i="1"/>
  <c r="IO64" i="1"/>
  <c r="IG64" i="1"/>
  <c r="IB64" i="1"/>
  <c r="HX64" i="1"/>
  <c r="HT64" i="1"/>
  <c r="HO64" i="1"/>
  <c r="HK64" i="1"/>
  <c r="HG64" i="1"/>
  <c r="HB64" i="1"/>
  <c r="GX64" i="1"/>
  <c r="GT64" i="1"/>
  <c r="GO64" i="1"/>
  <c r="GK64" i="1"/>
  <c r="GG64" i="1"/>
  <c r="GB64" i="1"/>
  <c r="FX64" i="1"/>
  <c r="FT64" i="1"/>
  <c r="FO64" i="1"/>
  <c r="FK64" i="1"/>
  <c r="FG64" i="1"/>
  <c r="FB64" i="1"/>
  <c r="EX64" i="1"/>
  <c r="ET64" i="1"/>
  <c r="GL87" i="1"/>
  <c r="MS79" i="1"/>
  <c r="KM78" i="1"/>
  <c r="HJ78" i="1"/>
  <c r="MO77" i="1"/>
  <c r="IW77" i="1"/>
  <c r="GG77" i="1"/>
  <c r="MP76" i="1"/>
  <c r="FL76" i="1"/>
  <c r="LH75" i="1"/>
  <c r="HV75" i="1"/>
  <c r="GN74" i="1"/>
  <c r="MP73" i="1"/>
  <c r="JJ73" i="1"/>
  <c r="IB73" i="1"/>
  <c r="GT73" i="1"/>
  <c r="FX73" i="1"/>
  <c r="FG73" i="1"/>
  <c r="LK72" i="1"/>
  <c r="KG72" i="1"/>
  <c r="IL72" i="1"/>
  <c r="HU72" i="1"/>
  <c r="GL72" i="1"/>
  <c r="FU72" i="1"/>
  <c r="LD71" i="1"/>
  <c r="JL71" i="1"/>
  <c r="IU71" i="1"/>
  <c r="HM71" i="1"/>
  <c r="GV71" i="1"/>
  <c r="FM71" i="1"/>
  <c r="EV71" i="1"/>
  <c r="MT70" i="1"/>
  <c r="LG70" i="1"/>
  <c r="KM70" i="1"/>
  <c r="JQ70" i="1"/>
  <c r="JI70" i="1"/>
  <c r="IZ70" i="1"/>
  <c r="IJ70" i="1"/>
  <c r="IA70" i="1"/>
  <c r="HJ70" i="1"/>
  <c r="HA70" i="1"/>
  <c r="GJ70" i="1"/>
  <c r="GA70" i="1"/>
  <c r="FJ70" i="1"/>
  <c r="FA70" i="1"/>
  <c r="MU69" i="1"/>
  <c r="MM69" i="1"/>
  <c r="LL69" i="1"/>
  <c r="LD69" i="1"/>
  <c r="KH69" i="1"/>
  <c r="JL69" i="1"/>
  <c r="IU69" i="1"/>
  <c r="IM69" i="1"/>
  <c r="HV69" i="1"/>
  <c r="HM69" i="1"/>
  <c r="GV69" i="1"/>
  <c r="GM69" i="1"/>
  <c r="FV69" i="1"/>
  <c r="FM69" i="1"/>
  <c r="EV69" i="1"/>
  <c r="MS68" i="1"/>
  <c r="MO68" i="1"/>
  <c r="LJ68" i="1"/>
  <c r="LF68" i="1"/>
  <c r="KN68" i="1"/>
  <c r="KJ68" i="1"/>
  <c r="KF68" i="1"/>
  <c r="JN68" i="1"/>
  <c r="JJ68" i="1"/>
  <c r="JF68" i="1"/>
  <c r="JA68" i="1"/>
  <c r="IW68" i="1"/>
  <c r="IS68" i="1"/>
  <c r="IO68" i="1"/>
  <c r="IG68" i="1"/>
  <c r="IB68" i="1"/>
  <c r="HX68" i="1"/>
  <c r="HT68" i="1"/>
  <c r="HO68" i="1"/>
  <c r="HK68" i="1"/>
  <c r="HG68" i="1"/>
  <c r="HB68" i="1"/>
  <c r="GX68" i="1"/>
  <c r="GT68" i="1"/>
  <c r="GO68" i="1"/>
  <c r="GK68" i="1"/>
  <c r="GG68" i="1"/>
  <c r="GB68" i="1"/>
  <c r="FX68" i="1"/>
  <c r="FT68" i="1"/>
  <c r="FO68" i="1"/>
  <c r="FK68" i="1"/>
  <c r="FG68" i="1"/>
  <c r="FB68" i="1"/>
  <c r="EX68" i="1"/>
  <c r="ET68" i="1"/>
  <c r="MT67" i="1"/>
  <c r="MP67" i="1"/>
  <c r="LK67" i="1"/>
  <c r="LG67" i="1"/>
  <c r="KK67" i="1"/>
  <c r="KG67" i="1"/>
  <c r="JO67" i="1"/>
  <c r="JK67" i="1"/>
  <c r="JG67" i="1"/>
  <c r="IX67" i="1"/>
  <c r="IT67" i="1"/>
  <c r="IL67" i="1"/>
  <c r="IH67" i="1"/>
  <c r="HY67" i="1"/>
  <c r="HU67" i="1"/>
  <c r="HL67" i="1"/>
  <c r="HH67" i="1"/>
  <c r="GY67" i="1"/>
  <c r="GU67" i="1"/>
  <c r="GL67" i="1"/>
  <c r="GH67" i="1"/>
  <c r="FY67" i="1"/>
  <c r="FU67" i="1"/>
  <c r="FL67" i="1"/>
  <c r="FH67" i="1"/>
  <c r="EY67" i="1"/>
  <c r="EU67" i="1"/>
  <c r="MU66" i="1"/>
  <c r="MQ66" i="1"/>
  <c r="MM66" i="1"/>
  <c r="LL66" i="1"/>
  <c r="LH66" i="1"/>
  <c r="LD66" i="1"/>
  <c r="KL66" i="1"/>
  <c r="KH66" i="1"/>
  <c r="JP66" i="1"/>
  <c r="JL66" i="1"/>
  <c r="JH66" i="1"/>
  <c r="IY66" i="1"/>
  <c r="IU66" i="1"/>
  <c r="IM66" i="1"/>
  <c r="II66" i="1"/>
  <c r="HZ66" i="1"/>
  <c r="HV66" i="1"/>
  <c r="HM66" i="1"/>
  <c r="HI66" i="1"/>
  <c r="GZ66" i="1"/>
  <c r="GV66" i="1"/>
  <c r="GM66" i="1"/>
  <c r="GI66" i="1"/>
  <c r="FZ66" i="1"/>
  <c r="FV66" i="1"/>
  <c r="FM66" i="1"/>
  <c r="FI66" i="1"/>
  <c r="EZ66" i="1"/>
  <c r="EV66" i="1"/>
  <c r="MR65" i="1"/>
  <c r="MN65" i="1"/>
  <c r="LI65" i="1"/>
  <c r="LE65" i="1"/>
  <c r="KM65" i="1"/>
  <c r="KI65" i="1"/>
  <c r="JQ65" i="1"/>
  <c r="JM65" i="1"/>
  <c r="JI65" i="1"/>
  <c r="IZ65" i="1"/>
  <c r="IV65" i="1"/>
  <c r="IN65" i="1"/>
  <c r="IJ65" i="1"/>
  <c r="IA65" i="1"/>
  <c r="HW65" i="1"/>
  <c r="HN65" i="1"/>
  <c r="HJ65" i="1"/>
  <c r="HA65" i="1"/>
  <c r="GW65" i="1"/>
  <c r="GN65" i="1"/>
  <c r="GJ65" i="1"/>
  <c r="GA65" i="1"/>
  <c r="FW65" i="1"/>
  <c r="FN65" i="1"/>
  <c r="FJ65" i="1"/>
  <c r="FA65" i="1"/>
  <c r="EW65" i="1"/>
  <c r="MR64" i="1"/>
  <c r="MN64" i="1"/>
  <c r="LI64" i="1"/>
  <c r="LE64" i="1"/>
  <c r="KM64" i="1"/>
  <c r="KI64" i="1"/>
  <c r="JQ64" i="1"/>
  <c r="JM64" i="1"/>
  <c r="JI64" i="1"/>
  <c r="IZ64" i="1"/>
  <c r="IV64" i="1"/>
  <c r="IN64" i="1"/>
  <c r="IJ64" i="1"/>
  <c r="IA64" i="1"/>
  <c r="HW64" i="1"/>
  <c r="HN64" i="1"/>
  <c r="HJ64" i="1"/>
  <c r="HA64" i="1"/>
  <c r="GW64" i="1"/>
  <c r="GN64" i="1"/>
  <c r="GJ64" i="1"/>
  <c r="GA64" i="1"/>
  <c r="FW64" i="1"/>
  <c r="FN64" i="1"/>
  <c r="FJ64" i="1"/>
  <c r="FA64" i="1"/>
  <c r="EW64" i="1"/>
  <c r="HN80" i="1"/>
  <c r="JI78" i="1"/>
  <c r="IG77" i="1"/>
  <c r="FO77" i="1"/>
  <c r="HL76" i="1"/>
  <c r="EU76" i="1"/>
  <c r="KH75" i="1"/>
  <c r="IN74" i="1"/>
  <c r="FW74" i="1"/>
  <c r="JA73" i="1"/>
  <c r="HT73" i="1"/>
  <c r="GN73" i="1"/>
  <c r="FT73" i="1"/>
  <c r="FB73" i="1"/>
  <c r="MT72" i="1"/>
  <c r="LG72" i="1"/>
  <c r="JO72" i="1"/>
  <c r="IX72" i="1"/>
  <c r="IH72" i="1"/>
  <c r="GY72" i="1"/>
  <c r="GH72" i="1"/>
  <c r="EY72" i="1"/>
  <c r="MU71" i="1"/>
  <c r="KL71" i="1"/>
  <c r="JH71" i="1"/>
  <c r="HZ71" i="1"/>
  <c r="HI71" i="1"/>
  <c r="FZ71" i="1"/>
  <c r="FI71" i="1"/>
  <c r="MR70" i="1"/>
  <c r="LE70" i="1"/>
  <c r="KK70" i="1"/>
  <c r="JO70" i="1"/>
  <c r="JG70" i="1"/>
  <c r="IX70" i="1"/>
  <c r="IH70" i="1"/>
  <c r="HY70" i="1"/>
  <c r="HH70" i="1"/>
  <c r="GY70" i="1"/>
  <c r="GH70" i="1"/>
  <c r="FY70" i="1"/>
  <c r="FH70" i="1"/>
  <c r="EY70" i="1"/>
  <c r="MS69" i="1"/>
  <c r="LJ69" i="1"/>
  <c r="KN69" i="1"/>
  <c r="KF69" i="1"/>
  <c r="JJ69" i="1"/>
  <c r="JA69" i="1"/>
  <c r="IS69" i="1"/>
  <c r="IB69" i="1"/>
  <c r="HT69" i="1"/>
  <c r="HK69" i="1"/>
  <c r="HB69" i="1"/>
  <c r="GT69" i="1"/>
  <c r="GK69" i="1"/>
  <c r="GB69" i="1"/>
  <c r="FT69" i="1"/>
  <c r="FK69" i="1"/>
  <c r="FB69" i="1"/>
  <c r="ET69" i="1"/>
  <c r="MR68" i="1"/>
  <c r="MN68" i="1"/>
  <c r="LI68" i="1"/>
  <c r="LE68" i="1"/>
  <c r="KM68" i="1"/>
  <c r="KI68" i="1"/>
  <c r="JQ68" i="1"/>
  <c r="JM68" i="1"/>
  <c r="JI68" i="1"/>
  <c r="IZ68" i="1"/>
  <c r="IV68" i="1"/>
  <c r="IN68" i="1"/>
  <c r="IJ68" i="1"/>
  <c r="IA68" i="1"/>
  <c r="HW68" i="1"/>
  <c r="HN68" i="1"/>
  <c r="HJ68" i="1"/>
  <c r="HA68" i="1"/>
  <c r="GW68" i="1"/>
  <c r="GN68" i="1"/>
  <c r="GJ68" i="1"/>
  <c r="GA68" i="1"/>
  <c r="FW68" i="1"/>
  <c r="FN68" i="1"/>
  <c r="FJ68" i="1"/>
  <c r="FA68" i="1"/>
  <c r="EW68" i="1"/>
  <c r="MS67" i="1"/>
  <c r="MO67" i="1"/>
  <c r="LJ67" i="1"/>
  <c r="LF67" i="1"/>
  <c r="KN67" i="1"/>
  <c r="KJ67" i="1"/>
  <c r="KF67" i="1"/>
  <c r="JN67" i="1"/>
  <c r="JJ67" i="1"/>
  <c r="JF67" i="1"/>
  <c r="JA67" i="1"/>
  <c r="IW67" i="1"/>
  <c r="IS67" i="1"/>
  <c r="IO67" i="1"/>
  <c r="IG67" i="1"/>
  <c r="IB67" i="1"/>
  <c r="HX67" i="1"/>
  <c r="HT67" i="1"/>
  <c r="HO67" i="1"/>
  <c r="HK67" i="1"/>
  <c r="HG67" i="1"/>
  <c r="HB67" i="1"/>
  <c r="GX67" i="1"/>
  <c r="GT67" i="1"/>
  <c r="GO67" i="1"/>
  <c r="GK67" i="1"/>
  <c r="GG67" i="1"/>
  <c r="GB67" i="1"/>
  <c r="FX67" i="1"/>
  <c r="FT67" i="1"/>
  <c r="FO67" i="1"/>
  <c r="FK67" i="1"/>
  <c r="FG67" i="1"/>
  <c r="FB67" i="1"/>
  <c r="EX67" i="1"/>
  <c r="ET67" i="1"/>
  <c r="MT66" i="1"/>
  <c r="MP66" i="1"/>
  <c r="LK66" i="1"/>
  <c r="LG66" i="1"/>
  <c r="KK66" i="1"/>
  <c r="KG66" i="1"/>
  <c r="JO66" i="1"/>
  <c r="JK66" i="1"/>
  <c r="JG66" i="1"/>
  <c r="IX66" i="1"/>
  <c r="IT66" i="1"/>
  <c r="IL66" i="1"/>
  <c r="IH66" i="1"/>
  <c r="HY66" i="1"/>
  <c r="HU66" i="1"/>
  <c r="HL66" i="1"/>
  <c r="HH66" i="1"/>
  <c r="GY66" i="1"/>
  <c r="GU66" i="1"/>
  <c r="GL66" i="1"/>
  <c r="GH66" i="1"/>
  <c r="FY66" i="1"/>
  <c r="FU66" i="1"/>
  <c r="FL66" i="1"/>
  <c r="FH66" i="1"/>
  <c r="EY66" i="1"/>
  <c r="EU66" i="1"/>
  <c r="MU65" i="1"/>
  <c r="MQ65" i="1"/>
  <c r="MM65" i="1"/>
  <c r="LL65" i="1"/>
  <c r="LH65" i="1"/>
  <c r="LD65" i="1"/>
  <c r="KL65" i="1"/>
  <c r="KH65" i="1"/>
  <c r="JP65" i="1"/>
  <c r="JL65" i="1"/>
  <c r="JH65" i="1"/>
  <c r="IY65" i="1"/>
  <c r="IU65" i="1"/>
  <c r="IM65" i="1"/>
  <c r="II65" i="1"/>
  <c r="HZ65" i="1"/>
  <c r="HV65" i="1"/>
  <c r="HM65" i="1"/>
  <c r="HI65" i="1"/>
  <c r="GZ65" i="1"/>
  <c r="GV65" i="1"/>
  <c r="GM65" i="1"/>
  <c r="GI65" i="1"/>
  <c r="FZ65" i="1"/>
  <c r="FV65" i="1"/>
  <c r="FM65" i="1"/>
  <c r="FI65" i="1"/>
  <c r="EZ65" i="1"/>
  <c r="EV65" i="1"/>
  <c r="MU64" i="1"/>
  <c r="MQ64" i="1"/>
  <c r="MM64" i="1"/>
  <c r="LL64" i="1"/>
  <c r="LH64" i="1"/>
  <c r="LD64" i="1"/>
  <c r="JA79" i="1"/>
  <c r="GU76" i="1"/>
  <c r="GH73" i="1"/>
  <c r="MP72" i="1"/>
  <c r="FL72" i="1"/>
  <c r="IM71" i="1"/>
  <c r="FV71" i="1"/>
  <c r="IV70" i="1"/>
  <c r="HN70" i="1"/>
  <c r="EW70" i="1"/>
  <c r="JH69" i="1"/>
  <c r="HZ69" i="1"/>
  <c r="FI69" i="1"/>
  <c r="LD68" i="1"/>
  <c r="JL68" i="1"/>
  <c r="IU68" i="1"/>
  <c r="HM68" i="1"/>
  <c r="GV68" i="1"/>
  <c r="FM68" i="1"/>
  <c r="EV68" i="1"/>
  <c r="KM67" i="1"/>
  <c r="JI67" i="1"/>
  <c r="IA67" i="1"/>
  <c r="HJ67" i="1"/>
  <c r="GA67" i="1"/>
  <c r="FJ67" i="1"/>
  <c r="MS66" i="1"/>
  <c r="JN66" i="1"/>
  <c r="IW66" i="1"/>
  <c r="IG66" i="1"/>
  <c r="HO66" i="1"/>
  <c r="GX66" i="1"/>
  <c r="GG66" i="1"/>
  <c r="FO66" i="1"/>
  <c r="EX66" i="1"/>
  <c r="MT65" i="1"/>
  <c r="LK65" i="1"/>
  <c r="JO65" i="1"/>
  <c r="IX65" i="1"/>
  <c r="IH65" i="1"/>
  <c r="GY65" i="1"/>
  <c r="GH65" i="1"/>
  <c r="EY65" i="1"/>
  <c r="KK64" i="1"/>
  <c r="JO64" i="1"/>
  <c r="JG64" i="1"/>
  <c r="IX64" i="1"/>
  <c r="IH64" i="1"/>
  <c r="HY64" i="1"/>
  <c r="HH64" i="1"/>
  <c r="GY64" i="1"/>
  <c r="GH64" i="1"/>
  <c r="FY64" i="1"/>
  <c r="FH64" i="1"/>
  <c r="EY64" i="1"/>
  <c r="MR63" i="1"/>
  <c r="MN63" i="1"/>
  <c r="LI63" i="1"/>
  <c r="LE63" i="1"/>
  <c r="KM63" i="1"/>
  <c r="KI63" i="1"/>
  <c r="JQ63" i="1"/>
  <c r="JM63" i="1"/>
  <c r="JI63" i="1"/>
  <c r="IZ63" i="1"/>
  <c r="IV63" i="1"/>
  <c r="IN63" i="1"/>
  <c r="IJ63" i="1"/>
  <c r="IA63" i="1"/>
  <c r="HW63" i="1"/>
  <c r="HN63" i="1"/>
  <c r="HJ63" i="1"/>
  <c r="HA63" i="1"/>
  <c r="GW63" i="1"/>
  <c r="GN63" i="1"/>
  <c r="GJ63" i="1"/>
  <c r="GA63" i="1"/>
  <c r="FW63" i="1"/>
  <c r="FN63" i="1"/>
  <c r="FJ63" i="1"/>
  <c r="FA63" i="1"/>
  <c r="EW63" i="1"/>
  <c r="MT62" i="1"/>
  <c r="MP62" i="1"/>
  <c r="LK62" i="1"/>
  <c r="LG62" i="1"/>
  <c r="KK62" i="1"/>
  <c r="KG62" i="1"/>
  <c r="JO62" i="1"/>
  <c r="JK62" i="1"/>
  <c r="JG62" i="1"/>
  <c r="IX62" i="1"/>
  <c r="IT62" i="1"/>
  <c r="IL62" i="1"/>
  <c r="IH62" i="1"/>
  <c r="HY62" i="1"/>
  <c r="HU62" i="1"/>
  <c r="HL62" i="1"/>
  <c r="HH62" i="1"/>
  <c r="GY62" i="1"/>
  <c r="GU62" i="1"/>
  <c r="GL62" i="1"/>
  <c r="GH62" i="1"/>
  <c r="FY62" i="1"/>
  <c r="FU62" i="1"/>
  <c r="FL62" i="1"/>
  <c r="FH62" i="1"/>
  <c r="EY62" i="1"/>
  <c r="EU62" i="1"/>
  <c r="MR61" i="1"/>
  <c r="MN61" i="1"/>
  <c r="LI61" i="1"/>
  <c r="LE61" i="1"/>
  <c r="KM61" i="1"/>
  <c r="KI61" i="1"/>
  <c r="JQ61" i="1"/>
  <c r="JM61" i="1"/>
  <c r="JI61" i="1"/>
  <c r="IZ61" i="1"/>
  <c r="IV61" i="1"/>
  <c r="IN61" i="1"/>
  <c r="IJ61" i="1"/>
  <c r="IA61" i="1"/>
  <c r="HW61" i="1"/>
  <c r="HN61" i="1"/>
  <c r="HJ61" i="1"/>
  <c r="HA61" i="1"/>
  <c r="GW61" i="1"/>
  <c r="GN61" i="1"/>
  <c r="GJ61" i="1"/>
  <c r="GA61" i="1"/>
  <c r="FW61" i="1"/>
  <c r="FN61" i="1"/>
  <c r="FJ61" i="1"/>
  <c r="FA61" i="1"/>
  <c r="EW61" i="1"/>
  <c r="MS60" i="1"/>
  <c r="MO60" i="1"/>
  <c r="LJ60" i="1"/>
  <c r="LF60" i="1"/>
  <c r="KN60" i="1"/>
  <c r="KJ60" i="1"/>
  <c r="KF60" i="1"/>
  <c r="JN60" i="1"/>
  <c r="JJ60" i="1"/>
  <c r="JF60" i="1"/>
  <c r="JA60" i="1"/>
  <c r="IW60" i="1"/>
  <c r="IS60" i="1"/>
  <c r="IO60" i="1"/>
  <c r="IG60" i="1"/>
  <c r="IB60" i="1"/>
  <c r="HX60" i="1"/>
  <c r="HT60" i="1"/>
  <c r="HO60" i="1"/>
  <c r="HK60" i="1"/>
  <c r="HG60" i="1"/>
  <c r="HB60" i="1"/>
  <c r="GX60" i="1"/>
  <c r="GT60" i="1"/>
  <c r="GO60" i="1"/>
  <c r="GK60" i="1"/>
  <c r="GG60" i="1"/>
  <c r="GB60" i="1"/>
  <c r="FX60" i="1"/>
  <c r="FT60" i="1"/>
  <c r="FO60" i="1"/>
  <c r="FK60" i="1"/>
  <c r="FG60" i="1"/>
  <c r="FB60" i="1"/>
  <c r="EX60" i="1"/>
  <c r="ET60" i="1"/>
  <c r="MT59" i="1"/>
  <c r="MP59" i="1"/>
  <c r="LK59" i="1"/>
  <c r="LG59" i="1"/>
  <c r="KK59" i="1"/>
  <c r="KG59" i="1"/>
  <c r="JO59" i="1"/>
  <c r="JK59" i="1"/>
  <c r="JG59" i="1"/>
  <c r="IX59" i="1"/>
  <c r="IT59" i="1"/>
  <c r="IL59" i="1"/>
  <c r="IH59" i="1"/>
  <c r="HY59" i="1"/>
  <c r="HU59" i="1"/>
  <c r="HL59" i="1"/>
  <c r="HH59" i="1"/>
  <c r="GY59" i="1"/>
  <c r="GU59" i="1"/>
  <c r="GL59" i="1"/>
  <c r="GH59" i="1"/>
  <c r="FY59" i="1"/>
  <c r="FU59" i="1"/>
  <c r="FL59" i="1"/>
  <c r="FH59" i="1"/>
  <c r="EY59" i="1"/>
  <c r="EU59" i="1"/>
  <c r="MU58" i="1"/>
  <c r="MQ58" i="1"/>
  <c r="MM58" i="1"/>
  <c r="LL58" i="1"/>
  <c r="LH58" i="1"/>
  <c r="LD58" i="1"/>
  <c r="KL58" i="1"/>
  <c r="KH58" i="1"/>
  <c r="JP58" i="1"/>
  <c r="JL58" i="1"/>
  <c r="JH58" i="1"/>
  <c r="IY58" i="1"/>
  <c r="IU58" i="1"/>
  <c r="IM58" i="1"/>
  <c r="II58" i="1"/>
  <c r="HZ58" i="1"/>
  <c r="HV58" i="1"/>
  <c r="HM58" i="1"/>
  <c r="HI58" i="1"/>
  <c r="GZ58" i="1"/>
  <c r="GV58" i="1"/>
  <c r="GM58" i="1"/>
  <c r="GI58" i="1"/>
  <c r="FZ58" i="1"/>
  <c r="FV58" i="1"/>
  <c r="FM58" i="1"/>
  <c r="FI58" i="1"/>
  <c r="EZ58" i="1"/>
  <c r="EV58" i="1"/>
  <c r="MS57" i="1"/>
  <c r="MO57" i="1"/>
  <c r="LJ57" i="1"/>
  <c r="LF57" i="1"/>
  <c r="KN57" i="1"/>
  <c r="KJ57" i="1"/>
  <c r="KF57" i="1"/>
  <c r="JN57" i="1"/>
  <c r="JJ57" i="1"/>
  <c r="JF57" i="1"/>
  <c r="JA57" i="1"/>
  <c r="IW57" i="1"/>
  <c r="IS57" i="1"/>
  <c r="IO57" i="1"/>
  <c r="IG57" i="1"/>
  <c r="IB57" i="1"/>
  <c r="HX57" i="1"/>
  <c r="HT57" i="1"/>
  <c r="HO57" i="1"/>
  <c r="HK57" i="1"/>
  <c r="HG57" i="1"/>
  <c r="HB57" i="1"/>
  <c r="GX57" i="1"/>
  <c r="GT57" i="1"/>
  <c r="GO57" i="1"/>
  <c r="GK57" i="1"/>
  <c r="GG57" i="1"/>
  <c r="GB57" i="1"/>
  <c r="FX57" i="1"/>
  <c r="FT57" i="1"/>
  <c r="FO57" i="1"/>
  <c r="FK57" i="1"/>
  <c r="FG57" i="1"/>
  <c r="FB57" i="1"/>
  <c r="EX57" i="1"/>
  <c r="ET57" i="1"/>
  <c r="MR56" i="1"/>
  <c r="MN56" i="1"/>
  <c r="LI56" i="1"/>
  <c r="LE56" i="1"/>
  <c r="KM56" i="1"/>
  <c r="KI56" i="1"/>
  <c r="JQ56" i="1"/>
  <c r="JM56" i="1"/>
  <c r="JI56" i="1"/>
  <c r="IZ56" i="1"/>
  <c r="IV56" i="1"/>
  <c r="IN56" i="1"/>
  <c r="IJ56" i="1"/>
  <c r="IA56" i="1"/>
  <c r="HW56" i="1"/>
  <c r="HN56" i="1"/>
  <c r="HJ56" i="1"/>
  <c r="HA56" i="1"/>
  <c r="GW56" i="1"/>
  <c r="GN56" i="1"/>
  <c r="GJ56" i="1"/>
  <c r="GA56" i="1"/>
  <c r="FW56" i="1"/>
  <c r="FN56" i="1"/>
  <c r="FJ56" i="1"/>
  <c r="FA56" i="1"/>
  <c r="EW56" i="1"/>
  <c r="EW80" i="1"/>
  <c r="GA78" i="1"/>
  <c r="LF77" i="1"/>
  <c r="LG73" i="1"/>
  <c r="KN73" i="1"/>
  <c r="FO73" i="1"/>
  <c r="HL72" i="1"/>
  <c r="EU72" i="1"/>
  <c r="HV71" i="1"/>
  <c r="KI70" i="1"/>
  <c r="IN70" i="1"/>
  <c r="FW70" i="1"/>
  <c r="IY69" i="1"/>
  <c r="GI69" i="1"/>
  <c r="EZ69" i="1"/>
  <c r="MU68" i="1"/>
  <c r="KL68" i="1"/>
  <c r="JH68" i="1"/>
  <c r="HZ68" i="1"/>
  <c r="HI68" i="1"/>
  <c r="FZ68" i="1"/>
  <c r="FI68" i="1"/>
  <c r="LI67" i="1"/>
  <c r="KI67" i="1"/>
  <c r="IN67" i="1"/>
  <c r="HW67" i="1"/>
  <c r="GN67" i="1"/>
  <c r="FW67" i="1"/>
  <c r="MO66" i="1"/>
  <c r="LJ66" i="1"/>
  <c r="KN66" i="1"/>
  <c r="JJ66" i="1"/>
  <c r="IS66" i="1"/>
  <c r="IB66" i="1"/>
  <c r="HK66" i="1"/>
  <c r="GT66" i="1"/>
  <c r="GB66" i="1"/>
  <c r="FK66" i="1"/>
  <c r="ET66" i="1"/>
  <c r="MP65" i="1"/>
  <c r="LG65" i="1"/>
  <c r="JK65" i="1"/>
  <c r="IT65" i="1"/>
  <c r="HL65" i="1"/>
  <c r="GU65" i="1"/>
  <c r="FL65" i="1"/>
  <c r="EU65" i="1"/>
  <c r="MT64" i="1"/>
  <c r="LK64" i="1"/>
  <c r="KH64" i="1"/>
  <c r="JL64" i="1"/>
  <c r="IU64" i="1"/>
  <c r="IM64" i="1"/>
  <c r="HV64" i="1"/>
  <c r="HM64" i="1"/>
  <c r="GV64" i="1"/>
  <c r="GM64" i="1"/>
  <c r="FV64" i="1"/>
  <c r="FM64" i="1"/>
  <c r="EV64" i="1"/>
  <c r="MU63" i="1"/>
  <c r="MQ63" i="1"/>
  <c r="MM63" i="1"/>
  <c r="LL63" i="1"/>
  <c r="LH63" i="1"/>
  <c r="LD63" i="1"/>
  <c r="KL63" i="1"/>
  <c r="KH63" i="1"/>
  <c r="JP63" i="1"/>
  <c r="JL63" i="1"/>
  <c r="JH63" i="1"/>
  <c r="IY63" i="1"/>
  <c r="IU63" i="1"/>
  <c r="IM63" i="1"/>
  <c r="II63" i="1"/>
  <c r="HZ63" i="1"/>
  <c r="HV63" i="1"/>
  <c r="HM63" i="1"/>
  <c r="HI63" i="1"/>
  <c r="GZ63" i="1"/>
  <c r="GV63" i="1"/>
  <c r="GM63" i="1"/>
  <c r="GI63" i="1"/>
  <c r="FZ63" i="1"/>
  <c r="FV63" i="1"/>
  <c r="FM63" i="1"/>
  <c r="FI63" i="1"/>
  <c r="EZ63" i="1"/>
  <c r="EV63" i="1"/>
  <c r="MS62" i="1"/>
  <c r="MO62" i="1"/>
  <c r="LJ62" i="1"/>
  <c r="LF62" i="1"/>
  <c r="KN62" i="1"/>
  <c r="KJ62" i="1"/>
  <c r="KF62" i="1"/>
  <c r="JN62" i="1"/>
  <c r="JJ62" i="1"/>
  <c r="JF62" i="1"/>
  <c r="JA62" i="1"/>
  <c r="IW62" i="1"/>
  <c r="IS62" i="1"/>
  <c r="IO62" i="1"/>
  <c r="IG62" i="1"/>
  <c r="IB62" i="1"/>
  <c r="HX62" i="1"/>
  <c r="HT62" i="1"/>
  <c r="HO62" i="1"/>
  <c r="HK62" i="1"/>
  <c r="HG62" i="1"/>
  <c r="HB62" i="1"/>
  <c r="GX62" i="1"/>
  <c r="GT62" i="1"/>
  <c r="GO62" i="1"/>
  <c r="GK62" i="1"/>
  <c r="GG62" i="1"/>
  <c r="GB62" i="1"/>
  <c r="FX62" i="1"/>
  <c r="FT62" i="1"/>
  <c r="FO62" i="1"/>
  <c r="FK62" i="1"/>
  <c r="FG62" i="1"/>
  <c r="FB62" i="1"/>
  <c r="EX62" i="1"/>
  <c r="ET62" i="1"/>
  <c r="MU61" i="1"/>
  <c r="MQ61" i="1"/>
  <c r="MM61" i="1"/>
  <c r="LL61" i="1"/>
  <c r="LH61" i="1"/>
  <c r="LD61" i="1"/>
  <c r="KL61" i="1"/>
  <c r="KH61" i="1"/>
  <c r="JP61" i="1"/>
  <c r="JL61" i="1"/>
  <c r="JH61" i="1"/>
  <c r="IY61" i="1"/>
  <c r="IU61" i="1"/>
  <c r="IM61" i="1"/>
  <c r="II61" i="1"/>
  <c r="HZ61" i="1"/>
  <c r="HV61" i="1"/>
  <c r="HM61" i="1"/>
  <c r="HI61" i="1"/>
  <c r="GZ61" i="1"/>
  <c r="GV61" i="1"/>
  <c r="GM61" i="1"/>
  <c r="GI61" i="1"/>
  <c r="FZ61" i="1"/>
  <c r="FV61" i="1"/>
  <c r="FM61" i="1"/>
  <c r="FI61" i="1"/>
  <c r="EZ61" i="1"/>
  <c r="EV61" i="1"/>
  <c r="MR60" i="1"/>
  <c r="MN60" i="1"/>
  <c r="LI60" i="1"/>
  <c r="LE60" i="1"/>
  <c r="KM60" i="1"/>
  <c r="KI60" i="1"/>
  <c r="JQ60" i="1"/>
  <c r="JM60" i="1"/>
  <c r="JI60" i="1"/>
  <c r="IZ60" i="1"/>
  <c r="IV60" i="1"/>
  <c r="IN60" i="1"/>
  <c r="IJ60" i="1"/>
  <c r="IA60" i="1"/>
  <c r="HW60" i="1"/>
  <c r="HN60" i="1"/>
  <c r="HJ60" i="1"/>
  <c r="HA60" i="1"/>
  <c r="GW60" i="1"/>
  <c r="GN60" i="1"/>
  <c r="GJ60" i="1"/>
  <c r="GA60" i="1"/>
  <c r="FW60" i="1"/>
  <c r="FN60" i="1"/>
  <c r="FJ60" i="1"/>
  <c r="FA60" i="1"/>
  <c r="EW60" i="1"/>
  <c r="MS59" i="1"/>
  <c r="MO59" i="1"/>
  <c r="LJ59" i="1"/>
  <c r="LF59" i="1"/>
  <c r="KN59" i="1"/>
  <c r="KJ59" i="1"/>
  <c r="KF59" i="1"/>
  <c r="JN59" i="1"/>
  <c r="JJ59" i="1"/>
  <c r="JF59" i="1"/>
  <c r="JA59" i="1"/>
  <c r="IW59" i="1"/>
  <c r="IS59" i="1"/>
  <c r="IO59" i="1"/>
  <c r="IG59" i="1"/>
  <c r="IB59" i="1"/>
  <c r="HX59" i="1"/>
  <c r="HT59" i="1"/>
  <c r="HO59" i="1"/>
  <c r="HK59" i="1"/>
  <c r="HG59" i="1"/>
  <c r="HB59" i="1"/>
  <c r="GX59" i="1"/>
  <c r="GT59" i="1"/>
  <c r="GO59" i="1"/>
  <c r="GK59" i="1"/>
  <c r="GG59" i="1"/>
  <c r="GB59" i="1"/>
  <c r="FX59" i="1"/>
  <c r="FT59" i="1"/>
  <c r="FO59" i="1"/>
  <c r="FK59" i="1"/>
  <c r="FG59" i="1"/>
  <c r="FB59" i="1"/>
  <c r="EX59" i="1"/>
  <c r="ET59" i="1"/>
  <c r="MT58" i="1"/>
  <c r="MP58" i="1"/>
  <c r="LK58" i="1"/>
  <c r="LG58" i="1"/>
  <c r="KK58" i="1"/>
  <c r="KG58" i="1"/>
  <c r="JO58" i="1"/>
  <c r="JK58" i="1"/>
  <c r="JG58" i="1"/>
  <c r="IX58" i="1"/>
  <c r="IT58" i="1"/>
  <c r="IL58" i="1"/>
  <c r="IH58" i="1"/>
  <c r="HY58" i="1"/>
  <c r="HU58" i="1"/>
  <c r="HL58" i="1"/>
  <c r="HH58" i="1"/>
  <c r="GY58" i="1"/>
  <c r="GU58" i="1"/>
  <c r="GL58" i="1"/>
  <c r="GH58" i="1"/>
  <c r="FY58" i="1"/>
  <c r="FU58" i="1"/>
  <c r="FL58" i="1"/>
  <c r="FH58" i="1"/>
  <c r="EY58" i="1"/>
  <c r="EU58" i="1"/>
  <c r="MR57" i="1"/>
  <c r="MN57" i="1"/>
  <c r="LI57" i="1"/>
  <c r="LE57" i="1"/>
  <c r="KM57" i="1"/>
  <c r="KI57" i="1"/>
  <c r="JQ57" i="1"/>
  <c r="JM57" i="1"/>
  <c r="JI57" i="1"/>
  <c r="IZ57" i="1"/>
  <c r="IV57" i="1"/>
  <c r="IN57" i="1"/>
  <c r="IJ57" i="1"/>
  <c r="IA57" i="1"/>
  <c r="HW57" i="1"/>
  <c r="HN57" i="1"/>
  <c r="HJ57" i="1"/>
  <c r="HA57" i="1"/>
  <c r="GW57" i="1"/>
  <c r="GN57" i="1"/>
  <c r="GJ57" i="1"/>
  <c r="GA57" i="1"/>
  <c r="FW57" i="1"/>
  <c r="FN57" i="1"/>
  <c r="FJ57" i="1"/>
  <c r="FA57" i="1"/>
  <c r="EW57" i="1"/>
  <c r="MU56" i="1"/>
  <c r="MQ56" i="1"/>
  <c r="MM56" i="1"/>
  <c r="LL56" i="1"/>
  <c r="LH56" i="1"/>
  <c r="LD56" i="1"/>
  <c r="KL56" i="1"/>
  <c r="KH56" i="1"/>
  <c r="JP56" i="1"/>
  <c r="JL56" i="1"/>
  <c r="JH56" i="1"/>
  <c r="IY56" i="1"/>
  <c r="IU56" i="1"/>
  <c r="IM56" i="1"/>
  <c r="II56" i="1"/>
  <c r="HZ56" i="1"/>
  <c r="HV56" i="1"/>
  <c r="HM56" i="1"/>
  <c r="HI56" i="1"/>
  <c r="GZ56" i="1"/>
  <c r="GV56" i="1"/>
  <c r="GM56" i="1"/>
  <c r="GI56" i="1"/>
  <c r="FZ56" i="1"/>
  <c r="FV56" i="1"/>
  <c r="FM56" i="1"/>
  <c r="FI56" i="1"/>
  <c r="EZ56" i="1"/>
  <c r="EV56" i="1"/>
  <c r="MU55" i="1"/>
  <c r="MQ55" i="1"/>
  <c r="MM55" i="1"/>
  <c r="LL55" i="1"/>
  <c r="LH55" i="1"/>
  <c r="LD55" i="1"/>
  <c r="KL55" i="1"/>
  <c r="KH55" i="1"/>
  <c r="JP55" i="1"/>
  <c r="JL55" i="1"/>
  <c r="JH55" i="1"/>
  <c r="IY55" i="1"/>
  <c r="IU55" i="1"/>
  <c r="IM55" i="1"/>
  <c r="II55" i="1"/>
  <c r="HZ55" i="1"/>
  <c r="HV55" i="1"/>
  <c r="HM55" i="1"/>
  <c r="HI55" i="1"/>
  <c r="GZ55" i="1"/>
  <c r="GV55" i="1"/>
  <c r="GM55" i="1"/>
  <c r="GI55" i="1"/>
  <c r="FZ55" i="1"/>
  <c r="FV55" i="1"/>
  <c r="FM55" i="1"/>
  <c r="FI55" i="1"/>
  <c r="EZ55" i="1"/>
  <c r="EV55" i="1"/>
  <c r="MR54" i="1"/>
  <c r="MN54" i="1"/>
  <c r="LI54" i="1"/>
  <c r="LE54" i="1"/>
  <c r="KM54" i="1"/>
  <c r="KI54" i="1"/>
  <c r="JQ54" i="1"/>
  <c r="JM54" i="1"/>
  <c r="JI54" i="1"/>
  <c r="IZ54" i="1"/>
  <c r="IV54" i="1"/>
  <c r="IN54" i="1"/>
  <c r="IJ54" i="1"/>
  <c r="IA54" i="1"/>
  <c r="HW54" i="1"/>
  <c r="HN54" i="1"/>
  <c r="HJ54" i="1"/>
  <c r="HA54" i="1"/>
  <c r="GW54" i="1"/>
  <c r="GN54" i="1"/>
  <c r="GJ54" i="1"/>
  <c r="GA54" i="1"/>
  <c r="FW54" i="1"/>
  <c r="FN54" i="1"/>
  <c r="FJ54" i="1"/>
  <c r="FA54" i="1"/>
  <c r="EW54" i="1"/>
  <c r="MS53" i="1"/>
  <c r="MO53" i="1"/>
  <c r="LJ53" i="1"/>
  <c r="LF53" i="1"/>
  <c r="LI78" i="1"/>
  <c r="HO77" i="1"/>
  <c r="GM75" i="1"/>
  <c r="IS73" i="1"/>
  <c r="EX73" i="1"/>
  <c r="JK72" i="1"/>
  <c r="GU72" i="1"/>
  <c r="LL71" i="1"/>
  <c r="KH71" i="1"/>
  <c r="MP70" i="1"/>
  <c r="JM70" i="1"/>
  <c r="GW70" i="1"/>
  <c r="FN70" i="1"/>
  <c r="LH69" i="1"/>
  <c r="KL69" i="1"/>
  <c r="HI69" i="1"/>
  <c r="FZ69" i="1"/>
  <c r="MQ68" i="1"/>
  <c r="LL68" i="1"/>
  <c r="KH68" i="1"/>
  <c r="IM68" i="1"/>
  <c r="HV68" i="1"/>
  <c r="GM68" i="1"/>
  <c r="FV68" i="1"/>
  <c r="MR67" i="1"/>
  <c r="LE67" i="1"/>
  <c r="JQ67" i="1"/>
  <c r="IZ67" i="1"/>
  <c r="IJ67" i="1"/>
  <c r="HA67" i="1"/>
  <c r="GJ67" i="1"/>
  <c r="FA67" i="1"/>
  <c r="LF66" i="1"/>
  <c r="KJ66" i="1"/>
  <c r="JF66" i="1"/>
  <c r="IO66" i="1"/>
  <c r="HX66" i="1"/>
  <c r="HG66" i="1"/>
  <c r="GO66" i="1"/>
  <c r="FX66" i="1"/>
  <c r="FG66" i="1"/>
  <c r="KK65" i="1"/>
  <c r="JG65" i="1"/>
  <c r="HY65" i="1"/>
  <c r="HH65" i="1"/>
  <c r="FY65" i="1"/>
  <c r="FH65" i="1"/>
  <c r="MP64" i="1"/>
  <c r="LG64" i="1"/>
  <c r="KG64" i="1"/>
  <c r="JK64" i="1"/>
  <c r="IT64" i="1"/>
  <c r="IL64" i="1"/>
  <c r="HU64" i="1"/>
  <c r="HL64" i="1"/>
  <c r="GU64" i="1"/>
  <c r="GL64" i="1"/>
  <c r="FU64" i="1"/>
  <c r="FL64" i="1"/>
  <c r="EU64" i="1"/>
  <c r="MT63" i="1"/>
  <c r="MP63" i="1"/>
  <c r="LK63" i="1"/>
  <c r="LG63" i="1"/>
  <c r="KK63" i="1"/>
  <c r="KG63" i="1"/>
  <c r="JO63" i="1"/>
  <c r="JK63" i="1"/>
  <c r="JG63" i="1"/>
  <c r="IX63" i="1"/>
  <c r="IT63" i="1"/>
  <c r="IL63" i="1"/>
  <c r="IH63" i="1"/>
  <c r="HY63" i="1"/>
  <c r="HU63" i="1"/>
  <c r="HL63" i="1"/>
  <c r="HH63" i="1"/>
  <c r="GY63" i="1"/>
  <c r="GU63" i="1"/>
  <c r="GL63" i="1"/>
  <c r="GH63" i="1"/>
  <c r="FY63" i="1"/>
  <c r="FU63" i="1"/>
  <c r="FL63" i="1"/>
  <c r="FH63" i="1"/>
  <c r="EY63" i="1"/>
  <c r="EU63" i="1"/>
  <c r="MR62" i="1"/>
  <c r="MN62" i="1"/>
  <c r="LI62" i="1"/>
  <c r="LE62" i="1"/>
  <c r="KM62" i="1"/>
  <c r="KI62" i="1"/>
  <c r="JQ62" i="1"/>
  <c r="JM62" i="1"/>
  <c r="JI62" i="1"/>
  <c r="IZ62" i="1"/>
  <c r="IV62" i="1"/>
  <c r="IN62" i="1"/>
  <c r="IJ62" i="1"/>
  <c r="IA62" i="1"/>
  <c r="HW62" i="1"/>
  <c r="HN62" i="1"/>
  <c r="HJ62" i="1"/>
  <c r="HA62" i="1"/>
  <c r="GW62" i="1"/>
  <c r="GN62" i="1"/>
  <c r="GJ62" i="1"/>
  <c r="GA62" i="1"/>
  <c r="FW62" i="1"/>
  <c r="FN62" i="1"/>
  <c r="FJ62" i="1"/>
  <c r="FA62" i="1"/>
  <c r="EW62" i="1"/>
  <c r="MT61" i="1"/>
  <c r="MP61" i="1"/>
  <c r="LK61" i="1"/>
  <c r="LG61" i="1"/>
  <c r="KK61" i="1"/>
  <c r="KG61" i="1"/>
  <c r="JO61" i="1"/>
  <c r="JK61" i="1"/>
  <c r="JG61" i="1"/>
  <c r="IX61" i="1"/>
  <c r="IT61" i="1"/>
  <c r="IL61" i="1"/>
  <c r="IH61" i="1"/>
  <c r="HY61" i="1"/>
  <c r="HU61" i="1"/>
  <c r="HL61" i="1"/>
  <c r="HH61" i="1"/>
  <c r="GY61" i="1"/>
  <c r="GU61" i="1"/>
  <c r="GL61" i="1"/>
  <c r="GH61" i="1"/>
  <c r="FY61" i="1"/>
  <c r="FU61" i="1"/>
  <c r="FL61" i="1"/>
  <c r="FH61" i="1"/>
  <c r="EY61" i="1"/>
  <c r="EU61" i="1"/>
  <c r="MU60" i="1"/>
  <c r="MQ60" i="1"/>
  <c r="MM60" i="1"/>
  <c r="LL60" i="1"/>
  <c r="LH60" i="1"/>
  <c r="LD60" i="1"/>
  <c r="KL60" i="1"/>
  <c r="KH60" i="1"/>
  <c r="JP60" i="1"/>
  <c r="JL60" i="1"/>
  <c r="JH60" i="1"/>
  <c r="IY60" i="1"/>
  <c r="IU60" i="1"/>
  <c r="IM60" i="1"/>
  <c r="II60" i="1"/>
  <c r="HZ60" i="1"/>
  <c r="HV60" i="1"/>
  <c r="HM60" i="1"/>
  <c r="HI60" i="1"/>
  <c r="GZ60" i="1"/>
  <c r="GV60" i="1"/>
  <c r="GM60" i="1"/>
  <c r="GI60" i="1"/>
  <c r="FZ60" i="1"/>
  <c r="FV60" i="1"/>
  <c r="FM60" i="1"/>
  <c r="FI60" i="1"/>
  <c r="EZ60" i="1"/>
  <c r="EV60" i="1"/>
  <c r="MR59" i="1"/>
  <c r="MN59" i="1"/>
  <c r="LI59" i="1"/>
  <c r="LE59" i="1"/>
  <c r="KM59" i="1"/>
  <c r="KI59" i="1"/>
  <c r="JQ59" i="1"/>
  <c r="JM59" i="1"/>
  <c r="JI59" i="1"/>
  <c r="IZ59" i="1"/>
  <c r="IV59" i="1"/>
  <c r="IN59" i="1"/>
  <c r="IJ59" i="1"/>
  <c r="IA59" i="1"/>
  <c r="HW59" i="1"/>
  <c r="HN59" i="1"/>
  <c r="HJ59" i="1"/>
  <c r="HA59" i="1"/>
  <c r="GW59" i="1"/>
  <c r="GN59" i="1"/>
  <c r="GJ59" i="1"/>
  <c r="GA59" i="1"/>
  <c r="FW59" i="1"/>
  <c r="FN59" i="1"/>
  <c r="FJ59" i="1"/>
  <c r="FA59" i="1"/>
  <c r="EW59" i="1"/>
  <c r="MS58" i="1"/>
  <c r="MO58" i="1"/>
  <c r="LJ58" i="1"/>
  <c r="LF58" i="1"/>
  <c r="KN58" i="1"/>
  <c r="KJ58" i="1"/>
  <c r="KF58" i="1"/>
  <c r="JN58" i="1"/>
  <c r="JJ58" i="1"/>
  <c r="JF58" i="1"/>
  <c r="JA58" i="1"/>
  <c r="IW58" i="1"/>
  <c r="IS58" i="1"/>
  <c r="IO58" i="1"/>
  <c r="IG58" i="1"/>
  <c r="IB58" i="1"/>
  <c r="HX58" i="1"/>
  <c r="HT58" i="1"/>
  <c r="HO58" i="1"/>
  <c r="HK58" i="1"/>
  <c r="HG58" i="1"/>
  <c r="HB58" i="1"/>
  <c r="GX58" i="1"/>
  <c r="GT58" i="1"/>
  <c r="GO58" i="1"/>
  <c r="GK58" i="1"/>
  <c r="GG58" i="1"/>
  <c r="GB58" i="1"/>
  <c r="FX58" i="1"/>
  <c r="FT58" i="1"/>
  <c r="FO58" i="1"/>
  <c r="FK58" i="1"/>
  <c r="FG58" i="1"/>
  <c r="FB58" i="1"/>
  <c r="EX58" i="1"/>
  <c r="ET58" i="1"/>
  <c r="MU57" i="1"/>
  <c r="MQ57" i="1"/>
  <c r="MM57" i="1"/>
  <c r="LL57" i="1"/>
  <c r="LH57" i="1"/>
  <c r="LD57" i="1"/>
  <c r="KL57" i="1"/>
  <c r="KH57" i="1"/>
  <c r="JP57" i="1"/>
  <c r="JL57" i="1"/>
  <c r="JH57" i="1"/>
  <c r="IY57" i="1"/>
  <c r="IU57" i="1"/>
  <c r="IM57" i="1"/>
  <c r="II57" i="1"/>
  <c r="HZ57" i="1"/>
  <c r="HV57" i="1"/>
  <c r="HM57" i="1"/>
  <c r="HI57" i="1"/>
  <c r="GZ57" i="1"/>
  <c r="GV57" i="1"/>
  <c r="GM57" i="1"/>
  <c r="GI57" i="1"/>
  <c r="FZ57" i="1"/>
  <c r="FV57" i="1"/>
  <c r="FM57" i="1"/>
  <c r="FI57" i="1"/>
  <c r="EZ57" i="1"/>
  <c r="EV57" i="1"/>
  <c r="MT56" i="1"/>
  <c r="MP56" i="1"/>
  <c r="LK56" i="1"/>
  <c r="LG56" i="1"/>
  <c r="KK56" i="1"/>
  <c r="KG56" i="1"/>
  <c r="JO56" i="1"/>
  <c r="JK56" i="1"/>
  <c r="JG56" i="1"/>
  <c r="IX56" i="1"/>
  <c r="IT56" i="1"/>
  <c r="IL56" i="1"/>
  <c r="IH56" i="1"/>
  <c r="HY56" i="1"/>
  <c r="HU56" i="1"/>
  <c r="HL56" i="1"/>
  <c r="HH56" i="1"/>
  <c r="GY56" i="1"/>
  <c r="GU56" i="1"/>
  <c r="GL56" i="1"/>
  <c r="GH56" i="1"/>
  <c r="FY56" i="1"/>
  <c r="FU56" i="1"/>
  <c r="FL56" i="1"/>
  <c r="FH56" i="1"/>
  <c r="EY56" i="1"/>
  <c r="EU56" i="1"/>
  <c r="MT55" i="1"/>
  <c r="MP55" i="1"/>
  <c r="LK55" i="1"/>
  <c r="LG55" i="1"/>
  <c r="KK55" i="1"/>
  <c r="KG55" i="1"/>
  <c r="JO55" i="1"/>
  <c r="JK55" i="1"/>
  <c r="JG55" i="1"/>
  <c r="IX55" i="1"/>
  <c r="IT55" i="1"/>
  <c r="IL55" i="1"/>
  <c r="IH55" i="1"/>
  <c r="HY55" i="1"/>
  <c r="HU55" i="1"/>
  <c r="HL55" i="1"/>
  <c r="HH55" i="1"/>
  <c r="GY55" i="1"/>
  <c r="GU55" i="1"/>
  <c r="GL55" i="1"/>
  <c r="GH55" i="1"/>
  <c r="FY55" i="1"/>
  <c r="FU55" i="1"/>
  <c r="FL55" i="1"/>
  <c r="FH55" i="1"/>
  <c r="EY55" i="1"/>
  <c r="EU55" i="1"/>
  <c r="MU54" i="1"/>
  <c r="MQ54" i="1"/>
  <c r="MM54" i="1"/>
  <c r="LL54" i="1"/>
  <c r="LH54" i="1"/>
  <c r="LD54" i="1"/>
  <c r="KL54" i="1"/>
  <c r="KH54" i="1"/>
  <c r="JP54" i="1"/>
  <c r="JL54" i="1"/>
  <c r="JH54" i="1"/>
  <c r="IY54" i="1"/>
  <c r="IU54" i="1"/>
  <c r="IM54" i="1"/>
  <c r="II54" i="1"/>
  <c r="HZ54" i="1"/>
  <c r="HV54" i="1"/>
  <c r="HM54" i="1"/>
  <c r="HI54" i="1"/>
  <c r="GZ54" i="1"/>
  <c r="GV54" i="1"/>
  <c r="GM54" i="1"/>
  <c r="GI54" i="1"/>
  <c r="FZ54" i="1"/>
  <c r="FV54" i="1"/>
  <c r="FM54" i="1"/>
  <c r="FI54" i="1"/>
  <c r="EZ54" i="1"/>
  <c r="EV54" i="1"/>
  <c r="MR53" i="1"/>
  <c r="MN53" i="1"/>
  <c r="LI53" i="1"/>
  <c r="LE53" i="1"/>
  <c r="KM53" i="1"/>
  <c r="HK73" i="1"/>
  <c r="HW70" i="1"/>
  <c r="MQ69" i="1"/>
  <c r="GZ69" i="1"/>
  <c r="II68" i="1"/>
  <c r="HN67" i="1"/>
  <c r="EW67" i="1"/>
  <c r="JA66" i="1"/>
  <c r="GK66" i="1"/>
  <c r="HU65" i="1"/>
  <c r="KL64" i="1"/>
  <c r="HI64" i="1"/>
  <c r="FZ64" i="1"/>
  <c r="LJ63" i="1"/>
  <c r="JN63" i="1"/>
  <c r="IW63" i="1"/>
  <c r="IG63" i="1"/>
  <c r="HO63" i="1"/>
  <c r="GX63" i="1"/>
  <c r="GG63" i="1"/>
  <c r="FO63" i="1"/>
  <c r="EX63" i="1"/>
  <c r="MM62" i="1"/>
  <c r="LL62" i="1"/>
  <c r="KL62" i="1"/>
  <c r="JH62" i="1"/>
  <c r="HZ62" i="1"/>
  <c r="HI62" i="1"/>
  <c r="FZ62" i="1"/>
  <c r="FI62" i="1"/>
  <c r="LF61" i="1"/>
  <c r="KN61" i="1"/>
  <c r="JJ61" i="1"/>
  <c r="IS61" i="1"/>
  <c r="IB61" i="1"/>
  <c r="HK61" i="1"/>
  <c r="GT61" i="1"/>
  <c r="GB61" i="1"/>
  <c r="FK61" i="1"/>
  <c r="ET61" i="1"/>
  <c r="MP60" i="1"/>
  <c r="LK60" i="1"/>
  <c r="KK60" i="1"/>
  <c r="JG60" i="1"/>
  <c r="HY60" i="1"/>
  <c r="HH60" i="1"/>
  <c r="FY60" i="1"/>
  <c r="FH60" i="1"/>
  <c r="MU59" i="1"/>
  <c r="LD59" i="1"/>
  <c r="JP59" i="1"/>
  <c r="IY59" i="1"/>
  <c r="II59" i="1"/>
  <c r="GZ59" i="1"/>
  <c r="GI59" i="1"/>
  <c r="EZ59" i="1"/>
  <c r="LE58" i="1"/>
  <c r="JM58" i="1"/>
  <c r="IV58" i="1"/>
  <c r="HN58" i="1"/>
  <c r="GW58" i="1"/>
  <c r="FN58" i="1"/>
  <c r="EW58" i="1"/>
  <c r="MP57" i="1"/>
  <c r="KK57" i="1"/>
  <c r="JG57" i="1"/>
  <c r="HY57" i="1"/>
  <c r="HH57" i="1"/>
  <c r="FY57" i="1"/>
  <c r="FH57" i="1"/>
  <c r="LF56" i="1"/>
  <c r="KN56" i="1"/>
  <c r="JJ56" i="1"/>
  <c r="IS56" i="1"/>
  <c r="IB56" i="1"/>
  <c r="HK56" i="1"/>
  <c r="GT56" i="1"/>
  <c r="GB56" i="1"/>
  <c r="FK56" i="1"/>
  <c r="ET56" i="1"/>
  <c r="MN55" i="1"/>
  <c r="LF55" i="1"/>
  <c r="KJ55" i="1"/>
  <c r="JN55" i="1"/>
  <c r="JF55" i="1"/>
  <c r="IW55" i="1"/>
  <c r="IO55" i="1"/>
  <c r="IG55" i="1"/>
  <c r="HX55" i="1"/>
  <c r="HO55" i="1"/>
  <c r="HG55" i="1"/>
  <c r="GX55" i="1"/>
  <c r="GO55" i="1"/>
  <c r="GG55" i="1"/>
  <c r="FX55" i="1"/>
  <c r="FO55" i="1"/>
  <c r="FG55" i="1"/>
  <c r="EX55" i="1"/>
  <c r="MT54" i="1"/>
  <c r="LJ54" i="1"/>
  <c r="KN54" i="1"/>
  <c r="KF54" i="1"/>
  <c r="JJ54" i="1"/>
  <c r="JA54" i="1"/>
  <c r="IS54" i="1"/>
  <c r="IB54" i="1"/>
  <c r="HT54" i="1"/>
  <c r="HK54" i="1"/>
  <c r="HB54" i="1"/>
  <c r="GT54" i="1"/>
  <c r="GK54" i="1"/>
  <c r="GB54" i="1"/>
  <c r="FT54" i="1"/>
  <c r="FK54" i="1"/>
  <c r="FB54" i="1"/>
  <c r="ET54" i="1"/>
  <c r="MU53" i="1"/>
  <c r="MM53" i="1"/>
  <c r="LH53" i="1"/>
  <c r="KJ53" i="1"/>
  <c r="KF53" i="1"/>
  <c r="JN53" i="1"/>
  <c r="JJ53" i="1"/>
  <c r="JF53" i="1"/>
  <c r="JA53" i="1"/>
  <c r="IW53" i="1"/>
  <c r="IS53" i="1"/>
  <c r="IO53" i="1"/>
  <c r="IG53" i="1"/>
  <c r="IB53" i="1"/>
  <c r="HX53" i="1"/>
  <c r="HT53" i="1"/>
  <c r="HO53" i="1"/>
  <c r="HK53" i="1"/>
  <c r="HG53" i="1"/>
  <c r="HB53" i="1"/>
  <c r="GX53" i="1"/>
  <c r="GT53" i="1"/>
  <c r="GO53" i="1"/>
  <c r="GK53" i="1"/>
  <c r="GG53" i="1"/>
  <c r="GB53" i="1"/>
  <c r="FX53" i="1"/>
  <c r="FT53" i="1"/>
  <c r="FO53" i="1"/>
  <c r="FK53" i="1"/>
  <c r="FG53" i="1"/>
  <c r="FB53" i="1"/>
  <c r="EX53" i="1"/>
  <c r="ET53" i="1"/>
  <c r="MT52" i="1"/>
  <c r="MP52" i="1"/>
  <c r="LK52" i="1"/>
  <c r="LG52" i="1"/>
  <c r="KK52" i="1"/>
  <c r="KG52" i="1"/>
  <c r="JO52" i="1"/>
  <c r="JK52" i="1"/>
  <c r="JG52" i="1"/>
  <c r="IX52" i="1"/>
  <c r="IT52" i="1"/>
  <c r="IL52" i="1"/>
  <c r="IH52" i="1"/>
  <c r="HY52" i="1"/>
  <c r="HU52" i="1"/>
  <c r="HL52" i="1"/>
  <c r="HH52" i="1"/>
  <c r="GY52" i="1"/>
  <c r="GU52" i="1"/>
  <c r="GL52" i="1"/>
  <c r="GH52" i="1"/>
  <c r="FY52" i="1"/>
  <c r="FU52" i="1"/>
  <c r="FL52" i="1"/>
  <c r="FH52" i="1"/>
  <c r="EY52" i="1"/>
  <c r="EU52" i="1"/>
  <c r="MU51" i="1"/>
  <c r="MQ51" i="1"/>
  <c r="MM51" i="1"/>
  <c r="LL51" i="1"/>
  <c r="LH51" i="1"/>
  <c r="LD51" i="1"/>
  <c r="KL51" i="1"/>
  <c r="KH51" i="1"/>
  <c r="JP51" i="1"/>
  <c r="JL51" i="1"/>
  <c r="JH51" i="1"/>
  <c r="IY51" i="1"/>
  <c r="IU51" i="1"/>
  <c r="IM51" i="1"/>
  <c r="II51" i="1"/>
  <c r="HZ51" i="1"/>
  <c r="HV51" i="1"/>
  <c r="HM51" i="1"/>
  <c r="HI51" i="1"/>
  <c r="GZ51" i="1"/>
  <c r="GV51" i="1"/>
  <c r="GM51" i="1"/>
  <c r="GI51" i="1"/>
  <c r="FZ51" i="1"/>
  <c r="FV51" i="1"/>
  <c r="FM51" i="1"/>
  <c r="FI51" i="1"/>
  <c r="EZ51" i="1"/>
  <c r="EV51" i="1"/>
  <c r="MR50" i="1"/>
  <c r="MN50" i="1"/>
  <c r="LI50" i="1"/>
  <c r="LE50" i="1"/>
  <c r="KM50" i="1"/>
  <c r="KI50" i="1"/>
  <c r="JQ50" i="1"/>
  <c r="JM50" i="1"/>
  <c r="JI50" i="1"/>
  <c r="IZ50" i="1"/>
  <c r="IV50" i="1"/>
  <c r="IN50" i="1"/>
  <c r="IJ50" i="1"/>
  <c r="IA50" i="1"/>
  <c r="HW50" i="1"/>
  <c r="HN50" i="1"/>
  <c r="HJ50" i="1"/>
  <c r="HA50" i="1"/>
  <c r="GW50" i="1"/>
  <c r="GN50" i="1"/>
  <c r="GJ50" i="1"/>
  <c r="GA50" i="1"/>
  <c r="FW50" i="1"/>
  <c r="FN50" i="1"/>
  <c r="FJ50" i="1"/>
  <c r="FA50" i="1"/>
  <c r="EW50" i="1"/>
  <c r="MS49" i="1"/>
  <c r="MO49" i="1"/>
  <c r="LJ49" i="1"/>
  <c r="LF49" i="1"/>
  <c r="KN49" i="1"/>
  <c r="KJ49" i="1"/>
  <c r="KF49" i="1"/>
  <c r="JN49" i="1"/>
  <c r="JJ49" i="1"/>
  <c r="JF49" i="1"/>
  <c r="JA49" i="1"/>
  <c r="IW49" i="1"/>
  <c r="IS49" i="1"/>
  <c r="IO49" i="1"/>
  <c r="IG49" i="1"/>
  <c r="IB49" i="1"/>
  <c r="HX49" i="1"/>
  <c r="HT49" i="1"/>
  <c r="HO49" i="1"/>
  <c r="HK49" i="1"/>
  <c r="HG49" i="1"/>
  <c r="HB49" i="1"/>
  <c r="GX49" i="1"/>
  <c r="GT49" i="1"/>
  <c r="GO49" i="1"/>
  <c r="GK49" i="1"/>
  <c r="GG49" i="1"/>
  <c r="GB49" i="1"/>
  <c r="FX49" i="1"/>
  <c r="FT49" i="1"/>
  <c r="FO49" i="1"/>
  <c r="FK49" i="1"/>
  <c r="FG49" i="1"/>
  <c r="FB49" i="1"/>
  <c r="EX49" i="1"/>
  <c r="ET49" i="1"/>
  <c r="MT48" i="1"/>
  <c r="MP48" i="1"/>
  <c r="LK48" i="1"/>
  <c r="LG48" i="1"/>
  <c r="KK48" i="1"/>
  <c r="KG48" i="1"/>
  <c r="JO48" i="1"/>
  <c r="JK48" i="1"/>
  <c r="JG48" i="1"/>
  <c r="IX48" i="1"/>
  <c r="IT48" i="1"/>
  <c r="IL48" i="1"/>
  <c r="IH48" i="1"/>
  <c r="HY48" i="1"/>
  <c r="HU48" i="1"/>
  <c r="HL48" i="1"/>
  <c r="HH48" i="1"/>
  <c r="GY48" i="1"/>
  <c r="GU48" i="1"/>
  <c r="GL48" i="1"/>
  <c r="GH48" i="1"/>
  <c r="FY48" i="1"/>
  <c r="FU48" i="1"/>
  <c r="FL48" i="1"/>
  <c r="FH48" i="1"/>
  <c r="EY48" i="1"/>
  <c r="EU48" i="1"/>
  <c r="IT72" i="1"/>
  <c r="GN70" i="1"/>
  <c r="EZ68" i="1"/>
  <c r="JM67" i="1"/>
  <c r="GW67" i="1"/>
  <c r="FT66" i="1"/>
  <c r="KG65" i="1"/>
  <c r="JP64" i="1"/>
  <c r="II64" i="1"/>
  <c r="GZ64" i="1"/>
  <c r="LF63" i="1"/>
  <c r="KN63" i="1"/>
  <c r="JJ63" i="1"/>
  <c r="IS63" i="1"/>
  <c r="IB63" i="1"/>
  <c r="HK63" i="1"/>
  <c r="GT63" i="1"/>
  <c r="GB63" i="1"/>
  <c r="FK63" i="1"/>
  <c r="ET63" i="1"/>
  <c r="LH62" i="1"/>
  <c r="KH62" i="1"/>
  <c r="IM62" i="1"/>
  <c r="HV62" i="1"/>
  <c r="GM62" i="1"/>
  <c r="FV62" i="1"/>
  <c r="MS61" i="1"/>
  <c r="KJ61" i="1"/>
  <c r="JF61" i="1"/>
  <c r="IO61" i="1"/>
  <c r="HX61" i="1"/>
  <c r="HG61" i="1"/>
  <c r="GO61" i="1"/>
  <c r="FX61" i="1"/>
  <c r="FG61" i="1"/>
  <c r="LG60" i="1"/>
  <c r="KG60" i="1"/>
  <c r="IL60" i="1"/>
  <c r="HU60" i="1"/>
  <c r="GL60" i="1"/>
  <c r="FU60" i="1"/>
  <c r="MQ59" i="1"/>
  <c r="JL59" i="1"/>
  <c r="IU59" i="1"/>
  <c r="HM59" i="1"/>
  <c r="GV59" i="1"/>
  <c r="FM59" i="1"/>
  <c r="EV59" i="1"/>
  <c r="MR58" i="1"/>
  <c r="KM58" i="1"/>
  <c r="JI58" i="1"/>
  <c r="IA58" i="1"/>
  <c r="HJ58" i="1"/>
  <c r="GA58" i="1"/>
  <c r="FJ58" i="1"/>
  <c r="LK57" i="1"/>
  <c r="KG57" i="1"/>
  <c r="IL57" i="1"/>
  <c r="HU57" i="1"/>
  <c r="GL57" i="1"/>
  <c r="FU57" i="1"/>
  <c r="MS56" i="1"/>
  <c r="KJ56" i="1"/>
  <c r="JF56" i="1"/>
  <c r="IO56" i="1"/>
  <c r="HX56" i="1"/>
  <c r="HG56" i="1"/>
  <c r="GO56" i="1"/>
  <c r="FX56" i="1"/>
  <c r="FG56" i="1"/>
  <c r="MS55" i="1"/>
  <c r="LE55" i="1"/>
  <c r="KI55" i="1"/>
  <c r="JM55" i="1"/>
  <c r="IV55" i="1"/>
  <c r="IN55" i="1"/>
  <c r="HW55" i="1"/>
  <c r="HN55" i="1"/>
  <c r="GW55" i="1"/>
  <c r="GN55" i="1"/>
  <c r="FW55" i="1"/>
  <c r="FN55" i="1"/>
  <c r="EW55" i="1"/>
  <c r="MS54" i="1"/>
  <c r="LG54" i="1"/>
  <c r="KK54" i="1"/>
  <c r="JO54" i="1"/>
  <c r="JG54" i="1"/>
  <c r="IX54" i="1"/>
  <c r="IH54" i="1"/>
  <c r="HY54" i="1"/>
  <c r="HH54" i="1"/>
  <c r="GY54" i="1"/>
  <c r="GH54" i="1"/>
  <c r="FY54" i="1"/>
  <c r="FH54" i="1"/>
  <c r="EY54" i="1"/>
  <c r="MT53" i="1"/>
  <c r="LG53" i="1"/>
  <c r="KN53" i="1"/>
  <c r="KI53" i="1"/>
  <c r="JQ53" i="1"/>
  <c r="JM53" i="1"/>
  <c r="JI53" i="1"/>
  <c r="IZ53" i="1"/>
  <c r="IV53" i="1"/>
  <c r="IN53" i="1"/>
  <c r="IJ53" i="1"/>
  <c r="IA53" i="1"/>
  <c r="HW53" i="1"/>
  <c r="HN53" i="1"/>
  <c r="HJ53" i="1"/>
  <c r="HA53" i="1"/>
  <c r="GW53" i="1"/>
  <c r="GN53" i="1"/>
  <c r="GJ53" i="1"/>
  <c r="GA53" i="1"/>
  <c r="FW53" i="1"/>
  <c r="FN53" i="1"/>
  <c r="FJ53" i="1"/>
  <c r="FA53" i="1"/>
  <c r="EW53" i="1"/>
  <c r="MS52" i="1"/>
  <c r="MO52" i="1"/>
  <c r="LJ52" i="1"/>
  <c r="LF52" i="1"/>
  <c r="KN52" i="1"/>
  <c r="KJ52" i="1"/>
  <c r="KF52" i="1"/>
  <c r="JN52" i="1"/>
  <c r="JJ52" i="1"/>
  <c r="JF52" i="1"/>
  <c r="JA52" i="1"/>
  <c r="IW52" i="1"/>
  <c r="IS52" i="1"/>
  <c r="IO52" i="1"/>
  <c r="IG52" i="1"/>
  <c r="IB52" i="1"/>
  <c r="HX52" i="1"/>
  <c r="HT52" i="1"/>
  <c r="HO52" i="1"/>
  <c r="HK52" i="1"/>
  <c r="HG52" i="1"/>
  <c r="HB52" i="1"/>
  <c r="GX52" i="1"/>
  <c r="GT52" i="1"/>
  <c r="GO52" i="1"/>
  <c r="GK52" i="1"/>
  <c r="GG52" i="1"/>
  <c r="GB52" i="1"/>
  <c r="FX52" i="1"/>
  <c r="FT52" i="1"/>
  <c r="FO52" i="1"/>
  <c r="FK52" i="1"/>
  <c r="FG52" i="1"/>
  <c r="FB52" i="1"/>
  <c r="EX52" i="1"/>
  <c r="ET52" i="1"/>
  <c r="MT51" i="1"/>
  <c r="MP51" i="1"/>
  <c r="LK51" i="1"/>
  <c r="LG51" i="1"/>
  <c r="KK51" i="1"/>
  <c r="KG51" i="1"/>
  <c r="JO51" i="1"/>
  <c r="JK51" i="1"/>
  <c r="JG51" i="1"/>
  <c r="IX51" i="1"/>
  <c r="IT51" i="1"/>
  <c r="IL51" i="1"/>
  <c r="IH51" i="1"/>
  <c r="HY51" i="1"/>
  <c r="HU51" i="1"/>
  <c r="HL51" i="1"/>
  <c r="HH51" i="1"/>
  <c r="GY51" i="1"/>
  <c r="GU51" i="1"/>
  <c r="GL51" i="1"/>
  <c r="GH51" i="1"/>
  <c r="FY51" i="1"/>
  <c r="FU51" i="1"/>
  <c r="FL51" i="1"/>
  <c r="FH51" i="1"/>
  <c r="EY51" i="1"/>
  <c r="EU51" i="1"/>
  <c r="MU50" i="1"/>
  <c r="MQ50" i="1"/>
  <c r="MM50" i="1"/>
  <c r="LL50" i="1"/>
  <c r="LH50" i="1"/>
  <c r="LD50" i="1"/>
  <c r="KL50" i="1"/>
  <c r="KH50" i="1"/>
  <c r="JP50" i="1"/>
  <c r="JL50" i="1"/>
  <c r="JH50" i="1"/>
  <c r="IY50" i="1"/>
  <c r="IU50" i="1"/>
  <c r="IM50" i="1"/>
  <c r="II50" i="1"/>
  <c r="HZ50" i="1"/>
  <c r="HV50" i="1"/>
  <c r="HM50" i="1"/>
  <c r="HI50" i="1"/>
  <c r="GZ50" i="1"/>
  <c r="GV50" i="1"/>
  <c r="GM50" i="1"/>
  <c r="GI50" i="1"/>
  <c r="FZ50" i="1"/>
  <c r="FV50" i="1"/>
  <c r="FM50" i="1"/>
  <c r="FI50" i="1"/>
  <c r="EZ50" i="1"/>
  <c r="EV50" i="1"/>
  <c r="MR49" i="1"/>
  <c r="MN49" i="1"/>
  <c r="LI49" i="1"/>
  <c r="LE49" i="1"/>
  <c r="KM49" i="1"/>
  <c r="KI49" i="1"/>
  <c r="JQ49" i="1"/>
  <c r="JM49" i="1"/>
  <c r="JI49" i="1"/>
  <c r="IZ49" i="1"/>
  <c r="IV49" i="1"/>
  <c r="IN49" i="1"/>
  <c r="IJ49" i="1"/>
  <c r="IA49" i="1"/>
  <c r="HW49" i="1"/>
  <c r="HN49" i="1"/>
  <c r="HJ49" i="1"/>
  <c r="HA49" i="1"/>
  <c r="GW49" i="1"/>
  <c r="GN49" i="1"/>
  <c r="GJ49" i="1"/>
  <c r="GA49" i="1"/>
  <c r="FW49" i="1"/>
  <c r="FN49" i="1"/>
  <c r="FJ49" i="1"/>
  <c r="FA49" i="1"/>
  <c r="EW49" i="1"/>
  <c r="MS48" i="1"/>
  <c r="MO48" i="1"/>
  <c r="LJ48" i="1"/>
  <c r="LF48" i="1"/>
  <c r="KN48" i="1"/>
  <c r="KJ48" i="1"/>
  <c r="KF48" i="1"/>
  <c r="JN48" i="1"/>
  <c r="JJ48" i="1"/>
  <c r="JF48" i="1"/>
  <c r="JA48" i="1"/>
  <c r="IW48" i="1"/>
  <c r="IS48" i="1"/>
  <c r="IO48" i="1"/>
  <c r="IG48" i="1"/>
  <c r="IB48" i="1"/>
  <c r="HX48" i="1"/>
  <c r="HT48" i="1"/>
  <c r="HO48" i="1"/>
  <c r="HK48" i="1"/>
  <c r="HG48" i="1"/>
  <c r="HB48" i="1"/>
  <c r="GX48" i="1"/>
  <c r="GT48" i="1"/>
  <c r="GO48" i="1"/>
  <c r="GK48" i="1"/>
  <c r="GG48" i="1"/>
  <c r="GB48" i="1"/>
  <c r="FX48" i="1"/>
  <c r="FT48" i="1"/>
  <c r="FO48" i="1"/>
  <c r="FK48" i="1"/>
  <c r="FG48" i="1"/>
  <c r="FB48" i="1"/>
  <c r="EX48" i="1"/>
  <c r="ET48" i="1"/>
  <c r="MT47" i="1"/>
  <c r="MP47" i="1"/>
  <c r="EX77" i="1"/>
  <c r="JK76" i="1"/>
  <c r="HW74" i="1"/>
  <c r="GM71" i="1"/>
  <c r="LK70" i="1"/>
  <c r="JP69" i="1"/>
  <c r="LH68" i="1"/>
  <c r="JP68" i="1"/>
  <c r="GZ68" i="1"/>
  <c r="IV67" i="1"/>
  <c r="HT66" i="1"/>
  <c r="FB66" i="1"/>
  <c r="GL65" i="1"/>
  <c r="JH64" i="1"/>
  <c r="HZ64" i="1"/>
  <c r="FI64" i="1"/>
  <c r="MS63" i="1"/>
  <c r="KJ63" i="1"/>
  <c r="JF63" i="1"/>
  <c r="IO63" i="1"/>
  <c r="HX63" i="1"/>
  <c r="HG63" i="1"/>
  <c r="GO63" i="1"/>
  <c r="FX63" i="1"/>
  <c r="FG63" i="1"/>
  <c r="MU62" i="1"/>
  <c r="LD62" i="1"/>
  <c r="JP62" i="1"/>
  <c r="IY62" i="1"/>
  <c r="II62" i="1"/>
  <c r="GZ62" i="1"/>
  <c r="GI62" i="1"/>
  <c r="EZ62" i="1"/>
  <c r="MO61" i="1"/>
  <c r="KF61" i="1"/>
  <c r="JA61" i="1"/>
  <c r="HT61" i="1"/>
  <c r="HB61" i="1"/>
  <c r="GK61" i="1"/>
  <c r="FT61" i="1"/>
  <c r="FB61" i="1"/>
  <c r="JO60" i="1"/>
  <c r="IX60" i="1"/>
  <c r="IH60" i="1"/>
  <c r="GY60" i="1"/>
  <c r="GH60" i="1"/>
  <c r="EY60" i="1"/>
  <c r="MM59" i="1"/>
  <c r="LL59" i="1"/>
  <c r="KL59" i="1"/>
  <c r="JH59" i="1"/>
  <c r="HZ59" i="1"/>
  <c r="HI59" i="1"/>
  <c r="FZ59" i="1"/>
  <c r="FI59" i="1"/>
  <c r="MN58" i="1"/>
  <c r="KI58" i="1"/>
  <c r="IN58" i="1"/>
  <c r="HW58" i="1"/>
  <c r="GN58" i="1"/>
  <c r="FW58" i="1"/>
  <c r="LG57" i="1"/>
  <c r="JO57" i="1"/>
  <c r="IX57" i="1"/>
  <c r="IH57" i="1"/>
  <c r="GY57" i="1"/>
  <c r="GH57" i="1"/>
  <c r="EY57" i="1"/>
  <c r="MO56" i="1"/>
  <c r="KF56" i="1"/>
  <c r="JA56" i="1"/>
  <c r="HT56" i="1"/>
  <c r="HB56" i="1"/>
  <c r="GK56" i="1"/>
  <c r="FT56" i="1"/>
  <c r="FB56" i="1"/>
  <c r="MR55" i="1"/>
  <c r="LJ55" i="1"/>
  <c r="KN55" i="1"/>
  <c r="KF55" i="1"/>
  <c r="JJ55" i="1"/>
  <c r="JA55" i="1"/>
  <c r="IS55" i="1"/>
  <c r="IB55" i="1"/>
  <c r="HT55" i="1"/>
  <c r="HK55" i="1"/>
  <c r="HB55" i="1"/>
  <c r="GT55" i="1"/>
  <c r="GK55" i="1"/>
  <c r="GB55" i="1"/>
  <c r="FT55" i="1"/>
  <c r="FK55" i="1"/>
  <c r="FB55" i="1"/>
  <c r="ET55" i="1"/>
  <c r="MP54" i="1"/>
  <c r="LF54" i="1"/>
  <c r="KJ54" i="1"/>
  <c r="JN54" i="1"/>
  <c r="JF54" i="1"/>
  <c r="IW54" i="1"/>
  <c r="IO54" i="1"/>
  <c r="IG54" i="1"/>
  <c r="HX54" i="1"/>
  <c r="HO54" i="1"/>
  <c r="HG54" i="1"/>
  <c r="GX54" i="1"/>
  <c r="GO54" i="1"/>
  <c r="GG54" i="1"/>
  <c r="FX54" i="1"/>
  <c r="FO54" i="1"/>
  <c r="FG54" i="1"/>
  <c r="EX54" i="1"/>
  <c r="MQ53" i="1"/>
  <c r="LL53" i="1"/>
  <c r="LD53" i="1"/>
  <c r="KL53" i="1"/>
  <c r="KH53" i="1"/>
  <c r="JP53" i="1"/>
  <c r="JL53" i="1"/>
  <c r="JH53" i="1"/>
  <c r="IY53" i="1"/>
  <c r="IU53" i="1"/>
  <c r="IM53" i="1"/>
  <c r="II53" i="1"/>
  <c r="HZ53" i="1"/>
  <c r="HV53" i="1"/>
  <c r="HM53" i="1"/>
  <c r="HI53" i="1"/>
  <c r="GZ53" i="1"/>
  <c r="GV53" i="1"/>
  <c r="GM53" i="1"/>
  <c r="GI53" i="1"/>
  <c r="FZ53" i="1"/>
  <c r="FV53" i="1"/>
  <c r="FM53" i="1"/>
  <c r="FI53" i="1"/>
  <c r="EZ53" i="1"/>
  <c r="EV53" i="1"/>
  <c r="MR52" i="1"/>
  <c r="MN52" i="1"/>
  <c r="LI52" i="1"/>
  <c r="LE52" i="1"/>
  <c r="KM52" i="1"/>
  <c r="KI52" i="1"/>
  <c r="JQ52" i="1"/>
  <c r="JM52" i="1"/>
  <c r="JI52" i="1"/>
  <c r="IZ52" i="1"/>
  <c r="IV52" i="1"/>
  <c r="IN52" i="1"/>
  <c r="IJ52" i="1"/>
  <c r="IA52" i="1"/>
  <c r="HW52" i="1"/>
  <c r="HN52" i="1"/>
  <c r="HJ52" i="1"/>
  <c r="HA52" i="1"/>
  <c r="GW52" i="1"/>
  <c r="GN52" i="1"/>
  <c r="GJ52" i="1"/>
  <c r="GA52" i="1"/>
  <c r="FW52" i="1"/>
  <c r="FN52" i="1"/>
  <c r="FJ52" i="1"/>
  <c r="FA52" i="1"/>
  <c r="EW52" i="1"/>
  <c r="MS51" i="1"/>
  <c r="MO51" i="1"/>
  <c r="LJ51" i="1"/>
  <c r="LF51" i="1"/>
  <c r="KN51" i="1"/>
  <c r="KJ51" i="1"/>
  <c r="KF51" i="1"/>
  <c r="JN51" i="1"/>
  <c r="JJ51" i="1"/>
  <c r="JF51" i="1"/>
  <c r="JA51" i="1"/>
  <c r="IW51" i="1"/>
  <c r="IS51" i="1"/>
  <c r="IO51" i="1"/>
  <c r="IG51" i="1"/>
  <c r="IB51" i="1"/>
  <c r="HX51" i="1"/>
  <c r="HT51" i="1"/>
  <c r="HO51" i="1"/>
  <c r="HK51" i="1"/>
  <c r="HG51" i="1"/>
  <c r="HB51" i="1"/>
  <c r="GX51" i="1"/>
  <c r="GT51" i="1"/>
  <c r="GO51" i="1"/>
  <c r="GK51" i="1"/>
  <c r="GG51" i="1"/>
  <c r="GB51" i="1"/>
  <c r="FX51" i="1"/>
  <c r="FT51" i="1"/>
  <c r="FO51" i="1"/>
  <c r="FK51" i="1"/>
  <c r="FG51" i="1"/>
  <c r="FB51" i="1"/>
  <c r="EX51" i="1"/>
  <c r="ET51" i="1"/>
  <c r="MT50" i="1"/>
  <c r="MP50" i="1"/>
  <c r="LK50" i="1"/>
  <c r="LG50" i="1"/>
  <c r="KK50" i="1"/>
  <c r="KG50" i="1"/>
  <c r="JO50" i="1"/>
  <c r="JK50" i="1"/>
  <c r="JG50" i="1"/>
  <c r="IX50" i="1"/>
  <c r="IT50" i="1"/>
  <c r="IL50" i="1"/>
  <c r="IH50" i="1"/>
  <c r="HY50" i="1"/>
  <c r="HU50" i="1"/>
  <c r="HL50" i="1"/>
  <c r="HH50" i="1"/>
  <c r="GY50" i="1"/>
  <c r="GU50" i="1"/>
  <c r="GL50" i="1"/>
  <c r="GH50" i="1"/>
  <c r="FY50" i="1"/>
  <c r="FU50" i="1"/>
  <c r="FL50" i="1"/>
  <c r="FH50" i="1"/>
  <c r="EY50" i="1"/>
  <c r="EU50" i="1"/>
  <c r="MU49" i="1"/>
  <c r="MQ49" i="1"/>
  <c r="MM49" i="1"/>
  <c r="LL49" i="1"/>
  <c r="LH49" i="1"/>
  <c r="LD49" i="1"/>
  <c r="KL49" i="1"/>
  <c r="KH49" i="1"/>
  <c r="JP49" i="1"/>
  <c r="JL49" i="1"/>
  <c r="JH49" i="1"/>
  <c r="IY49" i="1"/>
  <c r="IU49" i="1"/>
  <c r="IM49" i="1"/>
  <c r="II49" i="1"/>
  <c r="HZ49" i="1"/>
  <c r="HV49" i="1"/>
  <c r="HM49" i="1"/>
  <c r="HI49" i="1"/>
  <c r="GZ49" i="1"/>
  <c r="GV49" i="1"/>
  <c r="GM49" i="1"/>
  <c r="GI49" i="1"/>
  <c r="FZ49" i="1"/>
  <c r="FV49" i="1"/>
  <c r="FM49" i="1"/>
  <c r="FI49" i="1"/>
  <c r="EZ49" i="1"/>
  <c r="EV49" i="1"/>
  <c r="MR48" i="1"/>
  <c r="MN48" i="1"/>
  <c r="LI48" i="1"/>
  <c r="LE48" i="1"/>
  <c r="KM48" i="1"/>
  <c r="KI48" i="1"/>
  <c r="JQ48" i="1"/>
  <c r="JM48" i="1"/>
  <c r="JI48" i="1"/>
  <c r="IZ48" i="1"/>
  <c r="IV48" i="1"/>
  <c r="IN48" i="1"/>
  <c r="IJ48" i="1"/>
  <c r="IA48" i="1"/>
  <c r="HW48" i="1"/>
  <c r="HN48" i="1"/>
  <c r="HJ48" i="1"/>
  <c r="HA48" i="1"/>
  <c r="GW48" i="1"/>
  <c r="GN48" i="1"/>
  <c r="GJ48" i="1"/>
  <c r="GA48" i="1"/>
  <c r="FW48" i="1"/>
  <c r="FN48" i="1"/>
  <c r="FJ48" i="1"/>
  <c r="FA48" i="1"/>
  <c r="EW48" i="1"/>
  <c r="MQ71" i="1"/>
  <c r="II69" i="1"/>
  <c r="MM68" i="1"/>
  <c r="IY68" i="1"/>
  <c r="GI68" i="1"/>
  <c r="MN67" i="1"/>
  <c r="FN67" i="1"/>
  <c r="KF66" i="1"/>
  <c r="HB66" i="1"/>
  <c r="IL65" i="1"/>
  <c r="FU65" i="1"/>
  <c r="IY64" i="1"/>
  <c r="GI64" i="1"/>
  <c r="EZ64" i="1"/>
  <c r="MO63" i="1"/>
  <c r="KF63" i="1"/>
  <c r="JA63" i="1"/>
  <c r="HT63" i="1"/>
  <c r="HB63" i="1"/>
  <c r="GK63" i="1"/>
  <c r="FT63" i="1"/>
  <c r="FB63" i="1"/>
  <c r="MQ62" i="1"/>
  <c r="JL62" i="1"/>
  <c r="IU62" i="1"/>
  <c r="HM62" i="1"/>
  <c r="GV62" i="1"/>
  <c r="FM62" i="1"/>
  <c r="EV62" i="1"/>
  <c r="LJ61" i="1"/>
  <c r="JN61" i="1"/>
  <c r="IW61" i="1"/>
  <c r="IG61" i="1"/>
  <c r="HO61" i="1"/>
  <c r="GX61" i="1"/>
  <c r="GG61" i="1"/>
  <c r="FO61" i="1"/>
  <c r="EX61" i="1"/>
  <c r="MT60" i="1"/>
  <c r="JK60" i="1"/>
  <c r="IT60" i="1"/>
  <c r="HL60" i="1"/>
  <c r="GU60" i="1"/>
  <c r="FL60" i="1"/>
  <c r="EU60" i="1"/>
  <c r="LH59" i="1"/>
  <c r="KH59" i="1"/>
  <c r="IM59" i="1"/>
  <c r="HV59" i="1"/>
  <c r="GM59" i="1"/>
  <c r="FV59" i="1"/>
  <c r="FA58" i="1"/>
  <c r="JK57" i="1"/>
  <c r="GU57" i="1"/>
  <c r="IW56" i="1"/>
  <c r="GG56" i="1"/>
  <c r="IZ55" i="1"/>
  <c r="GJ55" i="1"/>
  <c r="FA55" i="1"/>
  <c r="MO54" i="1"/>
  <c r="LK54" i="1"/>
  <c r="HU54" i="1"/>
  <c r="GL54" i="1"/>
  <c r="JO53" i="1"/>
  <c r="IX53" i="1"/>
  <c r="IH53" i="1"/>
  <c r="GY53" i="1"/>
  <c r="GH53" i="1"/>
  <c r="EY53" i="1"/>
  <c r="LD52" i="1"/>
  <c r="JL52" i="1"/>
  <c r="IU52" i="1"/>
  <c r="HM52" i="1"/>
  <c r="GV52" i="1"/>
  <c r="FM52" i="1"/>
  <c r="EV52" i="1"/>
  <c r="MR51" i="1"/>
  <c r="LE51" i="1"/>
  <c r="JQ51" i="1"/>
  <c r="IZ51" i="1"/>
  <c r="IJ51" i="1"/>
  <c r="HA51" i="1"/>
  <c r="GJ51" i="1"/>
  <c r="FA51" i="1"/>
  <c r="KN50" i="1"/>
  <c r="JJ50" i="1"/>
  <c r="IS50" i="1"/>
  <c r="IB50" i="1"/>
  <c r="HK50" i="1"/>
  <c r="GT50" i="1"/>
  <c r="GB50" i="1"/>
  <c r="FK50" i="1"/>
  <c r="ET50" i="1"/>
  <c r="KK49" i="1"/>
  <c r="JG49" i="1"/>
  <c r="HY49" i="1"/>
  <c r="HH49" i="1"/>
  <c r="FY49" i="1"/>
  <c r="FH49" i="1"/>
  <c r="MM48" i="1"/>
  <c r="KH48" i="1"/>
  <c r="IM48" i="1"/>
  <c r="HV48" i="1"/>
  <c r="GM48" i="1"/>
  <c r="FV48" i="1"/>
  <c r="MU47" i="1"/>
  <c r="MO47" i="1"/>
  <c r="LK47" i="1"/>
  <c r="LG47" i="1"/>
  <c r="KK47" i="1"/>
  <c r="KG47" i="1"/>
  <c r="JO47" i="1"/>
  <c r="JK47" i="1"/>
  <c r="JG47" i="1"/>
  <c r="IX47" i="1"/>
  <c r="IT47" i="1"/>
  <c r="IL47" i="1"/>
  <c r="LI58" i="1"/>
  <c r="JQ58" i="1"/>
  <c r="HA58" i="1"/>
  <c r="IT57" i="1"/>
  <c r="IG56" i="1"/>
  <c r="FO56" i="1"/>
  <c r="KM55" i="1"/>
  <c r="HJ55" i="1"/>
  <c r="GA55" i="1"/>
  <c r="IT54" i="1"/>
  <c r="HL54" i="1"/>
  <c r="EU54" i="1"/>
  <c r="LK53" i="1"/>
  <c r="JK53" i="1"/>
  <c r="IT53" i="1"/>
  <c r="HL53" i="1"/>
  <c r="GU53" i="1"/>
  <c r="FL53" i="1"/>
  <c r="EU53" i="1"/>
  <c r="MU52" i="1"/>
  <c r="KL52" i="1"/>
  <c r="JH52" i="1"/>
  <c r="HZ52" i="1"/>
  <c r="HI52" i="1"/>
  <c r="FZ52" i="1"/>
  <c r="FI52" i="1"/>
  <c r="MN51" i="1"/>
  <c r="JM51" i="1"/>
  <c r="IV51" i="1"/>
  <c r="HN51" i="1"/>
  <c r="GW51" i="1"/>
  <c r="FN51" i="1"/>
  <c r="EW51" i="1"/>
  <c r="KJ50" i="1"/>
  <c r="JF50" i="1"/>
  <c r="IO50" i="1"/>
  <c r="HX50" i="1"/>
  <c r="HG50" i="1"/>
  <c r="GO50" i="1"/>
  <c r="FX50" i="1"/>
  <c r="FG50" i="1"/>
  <c r="KG49" i="1"/>
  <c r="IL49" i="1"/>
  <c r="HU49" i="1"/>
  <c r="GL49" i="1"/>
  <c r="FU49" i="1"/>
  <c r="LL48" i="1"/>
  <c r="JP48" i="1"/>
  <c r="IY48" i="1"/>
  <c r="II48" i="1"/>
  <c r="GZ48" i="1"/>
  <c r="GI48" i="1"/>
  <c r="EZ48" i="1"/>
  <c r="MS47" i="1"/>
  <c r="MN47" i="1"/>
  <c r="LJ47" i="1"/>
  <c r="LF47" i="1"/>
  <c r="KN47" i="1"/>
  <c r="KJ47" i="1"/>
  <c r="KF47" i="1"/>
  <c r="JN47" i="1"/>
  <c r="JJ47" i="1"/>
  <c r="JF47" i="1"/>
  <c r="JA47" i="1"/>
  <c r="IW47" i="1"/>
  <c r="IS47" i="1"/>
  <c r="IO47" i="1"/>
  <c r="IG47" i="1"/>
  <c r="IB47" i="1"/>
  <c r="HX47" i="1"/>
  <c r="HT47" i="1"/>
  <c r="HO47" i="1"/>
  <c r="HK47" i="1"/>
  <c r="HG47" i="1"/>
  <c r="HB47" i="1"/>
  <c r="GX47" i="1"/>
  <c r="GT47" i="1"/>
  <c r="GO47" i="1"/>
  <c r="GK47" i="1"/>
  <c r="GG47" i="1"/>
  <c r="GB47" i="1"/>
  <c r="FX47" i="1"/>
  <c r="FT47" i="1"/>
  <c r="FO47" i="1"/>
  <c r="FK47" i="1"/>
  <c r="FG47" i="1"/>
  <c r="FB47" i="1"/>
  <c r="EX47" i="1"/>
  <c r="ET47" i="1"/>
  <c r="MT46" i="1"/>
  <c r="MP46" i="1"/>
  <c r="LK46" i="1"/>
  <c r="LG46" i="1"/>
  <c r="KK46" i="1"/>
  <c r="KG46" i="1"/>
  <c r="JO46" i="1"/>
  <c r="JK46" i="1"/>
  <c r="JG46" i="1"/>
  <c r="IX46" i="1"/>
  <c r="IT46" i="1"/>
  <c r="IL46" i="1"/>
  <c r="IH46" i="1"/>
  <c r="HY46" i="1"/>
  <c r="HU46" i="1"/>
  <c r="HL46" i="1"/>
  <c r="HH46" i="1"/>
  <c r="GY46" i="1"/>
  <c r="GU46" i="1"/>
  <c r="GL46" i="1"/>
  <c r="GH46" i="1"/>
  <c r="FY46" i="1"/>
  <c r="FU46" i="1"/>
  <c r="FL46" i="1"/>
  <c r="FH46" i="1"/>
  <c r="EY46" i="1"/>
  <c r="EU46" i="1"/>
  <c r="MU45" i="1"/>
  <c r="MQ45" i="1"/>
  <c r="IZ58" i="1"/>
  <c r="GJ58" i="1"/>
  <c r="FL57" i="1"/>
  <c r="HO56" i="1"/>
  <c r="EX56" i="1"/>
  <c r="LI55" i="1"/>
  <c r="JQ55" i="1"/>
  <c r="IJ55" i="1"/>
  <c r="HA55" i="1"/>
  <c r="KG54" i="1"/>
  <c r="IL54" i="1"/>
  <c r="FU54" i="1"/>
  <c r="MP53" i="1"/>
  <c r="KK53" i="1"/>
  <c r="JG53" i="1"/>
  <c r="HY53" i="1"/>
  <c r="HH53" i="1"/>
  <c r="FY53" i="1"/>
  <c r="FH53" i="1"/>
  <c r="MQ52" i="1"/>
  <c r="LL52" i="1"/>
  <c r="KH52" i="1"/>
  <c r="IM52" i="1"/>
  <c r="HV52" i="1"/>
  <c r="GM52" i="1"/>
  <c r="FV52" i="1"/>
  <c r="KM51" i="1"/>
  <c r="JI51" i="1"/>
  <c r="IA51" i="1"/>
  <c r="HJ51" i="1"/>
  <c r="GA51" i="1"/>
  <c r="FJ51" i="1"/>
  <c r="MS50" i="1"/>
  <c r="LJ50" i="1"/>
  <c r="KF50" i="1"/>
  <c r="JA50" i="1"/>
  <c r="HT50" i="1"/>
  <c r="HB50" i="1"/>
  <c r="GK50" i="1"/>
  <c r="FT50" i="1"/>
  <c r="FB50" i="1"/>
  <c r="MT49" i="1"/>
  <c r="LK49" i="1"/>
  <c r="JO49" i="1"/>
  <c r="IX49" i="1"/>
  <c r="IH49" i="1"/>
  <c r="GY49" i="1"/>
  <c r="GH49" i="1"/>
  <c r="EY49" i="1"/>
  <c r="MU48" i="1"/>
  <c r="LH48" i="1"/>
  <c r="JL48" i="1"/>
  <c r="IU48" i="1"/>
  <c r="HM48" i="1"/>
  <c r="GV48" i="1"/>
  <c r="FM48" i="1"/>
  <c r="EV48" i="1"/>
  <c r="MR47" i="1"/>
  <c r="MM47" i="1"/>
  <c r="LI47" i="1"/>
  <c r="LE47" i="1"/>
  <c r="KM47" i="1"/>
  <c r="KI47" i="1"/>
  <c r="JQ47" i="1"/>
  <c r="JM47" i="1"/>
  <c r="JI47" i="1"/>
  <c r="IZ47" i="1"/>
  <c r="IV47" i="1"/>
  <c r="IN47" i="1"/>
  <c r="IJ47" i="1"/>
  <c r="IA47" i="1"/>
  <c r="HW47" i="1"/>
  <c r="HN47" i="1"/>
  <c r="HJ47" i="1"/>
  <c r="HA47" i="1"/>
  <c r="GW47" i="1"/>
  <c r="GN47" i="1"/>
  <c r="GJ47" i="1"/>
  <c r="GA47" i="1"/>
  <c r="FW47" i="1"/>
  <c r="FN47" i="1"/>
  <c r="FJ47" i="1"/>
  <c r="FA47" i="1"/>
  <c r="EW47" i="1"/>
  <c r="IJ58" i="1"/>
  <c r="MT57" i="1"/>
  <c r="HL57" i="1"/>
  <c r="EU57" i="1"/>
  <c r="LJ56" i="1"/>
  <c r="JN56" i="1"/>
  <c r="GX56" i="1"/>
  <c r="MO55" i="1"/>
  <c r="JI55" i="1"/>
  <c r="IA55" i="1"/>
  <c r="FJ55" i="1"/>
  <c r="JK54" i="1"/>
  <c r="GU54" i="1"/>
  <c r="FL54" i="1"/>
  <c r="KG53" i="1"/>
  <c r="IL53" i="1"/>
  <c r="HU53" i="1"/>
  <c r="GL53" i="1"/>
  <c r="FU53" i="1"/>
  <c r="MM52" i="1"/>
  <c r="LH52" i="1"/>
  <c r="JP52" i="1"/>
  <c r="IY52" i="1"/>
  <c r="II52" i="1"/>
  <c r="GZ52" i="1"/>
  <c r="GI52" i="1"/>
  <c r="EZ52" i="1"/>
  <c r="LI51" i="1"/>
  <c r="KI51" i="1"/>
  <c r="IN51" i="1"/>
  <c r="HW51" i="1"/>
  <c r="GN51" i="1"/>
  <c r="FW51" i="1"/>
  <c r="MO50" i="1"/>
  <c r="LF50" i="1"/>
  <c r="JN50" i="1"/>
  <c r="IW50" i="1"/>
  <c r="IG50" i="1"/>
  <c r="HO50" i="1"/>
  <c r="GX50" i="1"/>
  <c r="GG50" i="1"/>
  <c r="FO50" i="1"/>
  <c r="EX50" i="1"/>
  <c r="MP49" i="1"/>
  <c r="LG49" i="1"/>
  <c r="JK49" i="1"/>
  <c r="IT49" i="1"/>
  <c r="HL49" i="1"/>
  <c r="GU49" i="1"/>
  <c r="FL49" i="1"/>
  <c r="EU49" i="1"/>
  <c r="MQ48" i="1"/>
  <c r="LD48" i="1"/>
  <c r="KL48" i="1"/>
  <c r="JH48" i="1"/>
  <c r="HZ48" i="1"/>
  <c r="HI48" i="1"/>
  <c r="FZ48" i="1"/>
  <c r="FI48" i="1"/>
  <c r="MQ47" i="1"/>
  <c r="LL47" i="1"/>
  <c r="LH47" i="1"/>
  <c r="LD47" i="1"/>
  <c r="KL47" i="1"/>
  <c r="KH47" i="1"/>
  <c r="JP47" i="1"/>
  <c r="JL47" i="1"/>
  <c r="JH47" i="1"/>
  <c r="IY47" i="1"/>
  <c r="IU47" i="1"/>
  <c r="IM47" i="1"/>
  <c r="II47" i="1"/>
  <c r="HZ47" i="1"/>
  <c r="HV47" i="1"/>
  <c r="HM47" i="1"/>
  <c r="HI47" i="1"/>
  <c r="GZ47" i="1"/>
  <c r="GV47" i="1"/>
  <c r="GM47" i="1"/>
  <c r="GI47" i="1"/>
  <c r="FZ47" i="1"/>
  <c r="FV47" i="1"/>
  <c r="FM47" i="1"/>
  <c r="FI47" i="1"/>
  <c r="EZ47" i="1"/>
  <c r="EV47" i="1"/>
  <c r="MR46" i="1"/>
  <c r="MN46" i="1"/>
  <c r="LI46" i="1"/>
  <c r="LE46" i="1"/>
  <c r="KM46" i="1"/>
  <c r="KI46" i="1"/>
  <c r="JQ46" i="1"/>
  <c r="JM46" i="1"/>
  <c r="JI46" i="1"/>
  <c r="IZ46" i="1"/>
  <c r="IH47" i="1"/>
  <c r="GY47" i="1"/>
  <c r="GH47" i="1"/>
  <c r="EY47" i="1"/>
  <c r="MU46" i="1"/>
  <c r="MM46" i="1"/>
  <c r="LL46" i="1"/>
  <c r="LD46" i="1"/>
  <c r="KH46" i="1"/>
  <c r="JL46" i="1"/>
  <c r="IV46" i="1"/>
  <c r="HZ46" i="1"/>
  <c r="HT46" i="1"/>
  <c r="HN46" i="1"/>
  <c r="HI46" i="1"/>
  <c r="HB46" i="1"/>
  <c r="GW46" i="1"/>
  <c r="GK46" i="1"/>
  <c r="FZ46" i="1"/>
  <c r="FT46" i="1"/>
  <c r="FN46" i="1"/>
  <c r="FI46" i="1"/>
  <c r="FB46" i="1"/>
  <c r="EW46" i="1"/>
  <c r="MP45" i="1"/>
  <c r="LK45" i="1"/>
  <c r="LG45" i="1"/>
  <c r="KK45" i="1"/>
  <c r="KG45" i="1"/>
  <c r="JO45" i="1"/>
  <c r="JK45" i="1"/>
  <c r="JG45" i="1"/>
  <c r="IX45" i="1"/>
  <c r="IT45" i="1"/>
  <c r="IL45" i="1"/>
  <c r="IH45" i="1"/>
  <c r="HY45" i="1"/>
  <c r="HU45" i="1"/>
  <c r="HL45" i="1"/>
  <c r="HH45" i="1"/>
  <c r="GY45" i="1"/>
  <c r="GU45" i="1"/>
  <c r="GL45" i="1"/>
  <c r="GH45" i="1"/>
  <c r="FY45" i="1"/>
  <c r="FU45" i="1"/>
  <c r="FL45" i="1"/>
  <c r="FH45" i="1"/>
  <c r="EY45" i="1"/>
  <c r="EU45" i="1"/>
  <c r="MU44" i="1"/>
  <c r="MQ44" i="1"/>
  <c r="MM44" i="1"/>
  <c r="LL44" i="1"/>
  <c r="LH44" i="1"/>
  <c r="LD44" i="1"/>
  <c r="KL44" i="1"/>
  <c r="KH44" i="1"/>
  <c r="JP44" i="1"/>
  <c r="JL44" i="1"/>
  <c r="JH44" i="1"/>
  <c r="IY44" i="1"/>
  <c r="IU44" i="1"/>
  <c r="IM44" i="1"/>
  <c r="II44" i="1"/>
  <c r="HZ44" i="1"/>
  <c r="HV44" i="1"/>
  <c r="HM44" i="1"/>
  <c r="HI44" i="1"/>
  <c r="GZ44" i="1"/>
  <c r="GV44" i="1"/>
  <c r="GM44" i="1"/>
  <c r="GI44" i="1"/>
  <c r="FZ44" i="1"/>
  <c r="FV44" i="1"/>
  <c r="FM44" i="1"/>
  <c r="FI44" i="1"/>
  <c r="EZ44" i="1"/>
  <c r="EV44" i="1"/>
  <c r="MR43" i="1"/>
  <c r="MN43" i="1"/>
  <c r="LI43" i="1"/>
  <c r="LE43" i="1"/>
  <c r="KM43" i="1"/>
  <c r="KI43" i="1"/>
  <c r="JQ43" i="1"/>
  <c r="JM43" i="1"/>
  <c r="JI43" i="1"/>
  <c r="IZ43" i="1"/>
  <c r="IV43" i="1"/>
  <c r="IN43" i="1"/>
  <c r="IJ43" i="1"/>
  <c r="IA43" i="1"/>
  <c r="HW43" i="1"/>
  <c r="HN43" i="1"/>
  <c r="HJ43" i="1"/>
  <c r="HA43" i="1"/>
  <c r="GW43" i="1"/>
  <c r="GN43" i="1"/>
  <c r="GJ43" i="1"/>
  <c r="GA43" i="1"/>
  <c r="FW43" i="1"/>
  <c r="FN43" i="1"/>
  <c r="FJ43" i="1"/>
  <c r="FA43" i="1"/>
  <c r="EW43" i="1"/>
  <c r="MS42" i="1"/>
  <c r="MO42" i="1"/>
  <c r="LJ42" i="1"/>
  <c r="LF42" i="1"/>
  <c r="KN42" i="1"/>
  <c r="KJ42" i="1"/>
  <c r="KF42" i="1"/>
  <c r="JN42" i="1"/>
  <c r="JJ42" i="1"/>
  <c r="JF42" i="1"/>
  <c r="JA42" i="1"/>
  <c r="IW42" i="1"/>
  <c r="IS42" i="1"/>
  <c r="IO42" i="1"/>
  <c r="IG42" i="1"/>
  <c r="IB42" i="1"/>
  <c r="HX42" i="1"/>
  <c r="HT42" i="1"/>
  <c r="HO42" i="1"/>
  <c r="HK42" i="1"/>
  <c r="HG42" i="1"/>
  <c r="HB42" i="1"/>
  <c r="GX42" i="1"/>
  <c r="GT42" i="1"/>
  <c r="GO42" i="1"/>
  <c r="GK42" i="1"/>
  <c r="GG42" i="1"/>
  <c r="GB42" i="1"/>
  <c r="FX42" i="1"/>
  <c r="FT42" i="1"/>
  <c r="FO42" i="1"/>
  <c r="FK42" i="1"/>
  <c r="FG42" i="1"/>
  <c r="FB42" i="1"/>
  <c r="EX42" i="1"/>
  <c r="ET42" i="1"/>
  <c r="MT41" i="1"/>
  <c r="MP41" i="1"/>
  <c r="LK41" i="1"/>
  <c r="LG41" i="1"/>
  <c r="KK41" i="1"/>
  <c r="KG41" i="1"/>
  <c r="JO41" i="1"/>
  <c r="JK41" i="1"/>
  <c r="JG41" i="1"/>
  <c r="IX41" i="1"/>
  <c r="IT41" i="1"/>
  <c r="IL41" i="1"/>
  <c r="IH41" i="1"/>
  <c r="HY41" i="1"/>
  <c r="HU41" i="1"/>
  <c r="HL41" i="1"/>
  <c r="HH41" i="1"/>
  <c r="GY41" i="1"/>
  <c r="GU41" i="1"/>
  <c r="GL41" i="1"/>
  <c r="GH41" i="1"/>
  <c r="FY41" i="1"/>
  <c r="FU41" i="1"/>
  <c r="FL41" i="1"/>
  <c r="FH41" i="1"/>
  <c r="EY41" i="1"/>
  <c r="EU41" i="1"/>
  <c r="HL47" i="1"/>
  <c r="GU47" i="1"/>
  <c r="FL47" i="1"/>
  <c r="EU47" i="1"/>
  <c r="MS46" i="1"/>
  <c r="LJ46" i="1"/>
  <c r="KN46" i="1"/>
  <c r="KF46" i="1"/>
  <c r="JJ46" i="1"/>
  <c r="JA46" i="1"/>
  <c r="IU46" i="1"/>
  <c r="IO46" i="1"/>
  <c r="IJ46" i="1"/>
  <c r="HX46" i="1"/>
  <c r="HM46" i="1"/>
  <c r="HG46" i="1"/>
  <c r="HA46" i="1"/>
  <c r="GV46" i="1"/>
  <c r="GO46" i="1"/>
  <c r="GJ46" i="1"/>
  <c r="FX46" i="1"/>
  <c r="FM46" i="1"/>
  <c r="FG46" i="1"/>
  <c r="FA46" i="1"/>
  <c r="EV46" i="1"/>
  <c r="MT45" i="1"/>
  <c r="MO45" i="1"/>
  <c r="LJ45" i="1"/>
  <c r="LF45" i="1"/>
  <c r="KN45" i="1"/>
  <c r="KJ45" i="1"/>
  <c r="KF45" i="1"/>
  <c r="JN45" i="1"/>
  <c r="JJ45" i="1"/>
  <c r="JF45" i="1"/>
  <c r="JA45" i="1"/>
  <c r="IW45" i="1"/>
  <c r="IS45" i="1"/>
  <c r="IO45" i="1"/>
  <c r="IG45" i="1"/>
  <c r="IB45" i="1"/>
  <c r="HX45" i="1"/>
  <c r="HT45" i="1"/>
  <c r="HO45" i="1"/>
  <c r="HK45" i="1"/>
  <c r="HG45" i="1"/>
  <c r="HB45" i="1"/>
  <c r="GX45" i="1"/>
  <c r="GT45" i="1"/>
  <c r="GO45" i="1"/>
  <c r="GK45" i="1"/>
  <c r="GG45" i="1"/>
  <c r="GB45" i="1"/>
  <c r="FX45" i="1"/>
  <c r="FT45" i="1"/>
  <c r="FO45" i="1"/>
  <c r="FK45" i="1"/>
  <c r="FG45" i="1"/>
  <c r="FB45" i="1"/>
  <c r="EX45" i="1"/>
  <c r="ET45" i="1"/>
  <c r="MT44" i="1"/>
  <c r="MP44" i="1"/>
  <c r="LK44" i="1"/>
  <c r="LG44" i="1"/>
  <c r="KK44" i="1"/>
  <c r="KG44" i="1"/>
  <c r="JO44" i="1"/>
  <c r="JK44" i="1"/>
  <c r="JG44" i="1"/>
  <c r="IX44" i="1"/>
  <c r="IT44" i="1"/>
  <c r="IL44" i="1"/>
  <c r="IH44" i="1"/>
  <c r="HY44" i="1"/>
  <c r="HU44" i="1"/>
  <c r="HL44" i="1"/>
  <c r="HH44" i="1"/>
  <c r="GY44" i="1"/>
  <c r="GU44" i="1"/>
  <c r="GL44" i="1"/>
  <c r="GH44" i="1"/>
  <c r="FY44" i="1"/>
  <c r="FU44" i="1"/>
  <c r="FL44" i="1"/>
  <c r="FH44" i="1"/>
  <c r="EY44" i="1"/>
  <c r="EU44" i="1"/>
  <c r="MU43" i="1"/>
  <c r="MQ43" i="1"/>
  <c r="MM43" i="1"/>
  <c r="LL43" i="1"/>
  <c r="LH43" i="1"/>
  <c r="LD43" i="1"/>
  <c r="KL43" i="1"/>
  <c r="KH43" i="1"/>
  <c r="JP43" i="1"/>
  <c r="JL43" i="1"/>
  <c r="JH43" i="1"/>
  <c r="IY43" i="1"/>
  <c r="IU43" i="1"/>
  <c r="IM43" i="1"/>
  <c r="II43" i="1"/>
  <c r="HZ43" i="1"/>
  <c r="HV43" i="1"/>
  <c r="HM43" i="1"/>
  <c r="HI43" i="1"/>
  <c r="GZ43" i="1"/>
  <c r="GV43" i="1"/>
  <c r="GM43" i="1"/>
  <c r="GI43" i="1"/>
  <c r="FZ43" i="1"/>
  <c r="FV43" i="1"/>
  <c r="FM43" i="1"/>
  <c r="FI43" i="1"/>
  <c r="EZ43" i="1"/>
  <c r="EV43" i="1"/>
  <c r="MR42" i="1"/>
  <c r="MN42" i="1"/>
  <c r="LI42" i="1"/>
  <c r="LE42" i="1"/>
  <c r="KM42" i="1"/>
  <c r="KI42" i="1"/>
  <c r="JQ42" i="1"/>
  <c r="JM42" i="1"/>
  <c r="JI42" i="1"/>
  <c r="IZ42" i="1"/>
  <c r="IV42" i="1"/>
  <c r="IN42" i="1"/>
  <c r="IJ42" i="1"/>
  <c r="IA42" i="1"/>
  <c r="HW42" i="1"/>
  <c r="HN42" i="1"/>
  <c r="HJ42" i="1"/>
  <c r="HA42" i="1"/>
  <c r="GW42" i="1"/>
  <c r="GN42" i="1"/>
  <c r="GJ42" i="1"/>
  <c r="GA42" i="1"/>
  <c r="FW42" i="1"/>
  <c r="FN42" i="1"/>
  <c r="FJ42" i="1"/>
  <c r="FA42" i="1"/>
  <c r="EW42" i="1"/>
  <c r="MS41" i="1"/>
  <c r="MO41" i="1"/>
  <c r="LJ41" i="1"/>
  <c r="LF41" i="1"/>
  <c r="KN41" i="1"/>
  <c r="KJ41" i="1"/>
  <c r="KF41" i="1"/>
  <c r="JN41" i="1"/>
  <c r="JJ41" i="1"/>
  <c r="JF41" i="1"/>
  <c r="JA41" i="1"/>
  <c r="IW41" i="1"/>
  <c r="IS41" i="1"/>
  <c r="IO41" i="1"/>
  <c r="IG41" i="1"/>
  <c r="IB41" i="1"/>
  <c r="HX41" i="1"/>
  <c r="HT41" i="1"/>
  <c r="HO41" i="1"/>
  <c r="HK41" i="1"/>
  <c r="HG41" i="1"/>
  <c r="HB41" i="1"/>
  <c r="GX41" i="1"/>
  <c r="GT41" i="1"/>
  <c r="GO41" i="1"/>
  <c r="GK41" i="1"/>
  <c r="GG41" i="1"/>
  <c r="GB41" i="1"/>
  <c r="FX41" i="1"/>
  <c r="FT41" i="1"/>
  <c r="FO41" i="1"/>
  <c r="FK41" i="1"/>
  <c r="FG41" i="1"/>
  <c r="FB41" i="1"/>
  <c r="EX41" i="1"/>
  <c r="ET41" i="1"/>
  <c r="MT40" i="1"/>
  <c r="MP40" i="1"/>
  <c r="LK40" i="1"/>
  <c r="LG40" i="1"/>
  <c r="KK40" i="1"/>
  <c r="KG40" i="1"/>
  <c r="JO40" i="1"/>
  <c r="JK40" i="1"/>
  <c r="JG40" i="1"/>
  <c r="IX40" i="1"/>
  <c r="IT40" i="1"/>
  <c r="IL40" i="1"/>
  <c r="IH40" i="1"/>
  <c r="HY40" i="1"/>
  <c r="HU40" i="1"/>
  <c r="HL40" i="1"/>
  <c r="HH40" i="1"/>
  <c r="GY40" i="1"/>
  <c r="GU40" i="1"/>
  <c r="GL40" i="1"/>
  <c r="GH40" i="1"/>
  <c r="FY40" i="1"/>
  <c r="FU40" i="1"/>
  <c r="HY47" i="1"/>
  <c r="HH47" i="1"/>
  <c r="FY47" i="1"/>
  <c r="FH47" i="1"/>
  <c r="MQ46" i="1"/>
  <c r="LH46" i="1"/>
  <c r="KL46" i="1"/>
  <c r="JP46" i="1"/>
  <c r="JH46" i="1"/>
  <c r="IY46" i="1"/>
  <c r="IS46" i="1"/>
  <c r="IN46" i="1"/>
  <c r="II46" i="1"/>
  <c r="IB46" i="1"/>
  <c r="HW46" i="1"/>
  <c r="HK46" i="1"/>
  <c r="GZ46" i="1"/>
  <c r="GT46" i="1"/>
  <c r="GN46" i="1"/>
  <c r="GI46" i="1"/>
  <c r="GB46" i="1"/>
  <c r="FW46" i="1"/>
  <c r="FK46" i="1"/>
  <c r="EZ46" i="1"/>
  <c r="ET46" i="1"/>
  <c r="MS45" i="1"/>
  <c r="MN45" i="1"/>
  <c r="LI45" i="1"/>
  <c r="LE45" i="1"/>
  <c r="KM45" i="1"/>
  <c r="KI45" i="1"/>
  <c r="JQ45" i="1"/>
  <c r="JM45" i="1"/>
  <c r="JI45" i="1"/>
  <c r="IZ45" i="1"/>
  <c r="IV45" i="1"/>
  <c r="IN45" i="1"/>
  <c r="IJ45" i="1"/>
  <c r="IA45" i="1"/>
  <c r="HW45" i="1"/>
  <c r="HN45" i="1"/>
  <c r="HJ45" i="1"/>
  <c r="HA45" i="1"/>
  <c r="GW45" i="1"/>
  <c r="GN45" i="1"/>
  <c r="GJ45" i="1"/>
  <c r="GA45" i="1"/>
  <c r="FW45" i="1"/>
  <c r="FN45" i="1"/>
  <c r="FJ45" i="1"/>
  <c r="FA45" i="1"/>
  <c r="EW45" i="1"/>
  <c r="MS44" i="1"/>
  <c r="MO44" i="1"/>
  <c r="LJ44" i="1"/>
  <c r="LF44" i="1"/>
  <c r="KN44" i="1"/>
  <c r="KJ44" i="1"/>
  <c r="KF44" i="1"/>
  <c r="JN44" i="1"/>
  <c r="JJ44" i="1"/>
  <c r="JF44" i="1"/>
  <c r="JA44" i="1"/>
  <c r="IW44" i="1"/>
  <c r="IS44" i="1"/>
  <c r="IO44" i="1"/>
  <c r="IG44" i="1"/>
  <c r="IB44" i="1"/>
  <c r="HX44" i="1"/>
  <c r="HT44" i="1"/>
  <c r="HO44" i="1"/>
  <c r="HK44" i="1"/>
  <c r="HG44" i="1"/>
  <c r="HB44" i="1"/>
  <c r="GX44" i="1"/>
  <c r="GT44" i="1"/>
  <c r="GO44" i="1"/>
  <c r="GK44" i="1"/>
  <c r="GG44" i="1"/>
  <c r="GB44" i="1"/>
  <c r="FX44" i="1"/>
  <c r="FT44" i="1"/>
  <c r="FO44" i="1"/>
  <c r="FK44" i="1"/>
  <c r="FG44" i="1"/>
  <c r="FB44" i="1"/>
  <c r="EX44" i="1"/>
  <c r="ET44" i="1"/>
  <c r="MT43" i="1"/>
  <c r="MP43" i="1"/>
  <c r="LK43" i="1"/>
  <c r="LG43" i="1"/>
  <c r="KK43" i="1"/>
  <c r="KG43" i="1"/>
  <c r="JO43" i="1"/>
  <c r="JK43" i="1"/>
  <c r="JG43" i="1"/>
  <c r="IX43" i="1"/>
  <c r="IT43" i="1"/>
  <c r="IL43" i="1"/>
  <c r="IH43" i="1"/>
  <c r="HY43" i="1"/>
  <c r="HU43" i="1"/>
  <c r="HL43" i="1"/>
  <c r="HH43" i="1"/>
  <c r="GY43" i="1"/>
  <c r="GU43" i="1"/>
  <c r="GL43" i="1"/>
  <c r="GH43" i="1"/>
  <c r="FY43" i="1"/>
  <c r="FU43" i="1"/>
  <c r="FL43" i="1"/>
  <c r="FH43" i="1"/>
  <c r="EY43" i="1"/>
  <c r="EU43" i="1"/>
  <c r="MU42" i="1"/>
  <c r="MQ42" i="1"/>
  <c r="MM42" i="1"/>
  <c r="LL42" i="1"/>
  <c r="LH42" i="1"/>
  <c r="LD42" i="1"/>
  <c r="KL42" i="1"/>
  <c r="KH42" i="1"/>
  <c r="JP42" i="1"/>
  <c r="JL42" i="1"/>
  <c r="JH42" i="1"/>
  <c r="IY42" i="1"/>
  <c r="IU42" i="1"/>
  <c r="IM42" i="1"/>
  <c r="II42" i="1"/>
  <c r="HZ42" i="1"/>
  <c r="HV42" i="1"/>
  <c r="HM42" i="1"/>
  <c r="HI42" i="1"/>
  <c r="GZ42" i="1"/>
  <c r="GV42" i="1"/>
  <c r="GM42" i="1"/>
  <c r="GI42" i="1"/>
  <c r="FZ42" i="1"/>
  <c r="FV42" i="1"/>
  <c r="FM42" i="1"/>
  <c r="FI42" i="1"/>
  <c r="EZ42" i="1"/>
  <c r="EV42" i="1"/>
  <c r="MR41" i="1"/>
  <c r="MN41" i="1"/>
  <c r="LI41" i="1"/>
  <c r="LE41" i="1"/>
  <c r="KM41" i="1"/>
  <c r="KI41" i="1"/>
  <c r="JQ41" i="1"/>
  <c r="JM41" i="1"/>
  <c r="JI41" i="1"/>
  <c r="IZ41" i="1"/>
  <c r="IV41" i="1"/>
  <c r="IN41" i="1"/>
  <c r="IJ41" i="1"/>
  <c r="IA41" i="1"/>
  <c r="HW41" i="1"/>
  <c r="HN41" i="1"/>
  <c r="HJ41" i="1"/>
  <c r="HA41" i="1"/>
  <c r="GW41" i="1"/>
  <c r="GN41" i="1"/>
  <c r="GJ41" i="1"/>
  <c r="GA41" i="1"/>
  <c r="FW41" i="1"/>
  <c r="FN41" i="1"/>
  <c r="FJ41" i="1"/>
  <c r="FA41" i="1"/>
  <c r="EW41" i="1"/>
  <c r="HU47" i="1"/>
  <c r="GL47" i="1"/>
  <c r="FU47" i="1"/>
  <c r="MO46" i="1"/>
  <c r="LF46" i="1"/>
  <c r="KJ46" i="1"/>
  <c r="JN46" i="1"/>
  <c r="JF46" i="1"/>
  <c r="IW46" i="1"/>
  <c r="IM46" i="1"/>
  <c r="IG46" i="1"/>
  <c r="IA46" i="1"/>
  <c r="HV46" i="1"/>
  <c r="HO46" i="1"/>
  <c r="HJ46" i="1"/>
  <c r="GX46" i="1"/>
  <c r="GM46" i="1"/>
  <c r="GG46" i="1"/>
  <c r="GA46" i="1"/>
  <c r="FV46" i="1"/>
  <c r="FO46" i="1"/>
  <c r="FJ46" i="1"/>
  <c r="EX46" i="1"/>
  <c r="MR45" i="1"/>
  <c r="MM45" i="1"/>
  <c r="LL45" i="1"/>
  <c r="LH45" i="1"/>
  <c r="LD45" i="1"/>
  <c r="KL45" i="1"/>
  <c r="KH45" i="1"/>
  <c r="JP45" i="1"/>
  <c r="JL45" i="1"/>
  <c r="JH45" i="1"/>
  <c r="IY45" i="1"/>
  <c r="IU45" i="1"/>
  <c r="IM45" i="1"/>
  <c r="II45" i="1"/>
  <c r="HZ45" i="1"/>
  <c r="HV45" i="1"/>
  <c r="HM45" i="1"/>
  <c r="HI45" i="1"/>
  <c r="GZ45" i="1"/>
  <c r="GV45" i="1"/>
  <c r="GM45" i="1"/>
  <c r="GI45" i="1"/>
  <c r="FZ45" i="1"/>
  <c r="FV45" i="1"/>
  <c r="FM45" i="1"/>
  <c r="FI45" i="1"/>
  <c r="EZ45" i="1"/>
  <c r="EV45" i="1"/>
  <c r="MR44" i="1"/>
  <c r="MN44" i="1"/>
  <c r="LI44" i="1"/>
  <c r="LE44" i="1"/>
  <c r="KM44" i="1"/>
  <c r="KI44" i="1"/>
  <c r="JQ44" i="1"/>
  <c r="JM44" i="1"/>
  <c r="JI44" i="1"/>
  <c r="IZ44" i="1"/>
  <c r="IV44" i="1"/>
  <c r="IN44" i="1"/>
  <c r="IJ44" i="1"/>
  <c r="IA44" i="1"/>
  <c r="HW44" i="1"/>
  <c r="HN44" i="1"/>
  <c r="HJ44" i="1"/>
  <c r="HA44" i="1"/>
  <c r="GW44" i="1"/>
  <c r="GN44" i="1"/>
  <c r="GJ44" i="1"/>
  <c r="GA44" i="1"/>
  <c r="FW44" i="1"/>
  <c r="FN44" i="1"/>
  <c r="FJ44" i="1"/>
  <c r="FA44" i="1"/>
  <c r="EW44" i="1"/>
  <c r="MS43" i="1"/>
  <c r="MO43" i="1"/>
  <c r="LJ43" i="1"/>
  <c r="LF43" i="1"/>
  <c r="KN43" i="1"/>
  <c r="KJ43" i="1"/>
  <c r="KF43" i="1"/>
  <c r="JN43" i="1"/>
  <c r="JJ43" i="1"/>
  <c r="JF43" i="1"/>
  <c r="JA43" i="1"/>
  <c r="IW43" i="1"/>
  <c r="IS43" i="1"/>
  <c r="IO43" i="1"/>
  <c r="IG43" i="1"/>
  <c r="IB43" i="1"/>
  <c r="HX43" i="1"/>
  <c r="HT43" i="1"/>
  <c r="HO43" i="1"/>
  <c r="HK43" i="1"/>
  <c r="HG43" i="1"/>
  <c r="HB43" i="1"/>
  <c r="GX43" i="1"/>
  <c r="GT43" i="1"/>
  <c r="GO43" i="1"/>
  <c r="GK43" i="1"/>
  <c r="GG43" i="1"/>
  <c r="GB43" i="1"/>
  <c r="FX43" i="1"/>
  <c r="FT43" i="1"/>
  <c r="FO43" i="1"/>
  <c r="FK43" i="1"/>
  <c r="FG43" i="1"/>
  <c r="FB43" i="1"/>
  <c r="EX43" i="1"/>
  <c r="ET43" i="1"/>
  <c r="MT42" i="1"/>
  <c r="MP42" i="1"/>
  <c r="LK42" i="1"/>
  <c r="LG42" i="1"/>
  <c r="KK42" i="1"/>
  <c r="KG42" i="1"/>
  <c r="JO42" i="1"/>
  <c r="JK42" i="1"/>
  <c r="JG42" i="1"/>
  <c r="IX42" i="1"/>
  <c r="IT42" i="1"/>
  <c r="IL42" i="1"/>
  <c r="IH42" i="1"/>
  <c r="HY42" i="1"/>
  <c r="HU42" i="1"/>
  <c r="HL42" i="1"/>
  <c r="HH42" i="1"/>
  <c r="GY42" i="1"/>
  <c r="GU42" i="1"/>
  <c r="GL42" i="1"/>
  <c r="GH42" i="1"/>
  <c r="FY42" i="1"/>
  <c r="FU42" i="1"/>
  <c r="FL42" i="1"/>
  <c r="FH42" i="1"/>
  <c r="EY42" i="1"/>
  <c r="EU42" i="1"/>
  <c r="MU41" i="1"/>
  <c r="MQ41" i="1"/>
  <c r="MM41" i="1"/>
  <c r="LL41" i="1"/>
  <c r="LH41" i="1"/>
  <c r="LD41" i="1"/>
  <c r="KL41" i="1"/>
  <c r="KH41" i="1"/>
  <c r="JP41" i="1"/>
  <c r="JL41" i="1"/>
  <c r="JH41" i="1"/>
  <c r="IY41" i="1"/>
  <c r="IU41" i="1"/>
  <c r="IM41" i="1"/>
  <c r="II41" i="1"/>
  <c r="HZ41" i="1"/>
  <c r="HV41" i="1"/>
  <c r="HM41" i="1"/>
  <c r="HI41" i="1"/>
  <c r="GZ41" i="1"/>
  <c r="GV41" i="1"/>
  <c r="GM41" i="1"/>
  <c r="GI41" i="1"/>
  <c r="FZ41" i="1"/>
  <c r="FV41" i="1"/>
  <c r="FM41" i="1"/>
  <c r="FI41" i="1"/>
  <c r="EZ41" i="1"/>
  <c r="EV41" i="1"/>
  <c r="MR40" i="1"/>
  <c r="MN40" i="1"/>
  <c r="LI40" i="1"/>
  <c r="LE40" i="1"/>
  <c r="KM40" i="1"/>
  <c r="KI40" i="1"/>
  <c r="JQ40" i="1"/>
  <c r="JM40" i="1"/>
  <c r="JI40" i="1"/>
  <c r="IZ40" i="1"/>
  <c r="IV40" i="1"/>
  <c r="IN40" i="1"/>
  <c r="IJ40" i="1"/>
  <c r="CA79" i="1"/>
  <c r="CA80" i="1"/>
  <c r="CA77" i="1"/>
  <c r="CA76" i="1"/>
  <c r="CA75" i="1"/>
  <c r="CA78" i="1"/>
  <c r="CA73" i="1"/>
  <c r="CA69" i="1"/>
  <c r="CA72" i="1"/>
  <c r="CA74" i="1"/>
  <c r="CA71" i="1"/>
  <c r="CA66" i="1"/>
  <c r="CA65" i="1"/>
  <c r="CA70" i="1"/>
  <c r="CA68" i="1"/>
  <c r="CA64" i="1"/>
  <c r="CA61" i="1"/>
  <c r="CA58" i="1"/>
  <c r="CA63" i="1"/>
  <c r="CA60" i="1"/>
  <c r="CA54" i="1"/>
  <c r="CA59" i="1"/>
  <c r="CA50" i="1"/>
  <c r="CA62" i="1"/>
  <c r="CA57" i="1"/>
  <c r="CA55" i="1"/>
  <c r="CA53" i="1"/>
  <c r="CA49" i="1"/>
  <c r="CA56" i="1"/>
  <c r="CA52" i="1"/>
  <c r="CA48" i="1"/>
  <c r="CA67" i="1"/>
  <c r="CA51" i="1"/>
  <c r="CA47" i="1"/>
  <c r="CA46" i="1"/>
  <c r="CA43" i="1"/>
  <c r="CA42" i="1"/>
  <c r="CA45" i="1"/>
  <c r="CA44" i="1"/>
  <c r="MN30" i="1"/>
  <c r="MR30" i="1"/>
  <c r="EV31" i="1"/>
  <c r="EZ31" i="1"/>
  <c r="FI31" i="1"/>
  <c r="FM31" i="1"/>
  <c r="FV31" i="1"/>
  <c r="FZ31" i="1"/>
  <c r="GI31" i="1"/>
  <c r="GM31" i="1"/>
  <c r="GV31" i="1"/>
  <c r="GZ31" i="1"/>
  <c r="HI31" i="1"/>
  <c r="HM31" i="1"/>
  <c r="HV31" i="1"/>
  <c r="HZ31" i="1"/>
  <c r="II31" i="1"/>
  <c r="IM31" i="1"/>
  <c r="IU31" i="1"/>
  <c r="IY31" i="1"/>
  <c r="JH31" i="1"/>
  <c r="JL31" i="1"/>
  <c r="JP31" i="1"/>
  <c r="JV31" i="1"/>
  <c r="JZ31" i="1"/>
  <c r="KI31" i="1"/>
  <c r="KM31" i="1"/>
  <c r="LE31" i="1"/>
  <c r="LI31" i="1"/>
  <c r="MN31" i="1"/>
  <c r="MR31" i="1"/>
  <c r="AE81" i="1"/>
  <c r="D8" i="1" s="1"/>
  <c r="BW81" i="1"/>
  <c r="S8" i="1" s="1"/>
  <c r="CL32" i="1"/>
  <c r="EK81" i="1"/>
  <c r="EW32" i="1"/>
  <c r="FA32" i="1"/>
  <c r="FJ32" i="1"/>
  <c r="FN32" i="1"/>
  <c r="FW32" i="1"/>
  <c r="GA32" i="1"/>
  <c r="GJ32" i="1"/>
  <c r="GN32" i="1"/>
  <c r="GW32" i="1"/>
  <c r="HA32" i="1"/>
  <c r="HJ32" i="1"/>
  <c r="HN32" i="1"/>
  <c r="HW32" i="1"/>
  <c r="IA32" i="1"/>
  <c r="IJ32" i="1"/>
  <c r="IN32" i="1"/>
  <c r="IV32" i="1"/>
  <c r="IZ32" i="1"/>
  <c r="JI32" i="1"/>
  <c r="JM32" i="1"/>
  <c r="JQ32" i="1"/>
  <c r="KI32" i="1"/>
  <c r="KM32" i="1"/>
  <c r="LF32" i="1"/>
  <c r="LJ32" i="1"/>
  <c r="MM32" i="1"/>
  <c r="MQ32" i="1"/>
  <c r="MU32" i="1"/>
  <c r="AI33" i="1"/>
  <c r="BE33" i="1"/>
  <c r="CA33" i="1"/>
  <c r="EU33" i="1"/>
  <c r="EY33" i="1"/>
  <c r="FH33" i="1"/>
  <c r="FL33" i="1"/>
  <c r="FU33" i="1"/>
  <c r="FY33" i="1"/>
  <c r="GH33" i="1"/>
  <c r="GL33" i="1"/>
  <c r="GU33" i="1"/>
  <c r="GY33" i="1"/>
  <c r="HH33" i="1"/>
  <c r="HL33" i="1"/>
  <c r="HU33" i="1"/>
  <c r="HY33" i="1"/>
  <c r="IH33" i="1"/>
  <c r="IL33" i="1"/>
  <c r="IT33" i="1"/>
  <c r="IX33" i="1"/>
  <c r="JG33" i="1"/>
  <c r="JK33" i="1"/>
  <c r="JO33" i="1"/>
  <c r="KG33" i="1"/>
  <c r="KK33" i="1"/>
  <c r="LF33" i="1"/>
  <c r="LJ33" i="1"/>
  <c r="MP33" i="1"/>
  <c r="MT33" i="1"/>
  <c r="BP34" i="1"/>
  <c r="CX34" i="1"/>
  <c r="EV34" i="1"/>
  <c r="EZ34" i="1"/>
  <c r="FI34" i="1"/>
  <c r="FM34" i="1"/>
  <c r="FV34" i="1"/>
  <c r="FZ34" i="1"/>
  <c r="GI34" i="1"/>
  <c r="GM34" i="1"/>
  <c r="GV34" i="1"/>
  <c r="GZ34" i="1"/>
  <c r="HI34" i="1"/>
  <c r="HM34" i="1"/>
  <c r="HV34" i="1"/>
  <c r="HZ34" i="1"/>
  <c r="II34" i="1"/>
  <c r="IM34" i="1"/>
  <c r="IU34" i="1"/>
  <c r="IY34" i="1"/>
  <c r="JH34" i="1"/>
  <c r="JL34" i="1"/>
  <c r="JP34" i="1"/>
  <c r="KH34" i="1"/>
  <c r="KL34" i="1"/>
  <c r="LE34" i="1"/>
  <c r="LI34" i="1"/>
  <c r="MP34" i="1"/>
  <c r="MT34" i="1"/>
  <c r="ET35" i="1"/>
  <c r="EX35" i="1"/>
  <c r="FB35" i="1"/>
  <c r="FG35" i="1"/>
  <c r="FK35" i="1"/>
  <c r="FO35" i="1"/>
  <c r="FT35" i="1"/>
  <c r="FX35" i="1"/>
  <c r="GB35" i="1"/>
  <c r="GG35" i="1"/>
  <c r="GK35" i="1"/>
  <c r="GO35" i="1"/>
  <c r="GT35" i="1"/>
  <c r="GX35" i="1"/>
  <c r="HB35" i="1"/>
  <c r="HG35" i="1"/>
  <c r="HK35" i="1"/>
  <c r="HO35" i="1"/>
  <c r="HT35" i="1"/>
  <c r="HX35" i="1"/>
  <c r="IB35" i="1"/>
  <c r="IG35" i="1"/>
  <c r="IO35" i="1"/>
  <c r="IS35" i="1"/>
  <c r="IW35" i="1"/>
  <c r="JA35" i="1"/>
  <c r="JF35" i="1"/>
  <c r="JJ35" i="1"/>
  <c r="JN35" i="1"/>
  <c r="KF35" i="1"/>
  <c r="KJ35" i="1"/>
  <c r="KN35" i="1"/>
  <c r="LD35" i="1"/>
  <c r="LH35" i="1"/>
  <c r="LL35" i="1"/>
  <c r="MN35" i="1"/>
  <c r="MR35" i="1"/>
  <c r="CW36" i="1"/>
  <c r="EV36" i="1"/>
  <c r="EZ36" i="1"/>
  <c r="FI36" i="1"/>
  <c r="FM36" i="1"/>
  <c r="FV36" i="1"/>
  <c r="FZ36" i="1"/>
  <c r="GI36" i="1"/>
  <c r="GM36" i="1"/>
  <c r="GV36" i="1"/>
  <c r="GZ36" i="1"/>
  <c r="HI36" i="1"/>
  <c r="HM36" i="1"/>
  <c r="HV36" i="1"/>
  <c r="HZ36" i="1"/>
  <c r="II36" i="1"/>
  <c r="IM36" i="1"/>
  <c r="IU36" i="1"/>
  <c r="IY36" i="1"/>
  <c r="JH36" i="1"/>
  <c r="JL36" i="1"/>
  <c r="JP36" i="1"/>
  <c r="KH36" i="1"/>
  <c r="KL36" i="1"/>
  <c r="LF36" i="1"/>
  <c r="LJ36" i="1"/>
  <c r="MP36" i="1"/>
  <c r="MT36" i="1"/>
  <c r="BP37" i="1"/>
  <c r="CA37" i="1"/>
  <c r="CM37" i="1"/>
  <c r="EW37" i="1"/>
  <c r="FA37" i="1"/>
  <c r="FJ37" i="1"/>
  <c r="FN37" i="1"/>
  <c r="FW37" i="1"/>
  <c r="GA37" i="1"/>
  <c r="GJ37" i="1"/>
  <c r="GN37" i="1"/>
  <c r="GW37" i="1"/>
  <c r="HA37" i="1"/>
  <c r="HJ37" i="1"/>
  <c r="HN37" i="1"/>
  <c r="HW37" i="1"/>
  <c r="IA37" i="1"/>
  <c r="IJ37" i="1"/>
  <c r="IN37" i="1"/>
  <c r="IV37" i="1"/>
  <c r="IZ37" i="1"/>
  <c r="JI37" i="1"/>
  <c r="JM37" i="1"/>
  <c r="JQ37" i="1"/>
  <c r="KI37" i="1"/>
  <c r="KM37" i="1"/>
  <c r="LD37" i="1"/>
  <c r="LH37" i="1"/>
  <c r="LL37" i="1"/>
  <c r="MN37" i="1"/>
  <c r="MR37" i="1"/>
  <c r="EV38" i="1"/>
  <c r="EZ38" i="1"/>
  <c r="FI38" i="1"/>
  <c r="FM38" i="1"/>
  <c r="FV38" i="1"/>
  <c r="FZ38" i="1"/>
  <c r="GI38" i="1"/>
  <c r="GM38" i="1"/>
  <c r="GV38" i="1"/>
  <c r="GZ38" i="1"/>
  <c r="HI38" i="1"/>
  <c r="HM38" i="1"/>
  <c r="HV38" i="1"/>
  <c r="HZ38" i="1"/>
  <c r="II38" i="1"/>
  <c r="IM38" i="1"/>
  <c r="IU38" i="1"/>
  <c r="IY38" i="1"/>
  <c r="JH38" i="1"/>
  <c r="JL38" i="1"/>
  <c r="JP38" i="1"/>
  <c r="KH38" i="1"/>
  <c r="KL38" i="1"/>
  <c r="LD38" i="1"/>
  <c r="LH38" i="1"/>
  <c r="LL38" i="1"/>
  <c r="MM38" i="1"/>
  <c r="MQ38" i="1"/>
  <c r="MU38" i="1"/>
  <c r="EU39" i="1"/>
  <c r="EY39" i="1"/>
  <c r="FH39" i="1"/>
  <c r="FL39" i="1"/>
  <c r="FU39" i="1"/>
  <c r="FY39" i="1"/>
  <c r="GH39" i="1"/>
  <c r="GL39" i="1"/>
  <c r="GU39" i="1"/>
  <c r="GY39" i="1"/>
  <c r="HH39" i="1"/>
  <c r="HL39" i="1"/>
  <c r="HU39" i="1"/>
  <c r="HY39" i="1"/>
  <c r="IH39" i="1"/>
  <c r="IL39" i="1"/>
  <c r="IT39" i="1"/>
  <c r="IX39" i="1"/>
  <c r="JG39" i="1"/>
  <c r="JK39" i="1"/>
  <c r="JO39" i="1"/>
  <c r="KG39" i="1"/>
  <c r="KK39" i="1"/>
  <c r="LG39" i="1"/>
  <c r="LK39" i="1"/>
  <c r="MP39" i="1"/>
  <c r="MT39" i="1"/>
  <c r="ET40" i="1"/>
  <c r="EX40" i="1"/>
  <c r="FB40" i="1"/>
  <c r="FG40" i="1"/>
  <c r="FK40" i="1"/>
  <c r="FO40" i="1"/>
  <c r="FV40" i="1"/>
  <c r="GA40" i="1"/>
  <c r="GG40" i="1"/>
  <c r="GM40" i="1"/>
  <c r="GX40" i="1"/>
  <c r="HJ40" i="1"/>
  <c r="HO40" i="1"/>
  <c r="HV40" i="1"/>
  <c r="IA40" i="1"/>
  <c r="IG40" i="1"/>
  <c r="IO40" i="1"/>
  <c r="IW40" i="1"/>
  <c r="JF40" i="1"/>
  <c r="JN40" i="1"/>
  <c r="KJ40" i="1"/>
  <c r="LF40" i="1"/>
  <c r="MO40" i="1"/>
  <c r="EU35" i="1"/>
  <c r="EY35" i="1"/>
  <c r="FH35" i="1"/>
  <c r="FL35" i="1"/>
  <c r="FU35" i="1"/>
  <c r="FY35" i="1"/>
  <c r="GH35" i="1"/>
  <c r="GL35" i="1"/>
  <c r="GU35" i="1"/>
  <c r="GY35" i="1"/>
  <c r="HH35" i="1"/>
  <c r="HL35" i="1"/>
  <c r="HU35" i="1"/>
  <c r="HY35" i="1"/>
  <c r="IH35" i="1"/>
  <c r="IL35" i="1"/>
  <c r="IT35" i="1"/>
  <c r="IX35" i="1"/>
  <c r="JG35" i="1"/>
  <c r="JK35" i="1"/>
  <c r="JO35" i="1"/>
  <c r="KG35" i="1"/>
  <c r="KK35" i="1"/>
  <c r="LE35" i="1"/>
  <c r="LI35" i="1"/>
  <c r="MO35" i="1"/>
  <c r="MS35" i="1"/>
  <c r="CA36" i="1"/>
  <c r="CM36" i="1"/>
  <c r="EW36" i="1"/>
  <c r="FA36" i="1"/>
  <c r="FJ36" i="1"/>
  <c r="FN36" i="1"/>
  <c r="FW36" i="1"/>
  <c r="GA36" i="1"/>
  <c r="GJ36" i="1"/>
  <c r="GN36" i="1"/>
  <c r="GW36" i="1"/>
  <c r="HA36" i="1"/>
  <c r="HJ36" i="1"/>
  <c r="HN36" i="1"/>
  <c r="HW36" i="1"/>
  <c r="IA36" i="1"/>
  <c r="IJ36" i="1"/>
  <c r="IN36" i="1"/>
  <c r="IV36" i="1"/>
  <c r="IZ36" i="1"/>
  <c r="JI36" i="1"/>
  <c r="JM36" i="1"/>
  <c r="JQ36" i="1"/>
  <c r="KI36" i="1"/>
  <c r="KM36" i="1"/>
  <c r="LG36" i="1"/>
  <c r="LK36" i="1"/>
  <c r="MM36" i="1"/>
  <c r="MQ36" i="1"/>
  <c r="MU36" i="1"/>
  <c r="BE37" i="1"/>
  <c r="CC37" i="1"/>
  <c r="ET37" i="1"/>
  <c r="EX37" i="1"/>
  <c r="FB37" i="1"/>
  <c r="FG37" i="1"/>
  <c r="FK37" i="1"/>
  <c r="FO37" i="1"/>
  <c r="FT37" i="1"/>
  <c r="FX37" i="1"/>
  <c r="GB37" i="1"/>
  <c r="GG37" i="1"/>
  <c r="GK37" i="1"/>
  <c r="GO37" i="1"/>
  <c r="GT37" i="1"/>
  <c r="GX37" i="1"/>
  <c r="HB37" i="1"/>
  <c r="HG37" i="1"/>
  <c r="HK37" i="1"/>
  <c r="HO37" i="1"/>
  <c r="HT37" i="1"/>
  <c r="HX37" i="1"/>
  <c r="IB37" i="1"/>
  <c r="IG37" i="1"/>
  <c r="IO37" i="1"/>
  <c r="IS37" i="1"/>
  <c r="IW37" i="1"/>
  <c r="JA37" i="1"/>
  <c r="JF37" i="1"/>
  <c r="JJ37" i="1"/>
  <c r="JN37" i="1"/>
  <c r="KF37" i="1"/>
  <c r="KJ37" i="1"/>
  <c r="KN37" i="1"/>
  <c r="LE37" i="1"/>
  <c r="LI37" i="1"/>
  <c r="MO37" i="1"/>
  <c r="MS37" i="1"/>
  <c r="CA38" i="1"/>
  <c r="EW38" i="1"/>
  <c r="FA38" i="1"/>
  <c r="FJ38" i="1"/>
  <c r="FN38" i="1"/>
  <c r="FW38" i="1"/>
  <c r="GA38" i="1"/>
  <c r="GJ38" i="1"/>
  <c r="GN38" i="1"/>
  <c r="GW38" i="1"/>
  <c r="HA38" i="1"/>
  <c r="HJ38" i="1"/>
  <c r="HN38" i="1"/>
  <c r="HW38" i="1"/>
  <c r="IA38" i="1"/>
  <c r="IJ38" i="1"/>
  <c r="IN38" i="1"/>
  <c r="IV38" i="1"/>
  <c r="IZ38" i="1"/>
  <c r="JI38" i="1"/>
  <c r="JM38" i="1"/>
  <c r="JQ38" i="1"/>
  <c r="KI38" i="1"/>
  <c r="KM38" i="1"/>
  <c r="LE38" i="1"/>
  <c r="LI38" i="1"/>
  <c r="MN38" i="1"/>
  <c r="MR38" i="1"/>
  <c r="EV39" i="1"/>
  <c r="EZ39" i="1"/>
  <c r="FI39" i="1"/>
  <c r="FM39" i="1"/>
  <c r="FV39" i="1"/>
  <c r="FZ39" i="1"/>
  <c r="GI39" i="1"/>
  <c r="GM39" i="1"/>
  <c r="GV39" i="1"/>
  <c r="GZ39" i="1"/>
  <c r="HI39" i="1"/>
  <c r="HM39" i="1"/>
  <c r="HV39" i="1"/>
  <c r="HZ39" i="1"/>
  <c r="II39" i="1"/>
  <c r="IM39" i="1"/>
  <c r="IU39" i="1"/>
  <c r="IY39" i="1"/>
  <c r="JH39" i="1"/>
  <c r="JL39" i="1"/>
  <c r="JP39" i="1"/>
  <c r="KH39" i="1"/>
  <c r="KL39" i="1"/>
  <c r="LD39" i="1"/>
  <c r="LH39" i="1"/>
  <c r="LL39" i="1"/>
  <c r="MM39" i="1"/>
  <c r="MQ39" i="1"/>
  <c r="MU39" i="1"/>
  <c r="EU40" i="1"/>
  <c r="EY40" i="1"/>
  <c r="FH40" i="1"/>
  <c r="FL40" i="1"/>
  <c r="FW40" i="1"/>
  <c r="GB40" i="1"/>
  <c r="GI40" i="1"/>
  <c r="GN40" i="1"/>
  <c r="GT40" i="1"/>
  <c r="GZ40" i="1"/>
  <c r="HK40" i="1"/>
  <c r="HW40" i="1"/>
  <c r="IB40" i="1"/>
  <c r="II40" i="1"/>
  <c r="IY40" i="1"/>
  <c r="JH40" i="1"/>
  <c r="JP40" i="1"/>
  <c r="KL40" i="1"/>
  <c r="LH40" i="1"/>
  <c r="MQ40" i="1"/>
  <c r="C13" i="1"/>
  <c r="C18" i="1"/>
  <c r="C20" i="1"/>
  <c r="BE79" i="1"/>
  <c r="BE77" i="1"/>
  <c r="BE80" i="1"/>
  <c r="BE76" i="1"/>
  <c r="BE75" i="1"/>
  <c r="BE73" i="1"/>
  <c r="BE69" i="1"/>
  <c r="BE78" i="1"/>
  <c r="BE74" i="1"/>
  <c r="BE72" i="1"/>
  <c r="BE71" i="1"/>
  <c r="BE66" i="1"/>
  <c r="BE65" i="1"/>
  <c r="BE70" i="1"/>
  <c r="BE68" i="1"/>
  <c r="BE67" i="1"/>
  <c r="BE61" i="1"/>
  <c r="BE58" i="1"/>
  <c r="BE63" i="1"/>
  <c r="BE60" i="1"/>
  <c r="BE54" i="1"/>
  <c r="BE59" i="1"/>
  <c r="BE55" i="1"/>
  <c r="BE50" i="1"/>
  <c r="BE53" i="1"/>
  <c r="BE49" i="1"/>
  <c r="BE62" i="1"/>
  <c r="BE57" i="1"/>
  <c r="BE52" i="1"/>
  <c r="BE48" i="1"/>
  <c r="BE64" i="1"/>
  <c r="BE51" i="1"/>
  <c r="BE47" i="1"/>
  <c r="BE56" i="1"/>
  <c r="BE43" i="1"/>
  <c r="BE46" i="1"/>
  <c r="BE42" i="1"/>
  <c r="BE45" i="1"/>
  <c r="BE44" i="1"/>
  <c r="CW79" i="1"/>
  <c r="CW77" i="1"/>
  <c r="CW76" i="1"/>
  <c r="CW75" i="1"/>
  <c r="CW73" i="1"/>
  <c r="CW69" i="1"/>
  <c r="CW80" i="1"/>
  <c r="CW72" i="1"/>
  <c r="CW71" i="1"/>
  <c r="CW66" i="1"/>
  <c r="CW65" i="1"/>
  <c r="CW70" i="1"/>
  <c r="CW74" i="1"/>
  <c r="CW68" i="1"/>
  <c r="CW78" i="1"/>
  <c r="CW61" i="1"/>
  <c r="CW58" i="1"/>
  <c r="CW64" i="1"/>
  <c r="CW63" i="1"/>
  <c r="CW60" i="1"/>
  <c r="CW54" i="1"/>
  <c r="CW67" i="1"/>
  <c r="CW59" i="1"/>
  <c r="CW62" i="1"/>
  <c r="CW57" i="1"/>
  <c r="CW50" i="1"/>
  <c r="CW56" i="1"/>
  <c r="CW53" i="1"/>
  <c r="CW49" i="1"/>
  <c r="CW55" i="1"/>
  <c r="CW52" i="1"/>
  <c r="CW48" i="1"/>
  <c r="CW47" i="1"/>
  <c r="CW51" i="1"/>
  <c r="CW43" i="1"/>
  <c r="CW42" i="1"/>
  <c r="CW45" i="1"/>
  <c r="CW41" i="1"/>
  <c r="CW46" i="1"/>
  <c r="CW44" i="1"/>
  <c r="MP30" i="1"/>
  <c r="MT30" i="1"/>
  <c r="ET31" i="1"/>
  <c r="EX31" i="1"/>
  <c r="FB31" i="1"/>
  <c r="FG31" i="1"/>
  <c r="FK31" i="1"/>
  <c r="FO31" i="1"/>
  <c r="FT31" i="1"/>
  <c r="FX31" i="1"/>
  <c r="GB31" i="1"/>
  <c r="GG31" i="1"/>
  <c r="GK31" i="1"/>
  <c r="GO31" i="1"/>
  <c r="GT31" i="1"/>
  <c r="GX31" i="1"/>
  <c r="HB31" i="1"/>
  <c r="HG31" i="1"/>
  <c r="HK31" i="1"/>
  <c r="HO31" i="1"/>
  <c r="HT31" i="1"/>
  <c r="HX31" i="1"/>
  <c r="IB31" i="1"/>
  <c r="IG31" i="1"/>
  <c r="IO31" i="1"/>
  <c r="IW31" i="1"/>
  <c r="JA31" i="1"/>
  <c r="JF31" i="1"/>
  <c r="JJ31" i="1"/>
  <c r="JN31" i="1"/>
  <c r="JT31" i="1"/>
  <c r="JX31" i="1"/>
  <c r="KG31" i="1"/>
  <c r="KK31" i="1"/>
  <c r="LG31" i="1"/>
  <c r="LK31" i="1"/>
  <c r="MP31" i="1"/>
  <c r="MT31" i="1"/>
  <c r="AG81" i="1"/>
  <c r="D10" i="1" s="1"/>
  <c r="BP32" i="1"/>
  <c r="DC81" i="1"/>
  <c r="J7" i="1" s="1"/>
  <c r="DG81" i="1"/>
  <c r="J11" i="1" s="1"/>
  <c r="DK81" i="1"/>
  <c r="K10" i="1" s="1"/>
  <c r="DP81" i="1"/>
  <c r="L9" i="1" s="1"/>
  <c r="EU32" i="1"/>
  <c r="EY32" i="1"/>
  <c r="FH32" i="1"/>
  <c r="FL32" i="1"/>
  <c r="FU32" i="1"/>
  <c r="FY32" i="1"/>
  <c r="GH32" i="1"/>
  <c r="GL32" i="1"/>
  <c r="GU32" i="1"/>
  <c r="GY32" i="1"/>
  <c r="HH32" i="1"/>
  <c r="HL32" i="1"/>
  <c r="HU32" i="1"/>
  <c r="HY32" i="1"/>
  <c r="IH32" i="1"/>
  <c r="IL32" i="1"/>
  <c r="IT32" i="1"/>
  <c r="IX32" i="1"/>
  <c r="JG32" i="1"/>
  <c r="JK32" i="1"/>
  <c r="JO32" i="1"/>
  <c r="KG32" i="1"/>
  <c r="KK32" i="1"/>
  <c r="LD32" i="1"/>
  <c r="LH32" i="1"/>
  <c r="LL32" i="1"/>
  <c r="MO32" i="1"/>
  <c r="MS32" i="1"/>
  <c r="BP33" i="1"/>
  <c r="EW33" i="1"/>
  <c r="FA33" i="1"/>
  <c r="FJ33" i="1"/>
  <c r="FN33" i="1"/>
  <c r="FW33" i="1"/>
  <c r="GA33" i="1"/>
  <c r="GJ33" i="1"/>
  <c r="GN33" i="1"/>
  <c r="GW33" i="1"/>
  <c r="HA33" i="1"/>
  <c r="HJ33" i="1"/>
  <c r="HN33" i="1"/>
  <c r="HW33" i="1"/>
  <c r="IA33" i="1"/>
  <c r="IJ33" i="1"/>
  <c r="IN33" i="1"/>
  <c r="IV33" i="1"/>
  <c r="IZ33" i="1"/>
  <c r="JI33" i="1"/>
  <c r="JM33" i="1"/>
  <c r="JQ33" i="1"/>
  <c r="KI33" i="1"/>
  <c r="KM33" i="1"/>
  <c r="LD33" i="1"/>
  <c r="LH33" i="1"/>
  <c r="LL33" i="1"/>
  <c r="MN33" i="1"/>
  <c r="MR33" i="1"/>
  <c r="AJ34" i="1"/>
  <c r="CL34" i="1"/>
  <c r="ET34" i="1"/>
  <c r="EX34" i="1"/>
  <c r="FB34" i="1"/>
  <c r="FG34" i="1"/>
  <c r="FK34" i="1"/>
  <c r="FO34" i="1"/>
  <c r="FT34" i="1"/>
  <c r="FX34" i="1"/>
  <c r="GB34" i="1"/>
  <c r="GG34" i="1"/>
  <c r="GK34" i="1"/>
  <c r="GO34" i="1"/>
  <c r="GT34" i="1"/>
  <c r="GX34" i="1"/>
  <c r="HB34" i="1"/>
  <c r="HG34" i="1"/>
  <c r="HK34" i="1"/>
  <c r="HO34" i="1"/>
  <c r="HT34" i="1"/>
  <c r="HX34" i="1"/>
  <c r="IB34" i="1"/>
  <c r="IG34" i="1"/>
  <c r="IO34" i="1"/>
  <c r="IS34" i="1"/>
  <c r="IW34" i="1"/>
  <c r="JA34" i="1"/>
  <c r="JF34" i="1"/>
  <c r="JJ34" i="1"/>
  <c r="JN34" i="1"/>
  <c r="KF34" i="1"/>
  <c r="KJ34" i="1"/>
  <c r="KN34" i="1"/>
  <c r="LG34" i="1"/>
  <c r="LK34" i="1"/>
  <c r="MN34" i="1"/>
  <c r="MR34" i="1"/>
  <c r="AI35" i="1"/>
  <c r="CW35" i="1"/>
  <c r="EV35" i="1"/>
  <c r="EZ35" i="1"/>
  <c r="FI35" i="1"/>
  <c r="FM35" i="1"/>
  <c r="FV35" i="1"/>
  <c r="FZ35" i="1"/>
  <c r="GI35" i="1"/>
  <c r="GM35" i="1"/>
  <c r="GV35" i="1"/>
  <c r="GZ35" i="1"/>
  <c r="HI35" i="1"/>
  <c r="HM35" i="1"/>
  <c r="HV35" i="1"/>
  <c r="HZ35" i="1"/>
  <c r="II35" i="1"/>
  <c r="IM35" i="1"/>
  <c r="IU35" i="1"/>
  <c r="IY35" i="1"/>
  <c r="JH35" i="1"/>
  <c r="JL35" i="1"/>
  <c r="JP35" i="1"/>
  <c r="KH35" i="1"/>
  <c r="KL35" i="1"/>
  <c r="LF35" i="1"/>
  <c r="LJ35" i="1"/>
  <c r="MP35" i="1"/>
  <c r="MT35" i="1"/>
  <c r="BE36" i="1"/>
  <c r="BI36" i="1"/>
  <c r="ET36" i="1"/>
  <c r="EX36" i="1"/>
  <c r="FB36" i="1"/>
  <c r="FG36" i="1"/>
  <c r="FK36" i="1"/>
  <c r="FO36" i="1"/>
  <c r="FT36" i="1"/>
  <c r="FX36" i="1"/>
  <c r="GB36" i="1"/>
  <c r="GG36" i="1"/>
  <c r="GK36" i="1"/>
  <c r="GO36" i="1"/>
  <c r="GT36" i="1"/>
  <c r="GX36" i="1"/>
  <c r="HB36" i="1"/>
  <c r="HG36" i="1"/>
  <c r="HK36" i="1"/>
  <c r="HO36" i="1"/>
  <c r="HT36" i="1"/>
  <c r="HX36" i="1"/>
  <c r="IB36" i="1"/>
  <c r="IG36" i="1"/>
  <c r="IO36" i="1"/>
  <c r="IS36" i="1"/>
  <c r="IW36" i="1"/>
  <c r="JA36" i="1"/>
  <c r="JF36" i="1"/>
  <c r="JJ36" i="1"/>
  <c r="JN36" i="1"/>
  <c r="KF36" i="1"/>
  <c r="KJ36" i="1"/>
  <c r="KN36" i="1"/>
  <c r="LD36" i="1"/>
  <c r="LH36" i="1"/>
  <c r="LL36" i="1"/>
  <c r="MN36" i="1"/>
  <c r="MR36" i="1"/>
  <c r="BG37" i="1"/>
  <c r="EU37" i="1"/>
  <c r="EY37" i="1"/>
  <c r="FH37" i="1"/>
  <c r="FL37" i="1"/>
  <c r="FU37" i="1"/>
  <c r="FY37" i="1"/>
  <c r="GH37" i="1"/>
  <c r="GL37" i="1"/>
  <c r="GU37" i="1"/>
  <c r="GY37" i="1"/>
  <c r="HH37" i="1"/>
  <c r="HL37" i="1"/>
  <c r="HU37" i="1"/>
  <c r="HY37" i="1"/>
  <c r="IH37" i="1"/>
  <c r="IL37" i="1"/>
  <c r="IT37" i="1"/>
  <c r="IX37" i="1"/>
  <c r="JG37" i="1"/>
  <c r="JK37" i="1"/>
  <c r="JO37" i="1"/>
  <c r="KG37" i="1"/>
  <c r="KK37" i="1"/>
  <c r="LF37" i="1"/>
  <c r="LJ37" i="1"/>
  <c r="MP37" i="1"/>
  <c r="MT37" i="1"/>
  <c r="ET38" i="1"/>
  <c r="EX38" i="1"/>
  <c r="FB38" i="1"/>
  <c r="FG38" i="1"/>
  <c r="FK38" i="1"/>
  <c r="FO38" i="1"/>
  <c r="FT38" i="1"/>
  <c r="FX38" i="1"/>
  <c r="GB38" i="1"/>
  <c r="GG38" i="1"/>
  <c r="GK38" i="1"/>
  <c r="GO38" i="1"/>
  <c r="GT38" i="1"/>
  <c r="GX38" i="1"/>
  <c r="HB38" i="1"/>
  <c r="HG38" i="1"/>
  <c r="HK38" i="1"/>
  <c r="HO38" i="1"/>
  <c r="HT38" i="1"/>
  <c r="HX38" i="1"/>
  <c r="IB38" i="1"/>
  <c r="IG38" i="1"/>
  <c r="IO38" i="1"/>
  <c r="IS38" i="1"/>
  <c r="IW38" i="1"/>
  <c r="JA38" i="1"/>
  <c r="JF38" i="1"/>
  <c r="JJ38" i="1"/>
  <c r="JN38" i="1"/>
  <c r="KF38" i="1"/>
  <c r="KJ38" i="1"/>
  <c r="KN38" i="1"/>
  <c r="LF38" i="1"/>
  <c r="LJ38" i="1"/>
  <c r="MO38" i="1"/>
  <c r="MS38" i="1"/>
  <c r="BE39" i="1"/>
  <c r="CA39" i="1"/>
  <c r="CW39" i="1"/>
  <c r="EW39" i="1"/>
  <c r="FA39" i="1"/>
  <c r="FJ39" i="1"/>
  <c r="FN39" i="1"/>
  <c r="FW39" i="1"/>
  <c r="GA39" i="1"/>
  <c r="GJ39" i="1"/>
  <c r="GN39" i="1"/>
  <c r="GW39" i="1"/>
  <c r="HA39" i="1"/>
  <c r="HJ39" i="1"/>
  <c r="HN39" i="1"/>
  <c r="HW39" i="1"/>
  <c r="IA39" i="1"/>
  <c r="IJ39" i="1"/>
  <c r="IN39" i="1"/>
  <c r="IV39" i="1"/>
  <c r="IZ39" i="1"/>
  <c r="JI39" i="1"/>
  <c r="JM39" i="1"/>
  <c r="JQ39" i="1"/>
  <c r="KI39" i="1"/>
  <c r="KM39" i="1"/>
  <c r="LE39" i="1"/>
  <c r="LI39" i="1"/>
  <c r="MN39" i="1"/>
  <c r="MR39" i="1"/>
  <c r="EV40" i="1"/>
  <c r="EZ40" i="1"/>
  <c r="FI40" i="1"/>
  <c r="FM40" i="1"/>
  <c r="FX40" i="1"/>
  <c r="GJ40" i="1"/>
  <c r="GO40" i="1"/>
  <c r="GV40" i="1"/>
  <c r="HA40" i="1"/>
  <c r="HG40" i="1"/>
  <c r="HM40" i="1"/>
  <c r="HX40" i="1"/>
  <c r="IS40" i="1"/>
  <c r="JA40" i="1"/>
  <c r="JJ40" i="1"/>
  <c r="KF40" i="1"/>
  <c r="KN40" i="1"/>
  <c r="LJ40" i="1"/>
  <c r="MS40" i="1"/>
  <c r="KG38" i="1"/>
  <c r="KK38" i="1"/>
  <c r="LG38" i="1"/>
  <c r="LK38" i="1"/>
  <c r="MP38" i="1"/>
  <c r="MT38" i="1"/>
  <c r="ET39" i="1"/>
  <c r="EX39" i="1"/>
  <c r="FB39" i="1"/>
  <c r="FG39" i="1"/>
  <c r="FK39" i="1"/>
  <c r="FO39" i="1"/>
  <c r="FT39" i="1"/>
  <c r="FX39" i="1"/>
  <c r="GB39" i="1"/>
  <c r="GG39" i="1"/>
  <c r="GK39" i="1"/>
  <c r="GO39" i="1"/>
  <c r="GT39" i="1"/>
  <c r="GX39" i="1"/>
  <c r="HB39" i="1"/>
  <c r="HG39" i="1"/>
  <c r="HK39" i="1"/>
  <c r="HO39" i="1"/>
  <c r="HT39" i="1"/>
  <c r="HX39" i="1"/>
  <c r="IB39" i="1"/>
  <c r="IG39" i="1"/>
  <c r="IO39" i="1"/>
  <c r="IS39" i="1"/>
  <c r="IW39" i="1"/>
  <c r="JA39" i="1"/>
  <c r="JF39" i="1"/>
  <c r="JJ39" i="1"/>
  <c r="JN39" i="1"/>
  <c r="KF39" i="1"/>
  <c r="KJ39" i="1"/>
  <c r="KN39" i="1"/>
  <c r="LF39" i="1"/>
  <c r="LJ39" i="1"/>
  <c r="MO39" i="1"/>
  <c r="MS39" i="1"/>
  <c r="BE40" i="1"/>
  <c r="CA40" i="1"/>
  <c r="CW40" i="1"/>
  <c r="EW40" i="1"/>
  <c r="FA40" i="1"/>
  <c r="FJ40" i="1"/>
  <c r="FN40" i="1"/>
  <c r="FT40" i="1"/>
  <c r="FZ40" i="1"/>
  <c r="GK40" i="1"/>
  <c r="GW40" i="1"/>
  <c r="HB40" i="1"/>
  <c r="HI40" i="1"/>
  <c r="HN40" i="1"/>
  <c r="HT40" i="1"/>
  <c r="HZ40" i="1"/>
  <c r="IM40" i="1"/>
  <c r="IU40" i="1"/>
  <c r="JL40" i="1"/>
  <c r="KH40" i="1"/>
  <c r="LD40" i="1"/>
  <c r="LL40" i="1"/>
  <c r="MM40" i="1"/>
  <c r="MU40" i="1"/>
  <c r="BE41" i="1"/>
  <c r="CA41" i="1"/>
  <c r="LR81" i="1"/>
  <c r="KV81" i="1"/>
  <c r="Q10" i="1" s="1"/>
  <c r="DS81" i="1"/>
  <c r="M7" i="1" s="1"/>
  <c r="LT81" i="1"/>
  <c r="EQ81" i="6"/>
  <c r="LS81" i="6"/>
  <c r="Z9" i="6" s="1"/>
  <c r="I31" i="2" s="1"/>
  <c r="H31" i="2" s="1"/>
  <c r="CR81" i="6"/>
  <c r="W7" i="6" s="1"/>
  <c r="CV81" i="6"/>
  <c r="W11" i="6" s="1"/>
  <c r="LB31" i="6"/>
  <c r="LB81" i="6" s="1"/>
  <c r="AT31" i="6"/>
  <c r="AT81" i="6" s="1"/>
  <c r="I7" i="6" s="1"/>
  <c r="AF81" i="6"/>
  <c r="D9" i="6" s="1"/>
  <c r="AP81" i="6"/>
  <c r="H8" i="6" s="1"/>
  <c r="E10" i="2" s="1"/>
  <c r="BL81" i="6"/>
  <c r="O8" i="6" s="1"/>
  <c r="DK81" i="6"/>
  <c r="K10" i="6" s="1"/>
  <c r="DP81" i="6"/>
  <c r="L9" i="6" s="1"/>
  <c r="I15" i="2" s="1"/>
  <c r="ED81" i="6"/>
  <c r="EC81" i="6"/>
  <c r="N11" i="6" s="1"/>
  <c r="EH33" i="6"/>
  <c r="EH81" i="6" s="1"/>
  <c r="CC81" i="6"/>
  <c r="T9" i="6" s="1"/>
  <c r="I25" i="2" s="1"/>
  <c r="LR81" i="6"/>
  <c r="Z8" i="6" s="1"/>
  <c r="E31" i="2" s="1"/>
  <c r="LW31" i="6"/>
  <c r="LW81" i="6" s="1"/>
  <c r="AG81" i="6"/>
  <c r="D10" i="6" s="1"/>
  <c r="AQ81" i="6"/>
  <c r="H9" i="6" s="1"/>
  <c r="I10" i="2" s="1"/>
  <c r="AX81" i="6"/>
  <c r="I11" i="6" s="1"/>
  <c r="BC81" i="6"/>
  <c r="F10" i="6" s="1"/>
  <c r="BM81" i="6"/>
  <c r="O9" i="6" s="1"/>
  <c r="EJ81" i="6"/>
  <c r="AA7" i="6" s="1"/>
  <c r="C30" i="2" s="1"/>
  <c r="EN81" i="6"/>
  <c r="AA11" i="6" s="1"/>
  <c r="EO33" i="6"/>
  <c r="EO81" i="6" s="1"/>
  <c r="KT81" i="6"/>
  <c r="Q8" i="6" s="1"/>
  <c r="E19" i="2" s="1"/>
  <c r="AD81" i="6"/>
  <c r="D7" i="6" s="1"/>
  <c r="AH81" i="6"/>
  <c r="D11" i="6" s="1"/>
  <c r="AZ81" i="6"/>
  <c r="F7" i="6" s="1"/>
  <c r="BD81" i="6"/>
  <c r="F11" i="6" s="1"/>
  <c r="BV81" i="6"/>
  <c r="S7" i="6" s="1"/>
  <c r="BZ81" i="6"/>
  <c r="S11" i="6" s="1"/>
  <c r="CH81" i="6"/>
  <c r="U8" i="6" s="1"/>
  <c r="CL81" i="6"/>
  <c r="V7" i="6" s="1"/>
  <c r="CT81" i="6"/>
  <c r="W9" i="6" s="1"/>
  <c r="CY81" i="6"/>
  <c r="X9" i="6" s="1"/>
  <c r="I27" i="2" s="1"/>
  <c r="DD81" i="6"/>
  <c r="J8" i="6" s="1"/>
  <c r="E11" i="2" s="1"/>
  <c r="DH81" i="6"/>
  <c r="K7" i="6" s="1"/>
  <c r="DL81" i="6"/>
  <c r="K11" i="6" s="1"/>
  <c r="DQ81" i="6"/>
  <c r="L10" i="6" s="1"/>
  <c r="DZ81" i="6"/>
  <c r="N8" i="6" s="1"/>
  <c r="E17" i="2" s="1"/>
  <c r="KV81" i="6"/>
  <c r="Q10" i="6" s="1"/>
  <c r="BB81" i="6"/>
  <c r="F9" i="6" s="1"/>
  <c r="BX81" i="6"/>
  <c r="S9" i="6" s="1"/>
  <c r="DG81" i="6"/>
  <c r="J11" i="6" s="1"/>
  <c r="DY81" i="6"/>
  <c r="N7" i="6" s="1"/>
  <c r="EL81" i="6"/>
  <c r="AA9" i="6" s="1"/>
  <c r="I30" i="2" s="1"/>
  <c r="BK81" i="6"/>
  <c r="O7" i="6" s="1"/>
  <c r="BO81" i="6"/>
  <c r="O11" i="6" s="1"/>
  <c r="CA33" i="6"/>
  <c r="CA81" i="6" s="1"/>
  <c r="T7" i="6" s="1"/>
  <c r="CI81" i="6"/>
  <c r="U9" i="6" s="1"/>
  <c r="CP81" i="6"/>
  <c r="V11" i="6" s="1"/>
  <c r="CU81" i="6"/>
  <c r="W10" i="6" s="1"/>
  <c r="DE81" i="6"/>
  <c r="J9" i="6" s="1"/>
  <c r="I11" i="2" s="1"/>
  <c r="DI81" i="6"/>
  <c r="K8" i="6" s="1"/>
  <c r="E12" i="2" s="1"/>
  <c r="DN81" i="6"/>
  <c r="L7" i="6" s="1"/>
  <c r="DR81" i="6"/>
  <c r="L11" i="6" s="1"/>
  <c r="EA81" i="6"/>
  <c r="N9" i="6" s="1"/>
  <c r="I17" i="2" s="1"/>
  <c r="EE33" i="6"/>
  <c r="EE81" i="6" s="1"/>
  <c r="AS81" i="6"/>
  <c r="H11" i="6" s="1"/>
  <c r="BY81" i="6"/>
  <c r="S10" i="6" s="1"/>
  <c r="CG81" i="6"/>
  <c r="U7" i="6" s="1"/>
  <c r="DF81" i="6"/>
  <c r="J10" i="6" s="1"/>
  <c r="DJ81" i="6"/>
  <c r="DO81" i="6"/>
  <c r="L8" i="6" s="1"/>
  <c r="E15" i="2" s="1"/>
  <c r="DS81" i="6"/>
  <c r="M7" i="6" s="1"/>
  <c r="C16" i="2" s="1"/>
  <c r="EM81" i="6"/>
  <c r="AA10" i="6" s="1"/>
  <c r="KX81" i="6"/>
  <c r="AI33" i="6"/>
  <c r="EK81" i="6"/>
  <c r="AA8" i="6" s="1"/>
  <c r="E30" i="2" s="1"/>
  <c r="E34" i="2" s="1"/>
  <c r="D34" i="2" s="1"/>
  <c r="EP33" i="6"/>
  <c r="EP81" i="6" s="1"/>
  <c r="BN81" i="6"/>
  <c r="O10" i="6" s="1"/>
  <c r="DA81" i="6"/>
  <c r="X11" i="6" s="1"/>
  <c r="EB81" i="6"/>
  <c r="N10" i="6" s="1"/>
  <c r="EG33" i="6"/>
  <c r="EG81" i="6" s="1"/>
  <c r="EF33" i="6"/>
  <c r="EF81" i="6" s="1"/>
  <c r="BW81" i="6"/>
  <c r="S8" i="6" s="1"/>
  <c r="CB33" i="6"/>
  <c r="CB81" i="6" s="1"/>
  <c r="T8" i="6" s="1"/>
  <c r="CZ81" i="6"/>
  <c r="X10" i="6" s="1"/>
  <c r="CD33" i="6"/>
  <c r="CD81" i="6" s="1"/>
  <c r="T10" i="6" s="1"/>
  <c r="CS81" i="6"/>
  <c r="W8" i="6" s="1"/>
  <c r="CX81" i="6"/>
  <c r="X8" i="6" s="1"/>
  <c r="E27" i="2" s="1"/>
  <c r="ER33" i="6"/>
  <c r="ER81" i="6" s="1"/>
  <c r="KU81" i="6"/>
  <c r="Q9" i="6" s="1"/>
  <c r="I19" i="2" s="1"/>
  <c r="KZ33" i="6"/>
  <c r="KZ81" i="6" s="1"/>
  <c r="AE81" i="6"/>
  <c r="D8" i="6" s="1"/>
  <c r="AJ33" i="6"/>
  <c r="AU33" i="6"/>
  <c r="AU81" i="6" s="1"/>
  <c r="I8" i="6" s="1"/>
  <c r="BA81" i="6"/>
  <c r="F8" i="6" s="1"/>
  <c r="BF33" i="6"/>
  <c r="BE33" i="6"/>
  <c r="CM81" i="6"/>
  <c r="V8" i="6" s="1"/>
  <c r="E26" i="2" s="1"/>
  <c r="CW81" i="6"/>
  <c r="X7" i="6" s="1"/>
  <c r="AR81" i="6"/>
  <c r="H10" i="6" s="1"/>
  <c r="AW33" i="6"/>
  <c r="AW81" i="6" s="1"/>
  <c r="I10" i="6" s="1"/>
  <c r="AV33" i="6"/>
  <c r="AV81" i="6" s="1"/>
  <c r="I9" i="6" s="1"/>
  <c r="CE33" i="6"/>
  <c r="CE81" i="6" s="1"/>
  <c r="T11" i="6" s="1"/>
  <c r="CJ81" i="6"/>
  <c r="U10" i="6" s="1"/>
  <c r="CO81" i="6"/>
  <c r="V10" i="6" s="1"/>
  <c r="CN81" i="6"/>
  <c r="V9" i="6" s="1"/>
  <c r="ES33" i="6"/>
  <c r="ES81" i="6" s="1"/>
  <c r="KS81" i="6"/>
  <c r="Q7" i="6" s="1"/>
  <c r="KY33" i="6"/>
  <c r="KY81" i="6" s="1"/>
  <c r="LA33" i="6"/>
  <c r="LA81" i="6" s="1"/>
  <c r="BY81" i="1"/>
  <c r="S10" i="1" s="1"/>
  <c r="EM81" i="1"/>
  <c r="KT81" i="1"/>
  <c r="Q8" i="1" s="1"/>
  <c r="G19" i="2" s="1"/>
  <c r="BL81" i="1"/>
  <c r="O8" i="1" s="1"/>
  <c r="BC81" i="1"/>
  <c r="F10" i="1" s="1"/>
  <c r="DD81" i="1"/>
  <c r="J8" i="1" s="1"/>
  <c r="G11" i="2" s="1"/>
  <c r="DH81" i="1"/>
  <c r="K7" i="1" s="1"/>
  <c r="DL81" i="1"/>
  <c r="K11" i="1" s="1"/>
  <c r="DQ81" i="1"/>
  <c r="L10" i="1" s="1"/>
  <c r="DZ81" i="1"/>
  <c r="N8" i="1" s="1"/>
  <c r="G17" i="2" s="1"/>
  <c r="KU81" i="1"/>
  <c r="Q9" i="1" s="1"/>
  <c r="K19" i="2" s="1"/>
  <c r="AP81" i="1"/>
  <c r="H8" i="1" s="1"/>
  <c r="G10" i="2" s="1"/>
  <c r="CU81" i="1"/>
  <c r="W10" i="1" s="1"/>
  <c r="AT81" i="1"/>
  <c r="I7" i="1" s="1"/>
  <c r="AX81" i="1"/>
  <c r="I11" i="1" s="1"/>
  <c r="DE81" i="1"/>
  <c r="DN81" i="1"/>
  <c r="L7" i="1" s="1"/>
  <c r="BA81" i="1"/>
  <c r="F8" i="1" s="1"/>
  <c r="DF81" i="1"/>
  <c r="J10" i="1" s="1"/>
  <c r="DJ81" i="1"/>
  <c r="K9" i="1" s="1"/>
  <c r="DO81" i="1"/>
  <c r="L8" i="1" s="1"/>
  <c r="G15" i="2" s="1"/>
  <c r="EB81" i="1"/>
  <c r="N10" i="1" s="1"/>
  <c r="DI81" i="1"/>
  <c r="K8" i="1" s="1"/>
  <c r="DR81" i="1"/>
  <c r="L11" i="1" s="1"/>
  <c r="ER81" i="1"/>
  <c r="AR81" i="1"/>
  <c r="H10" i="1" s="1"/>
  <c r="CS81" i="1"/>
  <c r="W8" i="1" s="1"/>
  <c r="LQ81" i="1"/>
  <c r="LU81" i="1"/>
  <c r="EG32" i="1"/>
  <c r="EG81" i="1" s="1"/>
  <c r="Z26" i="1"/>
  <c r="BQ32" i="1"/>
  <c r="EE32" i="1"/>
  <c r="EE81" i="1" s="1"/>
  <c r="LW32" i="1"/>
  <c r="LW81" i="1" s="1"/>
  <c r="AO81" i="1"/>
  <c r="H7" i="1" s="1"/>
  <c r="AU32" i="1"/>
  <c r="AU81" i="1" s="1"/>
  <c r="I8" i="1" s="1"/>
  <c r="KY32" i="1"/>
  <c r="KY81" i="1" s="1"/>
  <c r="LY32" i="1"/>
  <c r="LY81" i="1" s="1"/>
  <c r="CT81" i="1"/>
  <c r="W9" i="1" s="1"/>
  <c r="CX32" i="1"/>
  <c r="AJ32" i="1"/>
  <c r="AW32" i="1"/>
  <c r="AW81" i="1" s="1"/>
  <c r="I10" i="1" s="1"/>
  <c r="EP32" i="1"/>
  <c r="EP81" i="1" s="1"/>
  <c r="LA32" i="1"/>
  <c r="LA81" i="1" s="1"/>
  <c r="BK81" i="1"/>
  <c r="O7" i="1" s="1"/>
  <c r="AF81" i="1"/>
  <c r="D9" i="1" s="1"/>
  <c r="BE32" i="1"/>
  <c r="AZ81" i="1"/>
  <c r="F7" i="1" s="1"/>
  <c r="BI32" i="1"/>
  <c r="BD81" i="1"/>
  <c r="F11" i="1" s="1"/>
  <c r="CW32" i="1"/>
  <c r="CR81" i="1"/>
  <c r="W7" i="1" s="1"/>
  <c r="CV81" i="1"/>
  <c r="W11" i="1" s="1"/>
  <c r="EL81" i="1"/>
  <c r="EQ32" i="1"/>
  <c r="EQ81" i="1" s="1"/>
  <c r="BX81" i="1"/>
  <c r="S9" i="1" s="1"/>
  <c r="EA81" i="1"/>
  <c r="N9" i="1" s="1"/>
  <c r="EF32" i="1"/>
  <c r="EF81" i="1" s="1"/>
  <c r="KS81" i="1"/>
  <c r="Q7" i="1" s="1"/>
  <c r="KX32" i="1"/>
  <c r="KX81" i="1" s="1"/>
  <c r="KW81" i="1"/>
  <c r="Q11" i="1" s="1"/>
  <c r="LB32" i="1"/>
  <c r="LB81" i="1" s="1"/>
  <c r="AS81" i="1"/>
  <c r="H11" i="1" s="1"/>
  <c r="AI32" i="1"/>
  <c r="AD81" i="1"/>
  <c r="D7" i="1" s="1"/>
  <c r="AH81" i="1"/>
  <c r="D11" i="1" s="1"/>
  <c r="CA32" i="1"/>
  <c r="BV81" i="1"/>
  <c r="S7" i="1" s="1"/>
  <c r="BZ81" i="1"/>
  <c r="S11" i="1" s="1"/>
  <c r="EJ81" i="1"/>
  <c r="EO32" i="1"/>
  <c r="EO81" i="1" s="1"/>
  <c r="EN81" i="1"/>
  <c r="ES32" i="1"/>
  <c r="ES81" i="1" s="1"/>
  <c r="LS81" i="1"/>
  <c r="LX32" i="1"/>
  <c r="LX81" i="1" s="1"/>
  <c r="BO81" i="1"/>
  <c r="O11" i="1" s="1"/>
  <c r="CG81" i="1"/>
  <c r="U7" i="1" s="1"/>
  <c r="BM81" i="1"/>
  <c r="O9" i="1" s="1"/>
  <c r="AV32" i="1"/>
  <c r="AV81" i="1" s="1"/>
  <c r="I9" i="1" s="1"/>
  <c r="AQ81" i="1"/>
  <c r="H9" i="1" s="1"/>
  <c r="CI81" i="1"/>
  <c r="U9" i="1" s="1"/>
  <c r="DY81" i="1"/>
  <c r="N7" i="1" s="1"/>
  <c r="ED32" i="1"/>
  <c r="ED81" i="1" s="1"/>
  <c r="EC81" i="1"/>
  <c r="N11" i="1" s="1"/>
  <c r="EH32" i="1"/>
  <c r="EH81" i="1" s="1"/>
  <c r="BB81" i="1"/>
  <c r="F9" i="1" s="1"/>
  <c r="CK81" i="1"/>
  <c r="U11" i="1" s="1"/>
  <c r="KZ32" i="1"/>
  <c r="KZ81" i="1" s="1"/>
  <c r="LV32" i="1"/>
  <c r="LV81" i="1" s="1"/>
  <c r="LZ32" i="1"/>
  <c r="LZ81" i="1" s="1"/>
  <c r="LV33" i="6"/>
  <c r="LV81" i="6" s="1"/>
  <c r="LZ33" i="6"/>
  <c r="LZ81" i="6" s="1"/>
  <c r="LX31" i="6"/>
  <c r="LX81" i="6" s="1"/>
  <c r="LY31" i="6"/>
  <c r="LY81" i="6" s="1"/>
  <c r="C15" i="2" l="1"/>
  <c r="C19" i="2"/>
  <c r="C17" i="2"/>
  <c r="C12" i="2"/>
  <c r="C11" i="2"/>
  <c r="C10" i="2"/>
  <c r="C34" i="2"/>
  <c r="C35" i="2"/>
  <c r="CB48" i="1"/>
  <c r="CB57" i="1"/>
  <c r="CB34" i="1"/>
  <c r="CB68" i="1"/>
  <c r="CB75" i="1"/>
  <c r="CB31" i="1"/>
  <c r="CM32" i="1"/>
  <c r="BF32" i="1"/>
  <c r="BF34" i="1"/>
  <c r="BH36" i="1"/>
  <c r="BH32" i="1"/>
  <c r="BH34" i="1"/>
  <c r="AK68" i="6"/>
  <c r="AK79" i="6"/>
  <c r="AK35" i="6"/>
  <c r="AK37" i="6"/>
  <c r="AK45" i="6"/>
  <c r="AK53" i="6"/>
  <c r="AK56" i="6"/>
  <c r="AK44" i="6"/>
  <c r="AK52" i="6"/>
  <c r="AK67" i="6"/>
  <c r="AK58" i="6"/>
  <c r="AK78" i="6"/>
  <c r="AK38" i="6"/>
  <c r="AK46" i="6"/>
  <c r="AK54" i="6"/>
  <c r="AK69" i="6"/>
  <c r="AK60" i="6"/>
  <c r="AK80" i="6"/>
  <c r="AK33" i="6"/>
  <c r="AK31" i="6"/>
  <c r="AK39" i="6"/>
  <c r="AK47" i="6"/>
  <c r="AK55" i="6"/>
  <c r="AK70" i="6"/>
  <c r="AK61" i="6"/>
  <c r="AK34" i="6"/>
  <c r="AK40" i="6"/>
  <c r="AK48" i="6"/>
  <c r="AK63" i="6"/>
  <c r="AK71" i="6"/>
  <c r="AK62" i="6"/>
  <c r="AK32" i="6"/>
  <c r="AK41" i="6"/>
  <c r="AK49" i="6"/>
  <c r="AK64" i="6"/>
  <c r="AK72" i="6"/>
  <c r="AK74" i="6"/>
  <c r="AK57" i="6"/>
  <c r="AK42" i="6"/>
  <c r="AK50" i="6"/>
  <c r="AK65" i="6"/>
  <c r="AK73" i="6"/>
  <c r="AK76" i="6"/>
  <c r="AK36" i="6"/>
  <c r="AK43" i="6"/>
  <c r="AK51" i="6"/>
  <c r="AK66" i="6"/>
  <c r="AK75" i="6"/>
  <c r="BR71" i="6"/>
  <c r="BR33" i="6"/>
  <c r="BR78" i="6"/>
  <c r="BR35" i="6"/>
  <c r="BR44" i="6"/>
  <c r="IQ81" i="6"/>
  <c r="K23" i="6" s="1"/>
  <c r="JO81" i="6"/>
  <c r="M22" i="6" s="1"/>
  <c r="BR52" i="6"/>
  <c r="HB81" i="6"/>
  <c r="U21" i="6" s="1"/>
  <c r="JQ81" i="6"/>
  <c r="M24" i="6" s="1"/>
  <c r="IR81" i="6"/>
  <c r="K24" i="6" s="1"/>
  <c r="CY33" i="1"/>
  <c r="CY37" i="1"/>
  <c r="CB35" i="1"/>
  <c r="CB37" i="1"/>
  <c r="CB41" i="1"/>
  <c r="CB66" i="1"/>
  <c r="CB56" i="1"/>
  <c r="CB69" i="1"/>
  <c r="CB78" i="1"/>
  <c r="CB36" i="1"/>
  <c r="CB42" i="1"/>
  <c r="CB52" i="1"/>
  <c r="CB62" i="1"/>
  <c r="CB71" i="1"/>
  <c r="CB79" i="1"/>
  <c r="CB38" i="1"/>
  <c r="CB47" i="1"/>
  <c r="CB58" i="1"/>
  <c r="CB59" i="1"/>
  <c r="CB73" i="1"/>
  <c r="CB76" i="1"/>
  <c r="CB33" i="1"/>
  <c r="CC34" i="1"/>
  <c r="CB39" i="1"/>
  <c r="CB50" i="1"/>
  <c r="CB49" i="1"/>
  <c r="CB60" i="1"/>
  <c r="CB70" i="1"/>
  <c r="CB80" i="1"/>
  <c r="CB43" i="1"/>
  <c r="CB64" i="1"/>
  <c r="CB53" i="1"/>
  <c r="CB63" i="1"/>
  <c r="CB74" i="1"/>
  <c r="CB32" i="1"/>
  <c r="CB46" i="1"/>
  <c r="CB51" i="1"/>
  <c r="CB55" i="1"/>
  <c r="CB65" i="1"/>
  <c r="CB72" i="1"/>
  <c r="CB40" i="1"/>
  <c r="CB44" i="1"/>
  <c r="CB54" i="1"/>
  <c r="CB61" i="1"/>
  <c r="CB67" i="1"/>
  <c r="BQ34" i="1"/>
  <c r="CC33" i="1"/>
  <c r="BR58" i="6"/>
  <c r="BR43" i="6"/>
  <c r="BR51" i="6"/>
  <c r="BR62" i="6"/>
  <c r="BR70" i="6"/>
  <c r="BR77" i="6"/>
  <c r="BR34" i="6"/>
  <c r="BR37" i="6"/>
  <c r="BR45" i="6"/>
  <c r="BR53" i="6"/>
  <c r="BR64" i="6"/>
  <c r="BR61" i="6"/>
  <c r="BR79" i="6"/>
  <c r="BR38" i="6"/>
  <c r="BR46" i="6"/>
  <c r="BR54" i="6"/>
  <c r="BR65" i="6"/>
  <c r="BR72" i="6"/>
  <c r="BR80" i="6"/>
  <c r="BR31" i="6"/>
  <c r="BR39" i="6"/>
  <c r="BR47" i="6"/>
  <c r="BR55" i="6"/>
  <c r="BR66" i="6"/>
  <c r="BR73" i="6"/>
  <c r="BR40" i="6"/>
  <c r="BR48" i="6"/>
  <c r="BR59" i="6"/>
  <c r="BR67" i="6"/>
  <c r="BR74" i="6"/>
  <c r="BQ36" i="1"/>
  <c r="BR36" i="6"/>
  <c r="BR41" i="6"/>
  <c r="BR49" i="6"/>
  <c r="BR57" i="6"/>
  <c r="BR68" i="6"/>
  <c r="BR75" i="6"/>
  <c r="BQ37" i="1"/>
  <c r="BR32" i="6"/>
  <c r="BR56" i="6"/>
  <c r="BR42" i="6"/>
  <c r="BR50" i="6"/>
  <c r="BR60" i="6"/>
  <c r="BR69" i="6"/>
  <c r="FA81" i="6"/>
  <c r="D20" i="6" s="1"/>
  <c r="E20" i="6" s="1"/>
  <c r="I34" i="2"/>
  <c r="H34" i="2" s="1"/>
  <c r="H30" i="2"/>
  <c r="BQ81" i="6"/>
  <c r="P8" i="6" s="1"/>
  <c r="E18" i="2" s="1"/>
  <c r="GH81" i="6"/>
  <c r="T14" i="6" s="1"/>
  <c r="EY81" i="6"/>
  <c r="D18" i="6" s="1"/>
  <c r="E18" i="6" s="1"/>
  <c r="JL81" i="6"/>
  <c r="M19" i="6" s="1"/>
  <c r="HC81" i="6"/>
  <c r="V22" i="6" s="1"/>
  <c r="MT81" i="1"/>
  <c r="JX81" i="6"/>
  <c r="N18" i="6" s="1"/>
  <c r="GR137" i="6"/>
  <c r="O24" i="6" s="1"/>
  <c r="P24" i="6" s="1"/>
  <c r="K9" i="6"/>
  <c r="I12" i="2" s="1"/>
  <c r="I26" i="2"/>
  <c r="I28" i="2" s="1"/>
  <c r="G12" i="2"/>
  <c r="D12" i="2" s="1"/>
  <c r="FH81" i="6"/>
  <c r="H14" i="6" s="1"/>
  <c r="GO81" i="6"/>
  <c r="T21" i="6" s="1"/>
  <c r="GM81" i="6"/>
  <c r="T19" i="6" s="1"/>
  <c r="HH81" i="6"/>
  <c r="X14" i="6" s="1"/>
  <c r="H19" i="2"/>
  <c r="KQ81" i="6"/>
  <c r="Q24" i="6" s="1"/>
  <c r="GH137" i="6"/>
  <c r="O14" i="6" s="1"/>
  <c r="P14" i="6" s="1"/>
  <c r="GD81" i="6"/>
  <c r="F23" i="6" s="1"/>
  <c r="G23" i="6" s="1"/>
  <c r="IL81" i="6"/>
  <c r="K18" i="6" s="1"/>
  <c r="IG81" i="6"/>
  <c r="K13" i="6" s="1"/>
  <c r="BP81" i="6"/>
  <c r="P7" i="6" s="1"/>
  <c r="HJ81" i="6"/>
  <c r="X16" i="6" s="1"/>
  <c r="JB81" i="6"/>
  <c r="L22" i="6" s="1"/>
  <c r="HV81" i="6"/>
  <c r="J15" i="6" s="1"/>
  <c r="JC81" i="6"/>
  <c r="L23" i="6" s="1"/>
  <c r="GA81" i="6"/>
  <c r="F20" i="6" s="1"/>
  <c r="G20" i="6" s="1"/>
  <c r="HA81" i="6"/>
  <c r="V20" i="6" s="1"/>
  <c r="IA81" i="6"/>
  <c r="J20" i="6" s="1"/>
  <c r="GR81" i="6"/>
  <c r="T24" i="6" s="1"/>
  <c r="FJ81" i="6"/>
  <c r="H16" i="6" s="1"/>
  <c r="IC81" i="6"/>
  <c r="J22" i="6" s="1"/>
  <c r="LE81" i="6"/>
  <c r="Z14" i="6" s="1"/>
  <c r="FM81" i="6"/>
  <c r="H19" i="6" s="1"/>
  <c r="GM137" i="6"/>
  <c r="O19" i="6" s="1"/>
  <c r="P19" i="6" s="1"/>
  <c r="KM81" i="6"/>
  <c r="Q20" i="6" s="1"/>
  <c r="GX81" i="6"/>
  <c r="V17" i="6" s="1"/>
  <c r="JY81" i="6"/>
  <c r="N19" i="6" s="1"/>
  <c r="IU81" i="6"/>
  <c r="L15" i="6" s="1"/>
  <c r="FU81" i="6"/>
  <c r="F14" i="6" s="1"/>
  <c r="G14" i="6" s="1"/>
  <c r="HD81" i="6"/>
  <c r="U23" i="6" s="1"/>
  <c r="GG137" i="6"/>
  <c r="O13" i="6" s="1"/>
  <c r="P13" i="6" s="1"/>
  <c r="GO137" i="6"/>
  <c r="O21" i="6" s="1"/>
  <c r="P21" i="6" s="1"/>
  <c r="JT81" i="6"/>
  <c r="N14" i="6" s="1"/>
  <c r="HU81" i="6"/>
  <c r="J14" i="6" s="1"/>
  <c r="HZ81" i="6"/>
  <c r="J19" i="6" s="1"/>
  <c r="HG81" i="6"/>
  <c r="W13" i="6" s="1"/>
  <c r="FG81" i="6"/>
  <c r="H13" i="6" s="1"/>
  <c r="JU81" i="6"/>
  <c r="N15" i="6" s="1"/>
  <c r="FI81" i="6"/>
  <c r="H15" i="6" s="1"/>
  <c r="JH81" i="6"/>
  <c r="M15" i="6" s="1"/>
  <c r="FO81" i="6"/>
  <c r="H21" i="6" s="1"/>
  <c r="FC81" i="6"/>
  <c r="D22" i="6" s="1"/>
  <c r="E22" i="6" s="1"/>
  <c r="FZ81" i="6"/>
  <c r="F19" i="6" s="1"/>
  <c r="G19" i="6" s="1"/>
  <c r="GU81" i="6"/>
  <c r="V14" i="6" s="1"/>
  <c r="FL81" i="6"/>
  <c r="H18" i="6" s="1"/>
  <c r="JF81" i="6"/>
  <c r="M13" i="6" s="1"/>
  <c r="IO81" i="6"/>
  <c r="K21" i="6" s="1"/>
  <c r="GI137" i="6"/>
  <c r="O15" i="6" s="1"/>
  <c r="P15" i="6" s="1"/>
  <c r="GL81" i="6"/>
  <c r="S18" i="6" s="1"/>
  <c r="JG81" i="6"/>
  <c r="M14" i="6" s="1"/>
  <c r="HM81" i="6"/>
  <c r="X19" i="6" s="1"/>
  <c r="JA81" i="1"/>
  <c r="L21" i="1" s="1"/>
  <c r="ME81" i="6"/>
  <c r="AA16" i="6" s="1"/>
  <c r="HL81" i="6"/>
  <c r="W18" i="6" s="1"/>
  <c r="GC81" i="6"/>
  <c r="F22" i="6" s="1"/>
  <c r="G22" i="6" s="1"/>
  <c r="EU81" i="6"/>
  <c r="D14" i="6" s="1"/>
  <c r="E14" i="6" s="1"/>
  <c r="IT81" i="6"/>
  <c r="L14" i="6" s="1"/>
  <c r="KC81" i="6"/>
  <c r="N23" i="6" s="1"/>
  <c r="GG81" i="6"/>
  <c r="T13" i="6" s="1"/>
  <c r="IH81" i="6"/>
  <c r="K14" i="6" s="1"/>
  <c r="GY81" i="6"/>
  <c r="U18" i="6" s="1"/>
  <c r="GJ137" i="6"/>
  <c r="O16" i="6" s="1"/>
  <c r="P16" i="6" s="1"/>
  <c r="GK137" i="6"/>
  <c r="O17" i="6" s="1"/>
  <c r="P17" i="6" s="1"/>
  <c r="MF81" i="6"/>
  <c r="AA17" i="6" s="1"/>
  <c r="IX81" i="6"/>
  <c r="L18" i="6" s="1"/>
  <c r="GZ81" i="6"/>
  <c r="U19" i="6" s="1"/>
  <c r="JZ81" i="6"/>
  <c r="N20" i="6" s="1"/>
  <c r="KG81" i="6"/>
  <c r="Q14" i="6" s="1"/>
  <c r="GN137" i="6"/>
  <c r="O20" i="6" s="1"/>
  <c r="P20" i="6" s="1"/>
  <c r="GL137" i="6"/>
  <c r="O18" i="6" s="1"/>
  <c r="P18" i="6" s="1"/>
  <c r="MI81" i="6"/>
  <c r="AA20" i="6" s="1"/>
  <c r="JN81" i="6"/>
  <c r="M21" i="6" s="1"/>
  <c r="ID81" i="6"/>
  <c r="J23" i="6" s="1"/>
  <c r="IW81" i="6"/>
  <c r="L17" i="6" s="1"/>
  <c r="JI81" i="6"/>
  <c r="M16" i="6" s="1"/>
  <c r="J9" i="1"/>
  <c r="K12" i="2"/>
  <c r="FP81" i="1"/>
  <c r="H22" i="1" s="1"/>
  <c r="HC81" i="1"/>
  <c r="U22" i="1" s="1"/>
  <c r="V22" i="1" s="1"/>
  <c r="D19" i="2"/>
  <c r="IB81" i="6"/>
  <c r="J21" i="6" s="1"/>
  <c r="FK81" i="6"/>
  <c r="H17" i="6" s="1"/>
  <c r="JW81" i="6"/>
  <c r="N17" i="6" s="1"/>
  <c r="MJ81" i="6"/>
  <c r="AA21" i="6" s="1"/>
  <c r="D15" i="2"/>
  <c r="IJ81" i="1"/>
  <c r="K16" i="1" s="1"/>
  <c r="JK81" i="1"/>
  <c r="M18" i="1" s="1"/>
  <c r="FU81" i="1"/>
  <c r="F14" i="1" s="1"/>
  <c r="G14" i="1" s="1"/>
  <c r="EZ81" i="1"/>
  <c r="D19" i="1" s="1"/>
  <c r="E19" i="1" s="1"/>
  <c r="GY81" i="1"/>
  <c r="U18" i="1" s="1"/>
  <c r="V18" i="1" s="1"/>
  <c r="JW81" i="1"/>
  <c r="N17" i="1" s="1"/>
  <c r="HQ81" i="1"/>
  <c r="W23" i="1" s="1"/>
  <c r="X23" i="1" s="1"/>
  <c r="IC81" i="1"/>
  <c r="J22" i="1" s="1"/>
  <c r="LH81" i="1"/>
  <c r="IK81" i="1"/>
  <c r="K17" i="1" s="1"/>
  <c r="MN81" i="1"/>
  <c r="KF81" i="1"/>
  <c r="Q13" i="1" s="1"/>
  <c r="FB81" i="1"/>
  <c r="D21" i="1" s="1"/>
  <c r="E21" i="1" s="1"/>
  <c r="LE81" i="1"/>
  <c r="JP81" i="1"/>
  <c r="M23" i="1" s="1"/>
  <c r="BG81" i="1"/>
  <c r="G9" i="1" s="1"/>
  <c r="KG81" i="1"/>
  <c r="Q14" i="1" s="1"/>
  <c r="GZ81" i="1"/>
  <c r="U19" i="1" s="1"/>
  <c r="V19" i="1" s="1"/>
  <c r="BI81" i="1"/>
  <c r="G11" i="1" s="1"/>
  <c r="II81" i="1"/>
  <c r="K15" i="1" s="1"/>
  <c r="FQ81" i="1"/>
  <c r="H23" i="1" s="1"/>
  <c r="GK81" i="1"/>
  <c r="S17" i="1" s="1"/>
  <c r="T17" i="1" s="1"/>
  <c r="JH81" i="1"/>
  <c r="M15" i="1" s="1"/>
  <c r="IM81" i="1"/>
  <c r="K19" i="1" s="1"/>
  <c r="FT81" i="1"/>
  <c r="F13" i="1" s="1"/>
  <c r="G13" i="1" s="1"/>
  <c r="LJ81" i="1"/>
  <c r="KM81" i="1"/>
  <c r="Q20" i="1" s="1"/>
  <c r="FR81" i="1"/>
  <c r="H24" i="1" s="1"/>
  <c r="GM81" i="1"/>
  <c r="S19" i="1" s="1"/>
  <c r="T19" i="1" s="1"/>
  <c r="HT81" i="1"/>
  <c r="J13" i="1" s="1"/>
  <c r="HB81" i="1"/>
  <c r="U21" i="1" s="1"/>
  <c r="V21" i="1" s="1"/>
  <c r="JI81" i="1"/>
  <c r="M16" i="1" s="1"/>
  <c r="K15" i="2"/>
  <c r="H15" i="2" s="1"/>
  <c r="KL81" i="1"/>
  <c r="Q19" i="1" s="1"/>
  <c r="LK81" i="1"/>
  <c r="IP81" i="1"/>
  <c r="K22" i="1" s="1"/>
  <c r="IY81" i="1"/>
  <c r="L19" i="1" s="1"/>
  <c r="GI81" i="1"/>
  <c r="S15" i="1" s="1"/>
  <c r="T15" i="1" s="1"/>
  <c r="MR81" i="1"/>
  <c r="FM81" i="1"/>
  <c r="H19" i="1" s="1"/>
  <c r="JQ81" i="1"/>
  <c r="M24" i="1" s="1"/>
  <c r="MP81" i="1"/>
  <c r="IS81" i="1"/>
  <c r="L13" i="1" s="1"/>
  <c r="GT81" i="1"/>
  <c r="U13" i="1" s="1"/>
  <c r="V13" i="1" s="1"/>
  <c r="ET81" i="1"/>
  <c r="D13" i="1" s="1"/>
  <c r="E13" i="1" s="1"/>
  <c r="IN81" i="1"/>
  <c r="K20" i="1" s="1"/>
  <c r="FN81" i="1"/>
  <c r="H20" i="1" s="1"/>
  <c r="IG81" i="1"/>
  <c r="K13" i="1" s="1"/>
  <c r="GX81" i="1"/>
  <c r="U17" i="1" s="1"/>
  <c r="V17" i="1" s="1"/>
  <c r="EX81" i="1"/>
  <c r="D17" i="1" s="1"/>
  <c r="E17" i="1" s="1"/>
  <c r="HI81" i="1"/>
  <c r="W15" i="1" s="1"/>
  <c r="X15" i="1" s="1"/>
  <c r="IT81" i="1"/>
  <c r="L14" i="1" s="1"/>
  <c r="EY81" i="1"/>
  <c r="D18" i="1" s="1"/>
  <c r="E18" i="1" s="1"/>
  <c r="LF81" i="1"/>
  <c r="JL81" i="1"/>
  <c r="M19" i="1" s="1"/>
  <c r="GV81" i="1"/>
  <c r="U15" i="1" s="1"/>
  <c r="V15" i="1" s="1"/>
  <c r="EV81" i="1"/>
  <c r="D15" i="1" s="1"/>
  <c r="E15" i="1" s="1"/>
  <c r="LL81" i="1"/>
  <c r="IX81" i="1"/>
  <c r="L18" i="1" s="1"/>
  <c r="HH81" i="1"/>
  <c r="W14" i="1" s="1"/>
  <c r="X14" i="1" s="1"/>
  <c r="GH81" i="1"/>
  <c r="S14" i="1" s="1"/>
  <c r="T14" i="1" s="1"/>
  <c r="IH81" i="1"/>
  <c r="K14" i="1" s="1"/>
  <c r="FH81" i="1"/>
  <c r="H14" i="1" s="1"/>
  <c r="JM81" i="1"/>
  <c r="M20" i="1" s="1"/>
  <c r="IR81" i="1"/>
  <c r="K24" i="1" s="1"/>
  <c r="HW81" i="1"/>
  <c r="J16" i="1" s="1"/>
  <c r="KJ81" i="1"/>
  <c r="Q17" i="1" s="1"/>
  <c r="MM81" i="1"/>
  <c r="KI81" i="1"/>
  <c r="Q16" i="1" s="1"/>
  <c r="IZ81" i="1"/>
  <c r="L20" i="1" s="1"/>
  <c r="FJ81" i="1"/>
  <c r="H16" i="1" s="1"/>
  <c r="CL81" i="1"/>
  <c r="V7" i="1" s="1"/>
  <c r="C26" i="2" s="1"/>
  <c r="IQ81" i="1"/>
  <c r="K23" i="1" s="1"/>
  <c r="HV81" i="1"/>
  <c r="J15" i="1" s="1"/>
  <c r="FV81" i="1"/>
  <c r="F15" i="1" s="1"/>
  <c r="G15" i="1" s="1"/>
  <c r="GJ137" i="1"/>
  <c r="O16" i="1" s="1"/>
  <c r="P16" i="1" s="1"/>
  <c r="JY81" i="1"/>
  <c r="N19" i="1" s="1"/>
  <c r="GQ81" i="1"/>
  <c r="S23" i="1" s="1"/>
  <c r="T23" i="1" s="1"/>
  <c r="BG81" i="6"/>
  <c r="G9" i="6" s="1"/>
  <c r="I9" i="2" s="1"/>
  <c r="GP81" i="6"/>
  <c r="S22" i="6" s="1"/>
  <c r="LN81" i="6"/>
  <c r="Z23" i="6" s="1"/>
  <c r="JV81" i="6"/>
  <c r="N16" i="6" s="1"/>
  <c r="JD81" i="6"/>
  <c r="L24" i="6" s="1"/>
  <c r="IN81" i="6"/>
  <c r="K20" i="6" s="1"/>
  <c r="HW81" i="6"/>
  <c r="J16" i="6" s="1"/>
  <c r="HE81" i="6"/>
  <c r="V24" i="6" s="1"/>
  <c r="GN81" i="6"/>
  <c r="S20" i="6" s="1"/>
  <c r="FW81" i="6"/>
  <c r="F16" i="6" s="1"/>
  <c r="G16" i="6" s="1"/>
  <c r="FE81" i="6"/>
  <c r="D24" i="6" s="1"/>
  <c r="E24" i="6" s="1"/>
  <c r="KH81" i="6"/>
  <c r="Q15" i="6" s="1"/>
  <c r="IY81" i="6"/>
  <c r="L19" i="6" s="1"/>
  <c r="HQ81" i="6"/>
  <c r="X23" i="6" s="1"/>
  <c r="GI81" i="6"/>
  <c r="T15" i="6" s="1"/>
  <c r="EZ81" i="6"/>
  <c r="D19" i="6" s="1"/>
  <c r="E19" i="6" s="1"/>
  <c r="JA81" i="6"/>
  <c r="L21" i="6" s="1"/>
  <c r="GK81" i="6"/>
  <c r="S17" i="6" s="1"/>
  <c r="AI81" i="6"/>
  <c r="E7" i="6" s="1"/>
  <c r="JS81" i="6"/>
  <c r="N13" i="6" s="1"/>
  <c r="IV81" i="6"/>
  <c r="L16" i="6" s="1"/>
  <c r="IE81" i="6"/>
  <c r="J24" i="6" s="1"/>
  <c r="HN81" i="6"/>
  <c r="X20" i="6" s="1"/>
  <c r="GW81" i="6"/>
  <c r="V16" i="6" s="1"/>
  <c r="GE81" i="6"/>
  <c r="F24" i="6" s="1"/>
  <c r="G24" i="6" s="1"/>
  <c r="FN81" i="6"/>
  <c r="H20" i="6" s="1"/>
  <c r="EW81" i="6"/>
  <c r="D16" i="6" s="1"/>
  <c r="E16" i="6" s="1"/>
  <c r="KK81" i="6"/>
  <c r="Q18" i="6" s="1"/>
  <c r="HM81" i="1"/>
  <c r="W19" i="1" s="1"/>
  <c r="X19" i="1" s="1"/>
  <c r="FY81" i="6"/>
  <c r="F18" i="6" s="1"/>
  <c r="G18" i="6" s="1"/>
  <c r="HY81" i="6"/>
  <c r="J18" i="6" s="1"/>
  <c r="IP81" i="6"/>
  <c r="K22" i="6" s="1"/>
  <c r="HI81" i="6"/>
  <c r="X15" i="6" s="1"/>
  <c r="II81" i="6"/>
  <c r="K15" i="6" s="1"/>
  <c r="HT81" i="6"/>
  <c r="J13" i="6" s="1"/>
  <c r="IK81" i="6"/>
  <c r="K17" i="6" s="1"/>
  <c r="ET81" i="6"/>
  <c r="D13" i="6" s="1"/>
  <c r="E13" i="6" s="1"/>
  <c r="GB81" i="6"/>
  <c r="F21" i="6" s="1"/>
  <c r="G21" i="6" s="1"/>
  <c r="HK81" i="6"/>
  <c r="X17" i="6" s="1"/>
  <c r="IS81" i="6"/>
  <c r="L13" i="6" s="1"/>
  <c r="KA81" i="6"/>
  <c r="N21" i="6" s="1"/>
  <c r="LF81" i="6"/>
  <c r="Z15" i="6" s="1"/>
  <c r="HX81" i="6"/>
  <c r="J17" i="6" s="1"/>
  <c r="LJ81" i="6"/>
  <c r="Z19" i="6" s="1"/>
  <c r="LI81" i="6"/>
  <c r="Z18" i="6" s="1"/>
  <c r="JK81" i="6"/>
  <c r="M18" i="6" s="1"/>
  <c r="JM81" i="6"/>
  <c r="M20" i="6" s="1"/>
  <c r="KI81" i="6"/>
  <c r="Q16" i="6" s="1"/>
  <c r="GJ81" i="6"/>
  <c r="T16" i="6" s="1"/>
  <c r="IJ81" i="6"/>
  <c r="K16" i="6" s="1"/>
  <c r="IZ81" i="6"/>
  <c r="L20" i="6" s="1"/>
  <c r="IA81" i="1"/>
  <c r="J20" i="1" s="1"/>
  <c r="JJ81" i="1"/>
  <c r="M17" i="1" s="1"/>
  <c r="GB81" i="1"/>
  <c r="F21" i="1" s="1"/>
  <c r="G21" i="1" s="1"/>
  <c r="JN81" i="1"/>
  <c r="M21" i="1" s="1"/>
  <c r="GG81" i="1"/>
  <c r="S13" i="1" s="1"/>
  <c r="T13" i="1" s="1"/>
  <c r="JO81" i="1"/>
  <c r="M22" i="1" s="1"/>
  <c r="KP81" i="1"/>
  <c r="Q23" i="1" s="1"/>
  <c r="JJ81" i="6"/>
  <c r="M17" i="6" s="1"/>
  <c r="GT81" i="6"/>
  <c r="U13" i="6" s="1"/>
  <c r="LM81" i="6"/>
  <c r="Z22" i="6" s="1"/>
  <c r="KL81" i="6"/>
  <c r="Q19" i="6" s="1"/>
  <c r="IM81" i="6"/>
  <c r="K19" i="6" s="1"/>
  <c r="FV81" i="6"/>
  <c r="F15" i="6" s="1"/>
  <c r="G15" i="6" s="1"/>
  <c r="JP81" i="6"/>
  <c r="M23" i="6" s="1"/>
  <c r="GV81" i="6"/>
  <c r="U15" i="6" s="1"/>
  <c r="KF81" i="6"/>
  <c r="Q13" i="6" s="1"/>
  <c r="HO81" i="6"/>
  <c r="X21" i="6" s="1"/>
  <c r="EX81" i="6"/>
  <c r="D17" i="6" s="1"/>
  <c r="E17" i="6" s="1"/>
  <c r="IV81" i="1"/>
  <c r="L16" i="1" s="1"/>
  <c r="IB81" i="1"/>
  <c r="J21" i="1" s="1"/>
  <c r="HK81" i="1"/>
  <c r="W17" i="1" s="1"/>
  <c r="X17" i="1" s="1"/>
  <c r="FK81" i="1"/>
  <c r="H17" i="1" s="1"/>
  <c r="IW81" i="1"/>
  <c r="L17" i="1" s="1"/>
  <c r="HO81" i="1"/>
  <c r="W21" i="1" s="1"/>
  <c r="X21" i="1" s="1"/>
  <c r="FO81" i="1"/>
  <c r="H21" i="1" s="1"/>
  <c r="KH81" i="1"/>
  <c r="Q15" i="1" s="1"/>
  <c r="FI81" i="1"/>
  <c r="H15" i="1" s="1"/>
  <c r="HY81" i="1"/>
  <c r="J18" i="1" s="1"/>
  <c r="FY81" i="1"/>
  <c r="F18" i="1" s="1"/>
  <c r="G18" i="1" s="1"/>
  <c r="MS81" i="1"/>
  <c r="MO81" i="1"/>
  <c r="KK81" i="1"/>
  <c r="Q18" i="1" s="1"/>
  <c r="JG81" i="1"/>
  <c r="M14" i="1" s="1"/>
  <c r="IL81" i="1"/>
  <c r="K18" i="1" s="1"/>
  <c r="HL81" i="1"/>
  <c r="W18" i="1" s="1"/>
  <c r="X18" i="1" s="1"/>
  <c r="GL81" i="1"/>
  <c r="S18" i="1" s="1"/>
  <c r="T18" i="1" s="1"/>
  <c r="FL81" i="1"/>
  <c r="H18" i="1" s="1"/>
  <c r="BP81" i="1"/>
  <c r="P7" i="1" s="1"/>
  <c r="JF81" i="1"/>
  <c r="M13" i="1" s="1"/>
  <c r="IO81" i="1"/>
  <c r="K21" i="1" s="1"/>
  <c r="HX81" i="1"/>
  <c r="J17" i="1" s="1"/>
  <c r="HG81" i="1"/>
  <c r="W13" i="1" s="1"/>
  <c r="X13" i="1" s="1"/>
  <c r="GO81" i="1"/>
  <c r="S21" i="1" s="1"/>
  <c r="T21" i="1" s="1"/>
  <c r="FX81" i="1"/>
  <c r="F17" i="1" s="1"/>
  <c r="G17" i="1" s="1"/>
  <c r="FG81" i="1"/>
  <c r="H13" i="1" s="1"/>
  <c r="MQ81" i="1"/>
  <c r="LD81" i="1"/>
  <c r="KN81" i="1"/>
  <c r="Q21" i="1" s="1"/>
  <c r="LI81" i="1"/>
  <c r="G34" i="1"/>
  <c r="EU81" i="1"/>
  <c r="D14" i="1" s="1"/>
  <c r="E14" i="1" s="1"/>
  <c r="IU81" i="1"/>
  <c r="L15" i="1" s="1"/>
  <c r="HZ81" i="1"/>
  <c r="J19" i="1" s="1"/>
  <c r="FZ81" i="1"/>
  <c r="F19" i="1" s="1"/>
  <c r="G19" i="1" s="1"/>
  <c r="GU81" i="1"/>
  <c r="U14" i="1" s="1"/>
  <c r="V14" i="1" s="1"/>
  <c r="HU81" i="1"/>
  <c r="J14" i="1" s="1"/>
  <c r="LG81" i="1"/>
  <c r="MU81" i="1"/>
  <c r="GI137" i="1"/>
  <c r="O15" i="1" s="1"/>
  <c r="P15" i="1" s="1"/>
  <c r="GG137" i="1"/>
  <c r="O13" i="1" s="1"/>
  <c r="P13" i="1" s="1"/>
  <c r="JU81" i="1"/>
  <c r="N15" i="1" s="1"/>
  <c r="GD81" i="1"/>
  <c r="F23" i="1" s="1"/>
  <c r="G23" i="1" s="1"/>
  <c r="ID81" i="1"/>
  <c r="J23" i="1" s="1"/>
  <c r="LM81" i="1"/>
  <c r="GE81" i="1"/>
  <c r="F24" i="1" s="1"/>
  <c r="G24" i="1" s="1"/>
  <c r="IE81" i="1"/>
  <c r="J24" i="1" s="1"/>
  <c r="FC81" i="1"/>
  <c r="D22" i="1" s="1"/>
  <c r="E22" i="1" s="1"/>
  <c r="KO81" i="1"/>
  <c r="Q22" i="1" s="1"/>
  <c r="HD81" i="1"/>
  <c r="U23" i="1" s="1"/>
  <c r="V23" i="1" s="1"/>
  <c r="LO81" i="1"/>
  <c r="GP81" i="1"/>
  <c r="S22" i="1" s="1"/>
  <c r="T22" i="1" s="1"/>
  <c r="JB81" i="1"/>
  <c r="L22" i="1" s="1"/>
  <c r="MV81" i="1"/>
  <c r="LN81" i="1"/>
  <c r="KQ81" i="1"/>
  <c r="Q24" i="1" s="1"/>
  <c r="JD81" i="1"/>
  <c r="L24" i="1" s="1"/>
  <c r="GC81" i="1"/>
  <c r="F22" i="1" s="1"/>
  <c r="G22" i="1" s="1"/>
  <c r="HP81" i="1"/>
  <c r="W22" i="1" s="1"/>
  <c r="X22" i="1" s="1"/>
  <c r="JC81" i="1"/>
  <c r="L23" i="1" s="1"/>
  <c r="FD81" i="1"/>
  <c r="D23" i="1" s="1"/>
  <c r="E23" i="1" s="1"/>
  <c r="FP81" i="6"/>
  <c r="H22" i="6" s="1"/>
  <c r="HP81" i="6"/>
  <c r="W22" i="6" s="1"/>
  <c r="KO81" i="6"/>
  <c r="Q22" i="6" s="1"/>
  <c r="GQ81" i="6"/>
  <c r="T23" i="6" s="1"/>
  <c r="KB81" i="6"/>
  <c r="N22" i="6" s="1"/>
  <c r="FR81" i="6"/>
  <c r="H24" i="6" s="1"/>
  <c r="HR81" i="6"/>
  <c r="X24" i="6" s="1"/>
  <c r="KD81" i="6"/>
  <c r="FQ81" i="6"/>
  <c r="H23" i="6" s="1"/>
  <c r="KP81" i="6"/>
  <c r="Q23" i="6" s="1"/>
  <c r="GP137" i="6"/>
  <c r="O22" i="6" s="1"/>
  <c r="P22" i="6" s="1"/>
  <c r="GQ137" i="6"/>
  <c r="O23" i="6" s="1"/>
  <c r="P23" i="6" s="1"/>
  <c r="CD29" i="1"/>
  <c r="AR7" i="1"/>
  <c r="CE29" i="1" s="1"/>
  <c r="CX81" i="1"/>
  <c r="X8" i="1" s="1"/>
  <c r="G27" i="2" s="1"/>
  <c r="D27" i="2" s="1"/>
  <c r="HA81" i="1"/>
  <c r="U20" i="1" s="1"/>
  <c r="V20" i="1" s="1"/>
  <c r="D17" i="2"/>
  <c r="D11" i="2"/>
  <c r="BF81" i="6"/>
  <c r="G8" i="6" s="1"/>
  <c r="E9" i="2" s="1"/>
  <c r="JT81" i="1"/>
  <c r="N14" i="1" s="1"/>
  <c r="GW81" i="1"/>
  <c r="U16" i="1" s="1"/>
  <c r="V16" i="1" s="1"/>
  <c r="FW81" i="1"/>
  <c r="F16" i="1" s="1"/>
  <c r="G16" i="1" s="1"/>
  <c r="EW81" i="1"/>
  <c r="D16" i="1" s="1"/>
  <c r="E16" i="1" s="1"/>
  <c r="JZ81" i="1"/>
  <c r="N20" i="1" s="1"/>
  <c r="GH137" i="1"/>
  <c r="O14" i="1" s="1"/>
  <c r="GN137" i="1"/>
  <c r="O20" i="1" s="1"/>
  <c r="P20" i="1" s="1"/>
  <c r="GO137" i="1"/>
  <c r="O21" i="1" s="1"/>
  <c r="P21" i="1" s="1"/>
  <c r="KD81" i="1"/>
  <c r="FE81" i="1"/>
  <c r="D24" i="1" s="1"/>
  <c r="E24" i="1" s="1"/>
  <c r="HE81" i="1"/>
  <c r="U24" i="1" s="1"/>
  <c r="V24" i="1" s="1"/>
  <c r="GQ137" i="1"/>
  <c r="O23" i="1" s="1"/>
  <c r="P23" i="1" s="1"/>
  <c r="CZ29" i="1"/>
  <c r="AR9" i="1"/>
  <c r="DA29" i="1" s="1"/>
  <c r="CY34" i="1"/>
  <c r="BR29" i="1"/>
  <c r="AQ6" i="1"/>
  <c r="EV81" i="6"/>
  <c r="D15" i="6" s="1"/>
  <c r="E15" i="6" s="1"/>
  <c r="KN81" i="6"/>
  <c r="Q21" i="6" s="1"/>
  <c r="FX81" i="6"/>
  <c r="F17" i="6" s="1"/>
  <c r="G17" i="6" s="1"/>
  <c r="LH81" i="6"/>
  <c r="Z17" i="6" s="1"/>
  <c r="MG81" i="6"/>
  <c r="AA18" i="6" s="1"/>
  <c r="BT29" i="6"/>
  <c r="BS29" i="6"/>
  <c r="HJ81" i="1"/>
  <c r="W16" i="1" s="1"/>
  <c r="X16" i="1" s="1"/>
  <c r="CN29" i="1"/>
  <c r="AQ8" i="1"/>
  <c r="FA81" i="1"/>
  <c r="D20" i="1" s="1"/>
  <c r="E20" i="1" s="1"/>
  <c r="D10" i="2"/>
  <c r="HN81" i="1"/>
  <c r="W20" i="1" s="1"/>
  <c r="X20" i="1" s="1"/>
  <c r="GN81" i="1"/>
  <c r="S20" i="1" s="1"/>
  <c r="T20" i="1" s="1"/>
  <c r="JV81" i="1"/>
  <c r="N16" i="1" s="1"/>
  <c r="KA81" i="1"/>
  <c r="JS81" i="1"/>
  <c r="N13" i="1" s="1"/>
  <c r="BF80" i="1"/>
  <c r="BF76" i="1"/>
  <c r="BF79" i="1"/>
  <c r="BF75" i="1"/>
  <c r="BF78" i="1"/>
  <c r="BF77" i="1"/>
  <c r="BF74" i="1"/>
  <c r="BF72" i="1"/>
  <c r="BF70" i="1"/>
  <c r="BF73" i="1"/>
  <c r="BF69" i="1"/>
  <c r="BF68" i="1"/>
  <c r="BF67" i="1"/>
  <c r="BF65" i="1"/>
  <c r="BF63" i="1"/>
  <c r="BF60" i="1"/>
  <c r="BF59" i="1"/>
  <c r="BF71" i="1"/>
  <c r="BF64" i="1"/>
  <c r="BF62" i="1"/>
  <c r="BF57" i="1"/>
  <c r="BF56" i="1"/>
  <c r="BF61" i="1"/>
  <c r="BF53" i="1"/>
  <c r="BF49" i="1"/>
  <c r="BF66" i="1"/>
  <c r="BF58" i="1"/>
  <c r="BF54" i="1"/>
  <c r="BF52" i="1"/>
  <c r="BF48" i="1"/>
  <c r="BF51" i="1"/>
  <c r="BF50" i="1"/>
  <c r="BF47" i="1"/>
  <c r="BF55" i="1"/>
  <c r="BF46" i="1"/>
  <c r="BF42" i="1"/>
  <c r="BF45" i="1"/>
  <c r="BF41" i="1"/>
  <c r="BF44" i="1"/>
  <c r="BF43" i="1"/>
  <c r="BF39" i="1"/>
  <c r="BF38" i="1"/>
  <c r="BF37" i="1"/>
  <c r="G37" i="1" s="1"/>
  <c r="BF31" i="1"/>
  <c r="BF40" i="1"/>
  <c r="BF35" i="1"/>
  <c r="BF36" i="1"/>
  <c r="G36" i="1" s="1"/>
  <c r="HR81" i="1"/>
  <c r="W24" i="1" s="1"/>
  <c r="X24" i="1" s="1"/>
  <c r="CY80" i="1"/>
  <c r="CY79" i="1"/>
  <c r="CY75" i="1"/>
  <c r="CY78" i="1"/>
  <c r="CY74" i="1"/>
  <c r="CY77" i="1"/>
  <c r="CY71" i="1"/>
  <c r="CY76" i="1"/>
  <c r="CY73" i="1"/>
  <c r="CY69" i="1"/>
  <c r="CY70" i="1"/>
  <c r="CY68" i="1"/>
  <c r="CY72" i="1"/>
  <c r="CY67" i="1"/>
  <c r="CY64" i="1"/>
  <c r="CY66" i="1"/>
  <c r="CY65" i="1"/>
  <c r="CY59" i="1"/>
  <c r="CY62" i="1"/>
  <c r="CY57" i="1"/>
  <c r="CY56" i="1"/>
  <c r="CY61" i="1"/>
  <c r="CY58" i="1"/>
  <c r="CY55" i="1"/>
  <c r="CY52" i="1"/>
  <c r="CY48" i="1"/>
  <c r="CY63" i="1"/>
  <c r="CY51" i="1"/>
  <c r="CY54" i="1"/>
  <c r="CY50" i="1"/>
  <c r="CY60" i="1"/>
  <c r="CY53" i="1"/>
  <c r="CY49" i="1"/>
  <c r="CY46" i="1"/>
  <c r="CY45" i="1"/>
  <c r="CY44" i="1"/>
  <c r="CY47" i="1"/>
  <c r="CY43" i="1"/>
  <c r="CY42" i="1"/>
  <c r="CY41" i="1"/>
  <c r="CY36" i="1"/>
  <c r="CY40" i="1"/>
  <c r="CY39" i="1"/>
  <c r="CY35" i="1"/>
  <c r="CY31" i="1"/>
  <c r="CY38" i="1"/>
  <c r="AJ33" i="1"/>
  <c r="BH80" i="1"/>
  <c r="BH79" i="1"/>
  <c r="BH78" i="1"/>
  <c r="BH74" i="1"/>
  <c r="BH77" i="1"/>
  <c r="BH76" i="1"/>
  <c r="BH70" i="1"/>
  <c r="BH73" i="1"/>
  <c r="BH72" i="1"/>
  <c r="G72" i="1" s="1"/>
  <c r="BH75" i="1"/>
  <c r="BH67" i="1"/>
  <c r="BH64" i="1"/>
  <c r="BH66" i="1"/>
  <c r="BH65" i="1"/>
  <c r="BH71" i="1"/>
  <c r="BH68" i="1"/>
  <c r="BH62" i="1"/>
  <c r="BH57" i="1"/>
  <c r="BH56" i="1"/>
  <c r="BH61" i="1"/>
  <c r="BH58" i="1"/>
  <c r="BH55" i="1"/>
  <c r="BH69" i="1"/>
  <c r="BH63" i="1"/>
  <c r="BH60" i="1"/>
  <c r="BH54" i="1"/>
  <c r="BH51" i="1"/>
  <c r="BH59" i="1"/>
  <c r="BH50" i="1"/>
  <c r="BH53" i="1"/>
  <c r="BH49" i="1"/>
  <c r="BH48" i="1"/>
  <c r="BH52" i="1"/>
  <c r="BH47" i="1"/>
  <c r="BH44" i="1"/>
  <c r="BH43" i="1"/>
  <c r="BH42" i="1"/>
  <c r="G42" i="1" s="1"/>
  <c r="BH46" i="1"/>
  <c r="BH45" i="1"/>
  <c r="BH41" i="1"/>
  <c r="BH40" i="1"/>
  <c r="BH35" i="1"/>
  <c r="BH39" i="1"/>
  <c r="BH38" i="1"/>
  <c r="BH31" i="1"/>
  <c r="BH33" i="1"/>
  <c r="G33" i="1" s="1"/>
  <c r="BQ80" i="1"/>
  <c r="BQ79" i="1"/>
  <c r="BQ78" i="1"/>
  <c r="BQ74" i="1"/>
  <c r="BQ77" i="1"/>
  <c r="BQ76" i="1"/>
  <c r="BQ70" i="1"/>
  <c r="BQ75" i="1"/>
  <c r="BQ73" i="1"/>
  <c r="BQ72" i="1"/>
  <c r="BQ71" i="1"/>
  <c r="BQ67" i="1"/>
  <c r="BQ64" i="1"/>
  <c r="BQ69" i="1"/>
  <c r="BQ66" i="1"/>
  <c r="BQ65" i="1"/>
  <c r="BQ62" i="1"/>
  <c r="BQ57" i="1"/>
  <c r="BQ56" i="1"/>
  <c r="BQ61" i="1"/>
  <c r="BQ58" i="1"/>
  <c r="BQ55" i="1"/>
  <c r="BQ68" i="1"/>
  <c r="BQ63" i="1"/>
  <c r="BQ60" i="1"/>
  <c r="BQ54" i="1"/>
  <c r="BQ51" i="1"/>
  <c r="BQ50" i="1"/>
  <c r="BQ53" i="1"/>
  <c r="BQ49" i="1"/>
  <c r="BQ59" i="1"/>
  <c r="BQ52" i="1"/>
  <c r="BQ48" i="1"/>
  <c r="BQ47" i="1"/>
  <c r="BQ46" i="1"/>
  <c r="BQ44" i="1"/>
  <c r="BQ43" i="1"/>
  <c r="BQ42" i="1"/>
  <c r="BQ45" i="1"/>
  <c r="BQ41" i="1"/>
  <c r="BQ40" i="1"/>
  <c r="BQ39" i="1"/>
  <c r="BQ38" i="1"/>
  <c r="BQ31" i="1"/>
  <c r="BQ35" i="1"/>
  <c r="MM81" i="6"/>
  <c r="AA24" i="6" s="1"/>
  <c r="LO81" i="6"/>
  <c r="Z24" i="6" s="1"/>
  <c r="KJ81" i="6"/>
  <c r="Q17" i="6" s="1"/>
  <c r="FT81" i="6"/>
  <c r="F13" i="6" s="1"/>
  <c r="G13" i="6" s="1"/>
  <c r="FB81" i="6"/>
  <c r="D21" i="6" s="1"/>
  <c r="E21" i="6" s="1"/>
  <c r="LL81" i="6"/>
  <c r="Z21" i="6" s="1"/>
  <c r="MH81" i="6"/>
  <c r="AA19" i="6" s="1"/>
  <c r="MB81" i="6"/>
  <c r="AA13" i="6" s="1"/>
  <c r="BH29" i="6"/>
  <c r="BI29" i="6"/>
  <c r="GJ81" i="1"/>
  <c r="S16" i="1" s="1"/>
  <c r="T16" i="1" s="1"/>
  <c r="AK29" i="1"/>
  <c r="AQ4" i="1"/>
  <c r="MK81" i="6"/>
  <c r="AA22" i="6" s="1"/>
  <c r="ML81" i="6"/>
  <c r="AA23" i="6" s="1"/>
  <c r="LK81" i="6"/>
  <c r="Z20" i="6" s="1"/>
  <c r="MC81" i="6"/>
  <c r="AA14" i="6" s="1"/>
  <c r="AL29" i="6"/>
  <c r="AM29" i="6"/>
  <c r="JX81" i="1"/>
  <c r="N18" i="1" s="1"/>
  <c r="GA81" i="1"/>
  <c r="F20" i="1" s="1"/>
  <c r="G20" i="1" s="1"/>
  <c r="GL137" i="1"/>
  <c r="O18" i="1" s="1"/>
  <c r="P18" i="1" s="1"/>
  <c r="GM137" i="1"/>
  <c r="O19" i="1" s="1"/>
  <c r="P19" i="1" s="1"/>
  <c r="GK137" i="1"/>
  <c r="O17" i="1" s="1"/>
  <c r="P17" i="1" s="1"/>
  <c r="GR81" i="1"/>
  <c r="S24" i="1" s="1"/>
  <c r="T24" i="1" s="1"/>
  <c r="KB81" i="1"/>
  <c r="N23" i="1" s="1"/>
  <c r="GP137" i="1"/>
  <c r="O22" i="1" s="1"/>
  <c r="P22" i="1" s="1"/>
  <c r="GR137" i="1"/>
  <c r="O24" i="1" s="1"/>
  <c r="P24" i="1" s="1"/>
  <c r="CM80" i="1"/>
  <c r="CM79" i="1"/>
  <c r="CM78" i="1"/>
  <c r="CM74" i="1"/>
  <c r="CM77" i="1"/>
  <c r="CM76" i="1"/>
  <c r="CM70" i="1"/>
  <c r="CM75" i="1"/>
  <c r="CM73" i="1"/>
  <c r="CM72" i="1"/>
  <c r="CM67" i="1"/>
  <c r="CM64" i="1"/>
  <c r="CM66" i="1"/>
  <c r="CM65" i="1"/>
  <c r="CM71" i="1"/>
  <c r="CM62" i="1"/>
  <c r="CM57" i="1"/>
  <c r="CM56" i="1"/>
  <c r="CM61" i="1"/>
  <c r="CM58" i="1"/>
  <c r="CM55" i="1"/>
  <c r="CM69" i="1"/>
  <c r="CM68" i="1"/>
  <c r="CM63" i="1"/>
  <c r="CM60" i="1"/>
  <c r="CM54" i="1"/>
  <c r="CM51" i="1"/>
  <c r="CM50" i="1"/>
  <c r="CM53" i="1"/>
  <c r="CM49" i="1"/>
  <c r="CM52" i="1"/>
  <c r="CM59" i="1"/>
  <c r="CM48" i="1"/>
  <c r="CM47" i="1"/>
  <c r="CM44" i="1"/>
  <c r="CM43" i="1"/>
  <c r="CM42" i="1"/>
  <c r="CM46" i="1"/>
  <c r="CM45" i="1"/>
  <c r="CM41" i="1"/>
  <c r="CM40" i="1"/>
  <c r="CM39" i="1"/>
  <c r="CM38" i="1"/>
  <c r="CM35" i="1"/>
  <c r="CM33" i="1"/>
  <c r="CM31" i="1"/>
  <c r="KC81" i="1"/>
  <c r="N24" i="1" s="1"/>
  <c r="CC80" i="1"/>
  <c r="CC79" i="1"/>
  <c r="CC75" i="1"/>
  <c r="CC78" i="1"/>
  <c r="CC74" i="1"/>
  <c r="CC77" i="1"/>
  <c r="CC71" i="1"/>
  <c r="CC73" i="1"/>
  <c r="CC69" i="1"/>
  <c r="CC70" i="1"/>
  <c r="CC68" i="1"/>
  <c r="CC67" i="1"/>
  <c r="CC64" i="1"/>
  <c r="CC76" i="1"/>
  <c r="CC72" i="1"/>
  <c r="CC66" i="1"/>
  <c r="CC65" i="1"/>
  <c r="CC59" i="1"/>
  <c r="CC62" i="1"/>
  <c r="CC57" i="1"/>
  <c r="CC56" i="1"/>
  <c r="CC61" i="1"/>
  <c r="CC58" i="1"/>
  <c r="CC55" i="1"/>
  <c r="CC60" i="1"/>
  <c r="CC52" i="1"/>
  <c r="CC48" i="1"/>
  <c r="CC54" i="1"/>
  <c r="CC51" i="1"/>
  <c r="CC63" i="1"/>
  <c r="CC50" i="1"/>
  <c r="CC53" i="1"/>
  <c r="CC46" i="1"/>
  <c r="CC49" i="1"/>
  <c r="CC45" i="1"/>
  <c r="CC44" i="1"/>
  <c r="CC43" i="1"/>
  <c r="CC47" i="1"/>
  <c r="CC42" i="1"/>
  <c r="CC40" i="1"/>
  <c r="CC41" i="1"/>
  <c r="CC39" i="1"/>
  <c r="CC35" i="1"/>
  <c r="CC38" i="1"/>
  <c r="CC36" i="1"/>
  <c r="CC31" i="1"/>
  <c r="AJ80" i="1"/>
  <c r="AJ76" i="1"/>
  <c r="AJ75" i="1"/>
  <c r="AJ78" i="1"/>
  <c r="AJ74" i="1"/>
  <c r="AJ72" i="1"/>
  <c r="AJ77" i="1"/>
  <c r="AJ79" i="1"/>
  <c r="AJ70" i="1"/>
  <c r="AJ69" i="1"/>
  <c r="AJ73" i="1"/>
  <c r="AJ71" i="1"/>
  <c r="AJ68" i="1"/>
  <c r="AJ67" i="1"/>
  <c r="AJ65" i="1"/>
  <c r="AJ63" i="1"/>
  <c r="AJ60" i="1"/>
  <c r="AJ59" i="1"/>
  <c r="AJ64" i="1"/>
  <c r="AJ62" i="1"/>
  <c r="AJ57" i="1"/>
  <c r="AJ56" i="1"/>
  <c r="AJ54" i="1"/>
  <c r="AJ53" i="1"/>
  <c r="AJ49" i="1"/>
  <c r="AJ66" i="1"/>
  <c r="AJ52" i="1"/>
  <c r="AJ48" i="1"/>
  <c r="AJ61" i="1"/>
  <c r="AJ58" i="1"/>
  <c r="AJ51" i="1"/>
  <c r="AJ55" i="1"/>
  <c r="AJ50" i="1"/>
  <c r="AJ47" i="1"/>
  <c r="AJ42" i="1"/>
  <c r="AJ46" i="1"/>
  <c r="AJ45" i="1"/>
  <c r="AJ41" i="1"/>
  <c r="AJ44" i="1"/>
  <c r="AJ43" i="1"/>
  <c r="AJ39" i="1"/>
  <c r="AJ38" i="1"/>
  <c r="AJ31" i="1"/>
  <c r="AJ40" i="1"/>
  <c r="AJ36" i="1"/>
  <c r="AJ35" i="1"/>
  <c r="AJ37" i="1"/>
  <c r="FD81" i="6"/>
  <c r="D23" i="6" s="1"/>
  <c r="E23" i="6" s="1"/>
  <c r="LG81" i="6"/>
  <c r="Z16" i="6" s="1"/>
  <c r="LD81" i="6"/>
  <c r="Z13" i="6" s="1"/>
  <c r="MD81" i="6"/>
  <c r="AA15" i="6" s="1"/>
  <c r="Y11" i="6"/>
  <c r="Y7" i="6"/>
  <c r="Y10" i="6"/>
  <c r="BE81" i="6"/>
  <c r="G7" i="6" s="1"/>
  <c r="E25" i="2"/>
  <c r="E28" i="2" s="1"/>
  <c r="Y8" i="6"/>
  <c r="AJ81" i="6"/>
  <c r="E8" i="6" s="1"/>
  <c r="Y9" i="6"/>
  <c r="D30" i="2"/>
  <c r="AA26" i="1"/>
  <c r="CA81" i="1"/>
  <c r="T7" i="1" s="1"/>
  <c r="C25" i="2" s="1"/>
  <c r="AI81" i="1"/>
  <c r="E7" i="1" s="1"/>
  <c r="K17" i="2"/>
  <c r="H17" i="2" s="1"/>
  <c r="BE81" i="1"/>
  <c r="G7" i="1" s="1"/>
  <c r="K10" i="2"/>
  <c r="H10" i="2" s="1"/>
  <c r="CW81" i="1"/>
  <c r="X7" i="1" s="1"/>
  <c r="C27" i="2" s="1"/>
  <c r="D31" i="2"/>
  <c r="G32" i="1" l="1"/>
  <c r="C9" i="2"/>
  <c r="C18" i="2"/>
  <c r="C14" i="2" s="1"/>
  <c r="C8" i="2"/>
  <c r="V21" i="6"/>
  <c r="Y21" i="6" s="1"/>
  <c r="U17" i="6"/>
  <c r="S14" i="6"/>
  <c r="G73" i="1"/>
  <c r="G52" i="1"/>
  <c r="CB81" i="1"/>
  <c r="T8" i="1" s="1"/>
  <c r="G25" i="2" s="1"/>
  <c r="D25" i="2" s="1"/>
  <c r="G47" i="1"/>
  <c r="AK81" i="6"/>
  <c r="E9" i="6" s="1"/>
  <c r="I8" i="2" s="1"/>
  <c r="V13" i="6"/>
  <c r="U22" i="6"/>
  <c r="BR81" i="6"/>
  <c r="P9" i="6" s="1"/>
  <c r="I18" i="2" s="1"/>
  <c r="G49" i="1"/>
  <c r="G65" i="1"/>
  <c r="G59" i="1"/>
  <c r="G45" i="1"/>
  <c r="G75" i="1"/>
  <c r="G40" i="1"/>
  <c r="G46" i="1"/>
  <c r="G58" i="1"/>
  <c r="G55" i="1"/>
  <c r="G66" i="1"/>
  <c r="G77" i="1"/>
  <c r="G76" i="1"/>
  <c r="R7" i="1"/>
  <c r="H12" i="2"/>
  <c r="V23" i="6"/>
  <c r="Y23" i="6" s="1"/>
  <c r="S21" i="6"/>
  <c r="U20" i="6"/>
  <c r="S19" i="6"/>
  <c r="R23" i="1"/>
  <c r="R24" i="1"/>
  <c r="R18" i="1"/>
  <c r="R20" i="1"/>
  <c r="R17" i="1"/>
  <c r="R16" i="1"/>
  <c r="R13" i="1"/>
  <c r="R19" i="1"/>
  <c r="R15" i="1"/>
  <c r="W14" i="6"/>
  <c r="V19" i="6"/>
  <c r="Y19" i="6" s="1"/>
  <c r="W16" i="6"/>
  <c r="S13" i="6"/>
  <c r="S23" i="6"/>
  <c r="S24" i="6"/>
  <c r="W19" i="6"/>
  <c r="X18" i="6"/>
  <c r="R21" i="6"/>
  <c r="R17" i="6"/>
  <c r="R13" i="6"/>
  <c r="R18" i="6"/>
  <c r="R20" i="6"/>
  <c r="R14" i="6"/>
  <c r="R16" i="6"/>
  <c r="R7" i="6"/>
  <c r="AB7" i="6" s="1"/>
  <c r="R24" i="6"/>
  <c r="R19" i="6"/>
  <c r="R23" i="6"/>
  <c r="R15" i="6"/>
  <c r="R22" i="6"/>
  <c r="X13" i="6"/>
  <c r="T18" i="6"/>
  <c r="S16" i="6"/>
  <c r="X22" i="6"/>
  <c r="K11" i="2"/>
  <c r="H11" i="2" s="1"/>
  <c r="Y16" i="1"/>
  <c r="U14" i="6"/>
  <c r="Q26" i="1"/>
  <c r="U24" i="6"/>
  <c r="U16" i="6"/>
  <c r="W21" i="6"/>
  <c r="E26" i="6"/>
  <c r="O26" i="6"/>
  <c r="V18" i="6"/>
  <c r="T20" i="6"/>
  <c r="Y20" i="6" s="1"/>
  <c r="P26" i="6"/>
  <c r="V15" i="6"/>
  <c r="Y15" i="6" s="1"/>
  <c r="T17" i="6"/>
  <c r="Y17" i="6" s="1"/>
  <c r="T22" i="6"/>
  <c r="W23" i="6"/>
  <c r="J26" i="6"/>
  <c r="K26" i="6"/>
  <c r="W24" i="6"/>
  <c r="W17" i="6"/>
  <c r="F26" i="6"/>
  <c r="W20" i="6"/>
  <c r="S15" i="6"/>
  <c r="M26" i="6"/>
  <c r="Y16" i="6"/>
  <c r="N26" i="6"/>
  <c r="L26" i="6"/>
  <c r="H26" i="6"/>
  <c r="G26" i="6"/>
  <c r="Z26" i="6"/>
  <c r="W15" i="6"/>
  <c r="BH81" i="1"/>
  <c r="G10" i="1" s="1"/>
  <c r="K9" i="2"/>
  <c r="H9" i="2" s="1"/>
  <c r="X26" i="1"/>
  <c r="E26" i="1"/>
  <c r="Y18" i="1"/>
  <c r="L26" i="1"/>
  <c r="Y24" i="1"/>
  <c r="F26" i="1"/>
  <c r="Y22" i="1"/>
  <c r="G26" i="1"/>
  <c r="Y14" i="1"/>
  <c r="Y15" i="1"/>
  <c r="K26" i="1"/>
  <c r="V26" i="1"/>
  <c r="Y21" i="1"/>
  <c r="Y23" i="1"/>
  <c r="H26" i="1"/>
  <c r="J26" i="1"/>
  <c r="M26" i="1"/>
  <c r="Y17" i="1"/>
  <c r="Y19" i="1"/>
  <c r="Y13" i="1"/>
  <c r="D26" i="1"/>
  <c r="S26" i="1"/>
  <c r="W26" i="1"/>
  <c r="U26" i="1"/>
  <c r="T26" i="1"/>
  <c r="DW81" i="6"/>
  <c r="M11" i="6" s="1"/>
  <c r="DU81" i="6"/>
  <c r="M9" i="6" s="1"/>
  <c r="G43" i="1"/>
  <c r="G50" i="1"/>
  <c r="G54" i="1"/>
  <c r="G53" i="1"/>
  <c r="G62" i="1"/>
  <c r="G60" i="1"/>
  <c r="G68" i="1"/>
  <c r="G44" i="1"/>
  <c r="G51" i="1"/>
  <c r="G61" i="1"/>
  <c r="G64" i="1"/>
  <c r="G63" i="1"/>
  <c r="G69" i="1"/>
  <c r="G74" i="1"/>
  <c r="G79" i="1"/>
  <c r="G41" i="1"/>
  <c r="G48" i="1"/>
  <c r="G56" i="1"/>
  <c r="G71" i="1"/>
  <c r="BQ81" i="1"/>
  <c r="P8" i="1" s="1"/>
  <c r="G18" i="2" s="1"/>
  <c r="D18" i="2" s="1"/>
  <c r="G39" i="1"/>
  <c r="G57" i="1"/>
  <c r="G67" i="1"/>
  <c r="G70" i="1"/>
  <c r="G78" i="1"/>
  <c r="G80" i="1"/>
  <c r="AM80" i="6"/>
  <c r="AM79" i="6"/>
  <c r="AM78" i="6"/>
  <c r="AM77" i="6"/>
  <c r="AM76" i="6"/>
  <c r="AM75" i="6"/>
  <c r="AM74" i="6"/>
  <c r="AM73" i="6"/>
  <c r="AM72" i="6"/>
  <c r="AM61" i="6"/>
  <c r="AM71" i="6"/>
  <c r="AM70" i="6"/>
  <c r="AM69" i="6"/>
  <c r="AM68" i="6"/>
  <c r="AM67" i="6"/>
  <c r="AM66" i="6"/>
  <c r="AM65" i="6"/>
  <c r="AM64" i="6"/>
  <c r="AM63" i="6"/>
  <c r="AM62" i="6"/>
  <c r="AM59" i="6"/>
  <c r="AM34" i="6"/>
  <c r="AM60" i="6"/>
  <c r="AM57" i="6"/>
  <c r="AM55" i="6"/>
  <c r="AM54" i="6"/>
  <c r="AM53" i="6"/>
  <c r="AM52" i="6"/>
  <c r="AM51" i="6"/>
  <c r="AM50" i="6"/>
  <c r="AM49" i="6"/>
  <c r="AM48" i="6"/>
  <c r="AM47" i="6"/>
  <c r="AM46" i="6"/>
  <c r="AM45" i="6"/>
  <c r="AM44" i="6"/>
  <c r="AM43" i="6"/>
  <c r="AM42" i="6"/>
  <c r="AM41" i="6"/>
  <c r="AM40" i="6"/>
  <c r="AM39" i="6"/>
  <c r="AM38" i="6"/>
  <c r="AM37" i="6"/>
  <c r="AM58" i="6"/>
  <c r="AM56" i="6"/>
  <c r="AM36" i="6"/>
  <c r="AM35" i="6"/>
  <c r="AM32" i="6"/>
  <c r="AM31" i="6"/>
  <c r="AM33" i="6"/>
  <c r="AR4" i="1"/>
  <c r="AM29" i="1" s="1"/>
  <c r="AL29" i="1"/>
  <c r="AA26" i="6"/>
  <c r="CO29" i="1"/>
  <c r="AR8" i="1"/>
  <c r="CP29" i="1" s="1"/>
  <c r="BT80" i="6"/>
  <c r="BT79" i="6"/>
  <c r="BT78" i="6"/>
  <c r="BT77" i="6"/>
  <c r="BT76" i="6"/>
  <c r="BT75" i="6"/>
  <c r="BT74" i="6"/>
  <c r="BT72" i="6"/>
  <c r="BT62" i="6"/>
  <c r="BT73" i="6"/>
  <c r="BT61" i="6"/>
  <c r="BT60" i="6"/>
  <c r="BT59" i="6"/>
  <c r="BT58" i="6"/>
  <c r="BT71" i="6"/>
  <c r="BT70" i="6"/>
  <c r="BT69" i="6"/>
  <c r="BT68" i="6"/>
  <c r="BT67" i="6"/>
  <c r="BT66" i="6"/>
  <c r="BT65" i="6"/>
  <c r="BT64" i="6"/>
  <c r="BT63" i="6"/>
  <c r="BT55" i="6"/>
  <c r="BT54" i="6"/>
  <c r="BT53" i="6"/>
  <c r="BT52" i="6"/>
  <c r="BT51" i="6"/>
  <c r="BT50" i="6"/>
  <c r="BT49" i="6"/>
  <c r="BT48" i="6"/>
  <c r="BT47" i="6"/>
  <c r="BT46" i="6"/>
  <c r="BT45" i="6"/>
  <c r="BT44" i="6"/>
  <c r="BT43" i="6"/>
  <c r="BT42" i="6"/>
  <c r="BT41" i="6"/>
  <c r="BT40" i="6"/>
  <c r="BT39" i="6"/>
  <c r="BT38" i="6"/>
  <c r="BT37" i="6"/>
  <c r="BT56" i="6"/>
  <c r="BT36" i="6"/>
  <c r="BT57" i="6"/>
  <c r="BT32" i="6"/>
  <c r="BT35" i="6"/>
  <c r="BT34" i="6"/>
  <c r="BT31" i="6"/>
  <c r="BT33" i="6"/>
  <c r="DA79" i="1"/>
  <c r="DA77" i="1"/>
  <c r="DA76" i="1"/>
  <c r="DA80" i="1"/>
  <c r="DA75" i="1"/>
  <c r="DA73" i="1"/>
  <c r="DA69" i="1"/>
  <c r="DA74" i="1"/>
  <c r="DA72" i="1"/>
  <c r="DA78" i="1"/>
  <c r="DA71" i="1"/>
  <c r="DA66" i="1"/>
  <c r="DA65" i="1"/>
  <c r="DA68" i="1"/>
  <c r="DA61" i="1"/>
  <c r="DA58" i="1"/>
  <c r="DA70" i="1"/>
  <c r="DA67" i="1"/>
  <c r="DA63" i="1"/>
  <c r="DA60" i="1"/>
  <c r="DA54" i="1"/>
  <c r="DA59" i="1"/>
  <c r="DA56" i="1"/>
  <c r="DA55" i="1"/>
  <c r="DA50" i="1"/>
  <c r="DA53" i="1"/>
  <c r="DA49" i="1"/>
  <c r="DA52" i="1"/>
  <c r="DA48" i="1"/>
  <c r="DA64" i="1"/>
  <c r="DA62" i="1"/>
  <c r="DA51" i="1"/>
  <c r="DA47" i="1"/>
  <c r="DA57" i="1"/>
  <c r="DA46" i="1"/>
  <c r="DA43" i="1"/>
  <c r="DA42" i="1"/>
  <c r="DA45" i="1"/>
  <c r="DA41" i="1"/>
  <c r="DA44" i="1"/>
  <c r="DA40" i="1"/>
  <c r="DA39" i="1"/>
  <c r="DA38" i="1"/>
  <c r="DA37" i="1"/>
  <c r="DA31" i="1"/>
  <c r="DA33" i="1"/>
  <c r="DA35" i="1"/>
  <c r="DA32" i="1"/>
  <c r="DA36" i="1"/>
  <c r="DA34" i="1"/>
  <c r="D26" i="6"/>
  <c r="AL74" i="6"/>
  <c r="AL62" i="6"/>
  <c r="AL61" i="6"/>
  <c r="AL60" i="6"/>
  <c r="AL79" i="6"/>
  <c r="AL78" i="6"/>
  <c r="AL77" i="6"/>
  <c r="AL76" i="6"/>
  <c r="AL75" i="6"/>
  <c r="AL73" i="6"/>
  <c r="AL72" i="6"/>
  <c r="AL71" i="6"/>
  <c r="AL70" i="6"/>
  <c r="AL69" i="6"/>
  <c r="AL68" i="6"/>
  <c r="AL67" i="6"/>
  <c r="AL66" i="6"/>
  <c r="AL65" i="6"/>
  <c r="AL64" i="6"/>
  <c r="AL63" i="6"/>
  <c r="AL57" i="6"/>
  <c r="AL80" i="6"/>
  <c r="AL58" i="6"/>
  <c r="AL56" i="6"/>
  <c r="AL36" i="6"/>
  <c r="AL59" i="6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1" i="6"/>
  <c r="AL32" i="6"/>
  <c r="AL34" i="6"/>
  <c r="AL33" i="6"/>
  <c r="AL35" i="6"/>
  <c r="AK80" i="1"/>
  <c r="AK79" i="1"/>
  <c r="AK75" i="1"/>
  <c r="AK78" i="1"/>
  <c r="AK74" i="1"/>
  <c r="AK77" i="1"/>
  <c r="AK71" i="1"/>
  <c r="AK73" i="1"/>
  <c r="AK70" i="1"/>
  <c r="AK68" i="1"/>
  <c r="AK72" i="1"/>
  <c r="AK67" i="1"/>
  <c r="AK66" i="1"/>
  <c r="AK65" i="1"/>
  <c r="AK76" i="1"/>
  <c r="AK69" i="1"/>
  <c r="AK59" i="1"/>
  <c r="AK64" i="1"/>
  <c r="AK62" i="1"/>
  <c r="AK57" i="1"/>
  <c r="AK56" i="1"/>
  <c r="AK61" i="1"/>
  <c r="AK58" i="1"/>
  <c r="AK55" i="1"/>
  <c r="AK52" i="1"/>
  <c r="AK48" i="1"/>
  <c r="AK63" i="1"/>
  <c r="AK51" i="1"/>
  <c r="AK50" i="1"/>
  <c r="AK60" i="1"/>
  <c r="AK53" i="1"/>
  <c r="AK49" i="1"/>
  <c r="AK46" i="1"/>
  <c r="AK54" i="1"/>
  <c r="AK45" i="1"/>
  <c r="AK44" i="1"/>
  <c r="AK47" i="1"/>
  <c r="AK43" i="1"/>
  <c r="AK42" i="1"/>
  <c r="AK40" i="1"/>
  <c r="AK36" i="1"/>
  <c r="AK41" i="1"/>
  <c r="AK39" i="1"/>
  <c r="AK35" i="1"/>
  <c r="AK31" i="1"/>
  <c r="AK38" i="1"/>
  <c r="AK34" i="1"/>
  <c r="AK32" i="1"/>
  <c r="AK37" i="1"/>
  <c r="AK33" i="1"/>
  <c r="G35" i="1"/>
  <c r="G38" i="1"/>
  <c r="Y20" i="1"/>
  <c r="CN79" i="1"/>
  <c r="CN77" i="1"/>
  <c r="CN80" i="1"/>
  <c r="CN76" i="1"/>
  <c r="CN75" i="1"/>
  <c r="CN73" i="1"/>
  <c r="CN69" i="1"/>
  <c r="CN78" i="1"/>
  <c r="CN72" i="1"/>
  <c r="CN74" i="1"/>
  <c r="CN71" i="1"/>
  <c r="CN70" i="1"/>
  <c r="CN66" i="1"/>
  <c r="CN65" i="1"/>
  <c r="CN68" i="1"/>
  <c r="CN67" i="1"/>
  <c r="CN64" i="1"/>
  <c r="CN61" i="1"/>
  <c r="CN58" i="1"/>
  <c r="CN63" i="1"/>
  <c r="CN60" i="1"/>
  <c r="CN54" i="1"/>
  <c r="CN59" i="1"/>
  <c r="CN50" i="1"/>
  <c r="CN55" i="1"/>
  <c r="CN53" i="1"/>
  <c r="CN49" i="1"/>
  <c r="CN62" i="1"/>
  <c r="CN57" i="1"/>
  <c r="CN52" i="1"/>
  <c r="CN48" i="1"/>
  <c r="CN51" i="1"/>
  <c r="CN47" i="1"/>
  <c r="CN56" i="1"/>
  <c r="CN43" i="1"/>
  <c r="CN42" i="1"/>
  <c r="CN46" i="1"/>
  <c r="CN45" i="1"/>
  <c r="CN44" i="1"/>
  <c r="CN40" i="1"/>
  <c r="CN39" i="1"/>
  <c r="CN38" i="1"/>
  <c r="CN41" i="1"/>
  <c r="CN37" i="1"/>
  <c r="CN31" i="1"/>
  <c r="CN33" i="1"/>
  <c r="CN34" i="1"/>
  <c r="CN36" i="1"/>
  <c r="CN35" i="1"/>
  <c r="CN32" i="1"/>
  <c r="BS29" i="1"/>
  <c r="AR6" i="1"/>
  <c r="BT29" i="1" s="1"/>
  <c r="CZ80" i="1"/>
  <c r="CZ79" i="1"/>
  <c r="CZ78" i="1"/>
  <c r="CZ74" i="1"/>
  <c r="CZ77" i="1"/>
  <c r="CZ76" i="1"/>
  <c r="CZ70" i="1"/>
  <c r="CZ73" i="1"/>
  <c r="X73" i="1" s="1"/>
  <c r="CZ72" i="1"/>
  <c r="CZ67" i="1"/>
  <c r="CZ64" i="1"/>
  <c r="CZ66" i="1"/>
  <c r="CZ65" i="1"/>
  <c r="CZ75" i="1"/>
  <c r="CZ71" i="1"/>
  <c r="CZ69" i="1"/>
  <c r="CZ68" i="1"/>
  <c r="CZ62" i="1"/>
  <c r="X62" i="1" s="1"/>
  <c r="CZ57" i="1"/>
  <c r="CZ56" i="1"/>
  <c r="CZ61" i="1"/>
  <c r="CZ58" i="1"/>
  <c r="CZ55" i="1"/>
  <c r="CZ63" i="1"/>
  <c r="CZ60" i="1"/>
  <c r="CZ54" i="1"/>
  <c r="CZ51" i="1"/>
  <c r="CZ59" i="1"/>
  <c r="CZ50" i="1"/>
  <c r="CZ53" i="1"/>
  <c r="CZ49" i="1"/>
  <c r="CZ48" i="1"/>
  <c r="CZ52" i="1"/>
  <c r="CZ47" i="1"/>
  <c r="CZ44" i="1"/>
  <c r="CZ46" i="1"/>
  <c r="CZ43" i="1"/>
  <c r="CZ42" i="1"/>
  <c r="CZ45" i="1"/>
  <c r="CZ41" i="1"/>
  <c r="CZ40" i="1"/>
  <c r="CZ39" i="1"/>
  <c r="CZ38" i="1"/>
  <c r="CZ35" i="1"/>
  <c r="CZ33" i="1"/>
  <c r="CZ31" i="1"/>
  <c r="CZ36" i="1"/>
  <c r="CZ34" i="1"/>
  <c r="CZ37" i="1"/>
  <c r="CZ32" i="1"/>
  <c r="CC81" i="1"/>
  <c r="T9" i="1" s="1"/>
  <c r="K25" i="2" s="1"/>
  <c r="BI80" i="6"/>
  <c r="BI79" i="6"/>
  <c r="BI78" i="6"/>
  <c r="BI77" i="6"/>
  <c r="BI76" i="6"/>
  <c r="BI75" i="6"/>
  <c r="BI74" i="6"/>
  <c r="BI73" i="6"/>
  <c r="BI72" i="6"/>
  <c r="BI61" i="6"/>
  <c r="BI71" i="6"/>
  <c r="BI70" i="6"/>
  <c r="BI69" i="6"/>
  <c r="BI68" i="6"/>
  <c r="BI67" i="6"/>
  <c r="BI66" i="6"/>
  <c r="BI65" i="6"/>
  <c r="BI64" i="6"/>
  <c r="BI63" i="6"/>
  <c r="BI62" i="6"/>
  <c r="BI59" i="6"/>
  <c r="BI57" i="6"/>
  <c r="BI35" i="6"/>
  <c r="BI34" i="6"/>
  <c r="BI58" i="6"/>
  <c r="BI55" i="6"/>
  <c r="BI54" i="6"/>
  <c r="BI53" i="6"/>
  <c r="BI52" i="6"/>
  <c r="BI51" i="6"/>
  <c r="BI50" i="6"/>
  <c r="BI49" i="6"/>
  <c r="BI48" i="6"/>
  <c r="BI47" i="6"/>
  <c r="BI46" i="6"/>
  <c r="BI45" i="6"/>
  <c r="BI44" i="6"/>
  <c r="BI43" i="6"/>
  <c r="BI42" i="6"/>
  <c r="BI41" i="6"/>
  <c r="BI40" i="6"/>
  <c r="BI39" i="6"/>
  <c r="BI38" i="6"/>
  <c r="BI37" i="6"/>
  <c r="BI60" i="6"/>
  <c r="BI56" i="6"/>
  <c r="BI32" i="6"/>
  <c r="BI36" i="6"/>
  <c r="BI31" i="6"/>
  <c r="BI33" i="6"/>
  <c r="N22" i="1"/>
  <c r="R22" i="1" s="1"/>
  <c r="N21" i="1"/>
  <c r="R21" i="1" s="1"/>
  <c r="CM81" i="1"/>
  <c r="V8" i="1" s="1"/>
  <c r="BR79" i="1"/>
  <c r="BR77" i="1"/>
  <c r="BR76" i="1"/>
  <c r="BR80" i="1"/>
  <c r="BR75" i="1"/>
  <c r="BR73" i="1"/>
  <c r="BR69" i="1"/>
  <c r="BR74" i="1"/>
  <c r="BR72" i="1"/>
  <c r="BR78" i="1"/>
  <c r="BR71" i="1"/>
  <c r="BR70" i="1"/>
  <c r="BR66" i="1"/>
  <c r="BR65" i="1"/>
  <c r="BR68" i="1"/>
  <c r="BR61" i="1"/>
  <c r="BR58" i="1"/>
  <c r="BR67" i="1"/>
  <c r="BR63" i="1"/>
  <c r="BR60" i="1"/>
  <c r="BR54" i="1"/>
  <c r="BR59" i="1"/>
  <c r="BR56" i="1"/>
  <c r="BR55" i="1"/>
  <c r="BR50" i="1"/>
  <c r="BR64" i="1"/>
  <c r="BR53" i="1"/>
  <c r="BR49" i="1"/>
  <c r="BR52" i="1"/>
  <c r="BR48" i="1"/>
  <c r="BR62" i="1"/>
  <c r="BR51" i="1"/>
  <c r="BR47" i="1"/>
  <c r="BR57" i="1"/>
  <c r="BR43" i="1"/>
  <c r="BR42" i="1"/>
  <c r="BR45" i="1"/>
  <c r="BR46" i="1"/>
  <c r="BR44" i="1"/>
  <c r="BR40" i="1"/>
  <c r="BR39" i="1"/>
  <c r="BR38" i="1"/>
  <c r="BR37" i="1"/>
  <c r="BR41" i="1"/>
  <c r="BR31" i="1"/>
  <c r="BR32" i="1"/>
  <c r="BR36" i="1"/>
  <c r="BR34" i="1"/>
  <c r="BR33" i="1"/>
  <c r="BR35" i="1"/>
  <c r="P14" i="1"/>
  <c r="R14" i="1" s="1"/>
  <c r="O26" i="1"/>
  <c r="CE79" i="1"/>
  <c r="CE77" i="1"/>
  <c r="CE76" i="1"/>
  <c r="CE75" i="1"/>
  <c r="CE80" i="1"/>
  <c r="CE74" i="1"/>
  <c r="CE73" i="1"/>
  <c r="CE69" i="1"/>
  <c r="CE72" i="1"/>
  <c r="CE71" i="1"/>
  <c r="CE66" i="1"/>
  <c r="CE65" i="1"/>
  <c r="CE78" i="1"/>
  <c r="CE68" i="1"/>
  <c r="CE61" i="1"/>
  <c r="CE58" i="1"/>
  <c r="CE70" i="1"/>
  <c r="CE63" i="1"/>
  <c r="CE60" i="1"/>
  <c r="CE54" i="1"/>
  <c r="CE67" i="1"/>
  <c r="CE64" i="1"/>
  <c r="CE59" i="1"/>
  <c r="CE62" i="1"/>
  <c r="CE57" i="1"/>
  <c r="CE50" i="1"/>
  <c r="CE56" i="1"/>
  <c r="CE53" i="1"/>
  <c r="CE49" i="1"/>
  <c r="CE52" i="1"/>
  <c r="CE48" i="1"/>
  <c r="CE47" i="1"/>
  <c r="CE55" i="1"/>
  <c r="CE51" i="1"/>
  <c r="CE43" i="1"/>
  <c r="CE46" i="1"/>
  <c r="CE42" i="1"/>
  <c r="CE45" i="1"/>
  <c r="CE44" i="1"/>
  <c r="CE40" i="1"/>
  <c r="CE39" i="1"/>
  <c r="CE37" i="1"/>
  <c r="CE33" i="1"/>
  <c r="CE41" i="1"/>
  <c r="CE38" i="1"/>
  <c r="CE31" i="1"/>
  <c r="CE35" i="1"/>
  <c r="CE36" i="1"/>
  <c r="CE32" i="1"/>
  <c r="CE34" i="1"/>
  <c r="AJ81" i="1"/>
  <c r="E8" i="1" s="1"/>
  <c r="BH74" i="6"/>
  <c r="BH62" i="6"/>
  <c r="BH72" i="6"/>
  <c r="BH61" i="6"/>
  <c r="BH60" i="6"/>
  <c r="BH59" i="6"/>
  <c r="BH80" i="6"/>
  <c r="BH73" i="6"/>
  <c r="BH71" i="6"/>
  <c r="BH70" i="6"/>
  <c r="BH69" i="6"/>
  <c r="BH68" i="6"/>
  <c r="BH67" i="6"/>
  <c r="BH66" i="6"/>
  <c r="BH65" i="6"/>
  <c r="BH64" i="6"/>
  <c r="BH63" i="6"/>
  <c r="BH57" i="6"/>
  <c r="BH79" i="6"/>
  <c r="BH78" i="6"/>
  <c r="BH77" i="6"/>
  <c r="BH76" i="6"/>
  <c r="BH75" i="6"/>
  <c r="BH56" i="6"/>
  <c r="BH36" i="6"/>
  <c r="BH58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3" i="6"/>
  <c r="BH35" i="6"/>
  <c r="BH32" i="6"/>
  <c r="BH31" i="6"/>
  <c r="G31" i="6" s="1"/>
  <c r="BH34" i="6"/>
  <c r="CY81" i="1"/>
  <c r="X9" i="1" s="1"/>
  <c r="K27" i="2" s="1"/>
  <c r="G31" i="1"/>
  <c r="BS80" i="6"/>
  <c r="BS79" i="6"/>
  <c r="BS78" i="6"/>
  <c r="BS77" i="6"/>
  <c r="P77" i="6" s="1"/>
  <c r="BS76" i="6"/>
  <c r="BS75" i="6"/>
  <c r="BS74" i="6"/>
  <c r="BS73" i="6"/>
  <c r="BS71" i="6"/>
  <c r="BS70" i="6"/>
  <c r="BS69" i="6"/>
  <c r="BS68" i="6"/>
  <c r="BS67" i="6"/>
  <c r="BS66" i="6"/>
  <c r="BS65" i="6"/>
  <c r="BS64" i="6"/>
  <c r="BS63" i="6"/>
  <c r="BS72" i="6"/>
  <c r="BS62" i="6"/>
  <c r="BS61" i="6"/>
  <c r="BS60" i="6"/>
  <c r="P60" i="6" s="1"/>
  <c r="BS57" i="6"/>
  <c r="BS59" i="6"/>
  <c r="BS55" i="6"/>
  <c r="BS54" i="6"/>
  <c r="BS53" i="6"/>
  <c r="BS52" i="6"/>
  <c r="BS51" i="6"/>
  <c r="P51" i="6" s="1"/>
  <c r="BS50" i="6"/>
  <c r="BS49" i="6"/>
  <c r="BS48" i="6"/>
  <c r="BS47" i="6"/>
  <c r="BS46" i="6"/>
  <c r="BS45" i="6"/>
  <c r="BS44" i="6"/>
  <c r="BS43" i="6"/>
  <c r="BS42" i="6"/>
  <c r="BS41" i="6"/>
  <c r="BS40" i="6"/>
  <c r="BS39" i="6"/>
  <c r="BS38" i="6"/>
  <c r="BS37" i="6"/>
  <c r="BS35" i="6"/>
  <c r="BS58" i="6"/>
  <c r="BS56" i="6"/>
  <c r="BS36" i="6"/>
  <c r="BS31" i="6"/>
  <c r="BS32" i="6"/>
  <c r="BS34" i="6"/>
  <c r="BS33" i="6"/>
  <c r="BF81" i="1"/>
  <c r="G8" i="1" s="1"/>
  <c r="G9" i="2" s="1"/>
  <c r="D9" i="2" s="1"/>
  <c r="CD80" i="1"/>
  <c r="CD79" i="1"/>
  <c r="CD78" i="1"/>
  <c r="CD74" i="1"/>
  <c r="CD77" i="1"/>
  <c r="CD76" i="1"/>
  <c r="CD70" i="1"/>
  <c r="CD73" i="1"/>
  <c r="CD72" i="1"/>
  <c r="CD71" i="1"/>
  <c r="CD67" i="1"/>
  <c r="CD64" i="1"/>
  <c r="CD75" i="1"/>
  <c r="CD69" i="1"/>
  <c r="CD66" i="1"/>
  <c r="CD65" i="1"/>
  <c r="CD68" i="1"/>
  <c r="CD62" i="1"/>
  <c r="CD57" i="1"/>
  <c r="CD56" i="1"/>
  <c r="CD61" i="1"/>
  <c r="CD58" i="1"/>
  <c r="CD55" i="1"/>
  <c r="CD63" i="1"/>
  <c r="CD60" i="1"/>
  <c r="CD54" i="1"/>
  <c r="CD51" i="1"/>
  <c r="CD59" i="1"/>
  <c r="T59" i="1" s="1"/>
  <c r="CD50" i="1"/>
  <c r="CD53" i="1"/>
  <c r="CD49" i="1"/>
  <c r="CD48" i="1"/>
  <c r="CD52" i="1"/>
  <c r="CD47" i="1"/>
  <c r="CD44" i="1"/>
  <c r="CD43" i="1"/>
  <c r="CD46" i="1"/>
  <c r="CD42" i="1"/>
  <c r="CD45" i="1"/>
  <c r="CD41" i="1"/>
  <c r="CD40" i="1"/>
  <c r="CD39" i="1"/>
  <c r="CD35" i="1"/>
  <c r="CD38" i="1"/>
  <c r="CD31" i="1"/>
  <c r="CD33" i="1"/>
  <c r="CD32" i="1"/>
  <c r="CD34" i="1"/>
  <c r="CD36" i="1"/>
  <c r="CD37" i="1"/>
  <c r="Y24" i="6"/>
  <c r="Y14" i="6"/>
  <c r="DV81" i="6"/>
  <c r="M10" i="6" s="1"/>
  <c r="E8" i="2"/>
  <c r="DT81" i="6"/>
  <c r="M8" i="6" s="1"/>
  <c r="R8" i="6" s="1"/>
  <c r="C28" i="2"/>
  <c r="Y7" i="1"/>
  <c r="Y22" i="6" l="1"/>
  <c r="AB22" i="6" s="1"/>
  <c r="E36" i="6"/>
  <c r="E78" i="6"/>
  <c r="P57" i="6"/>
  <c r="P66" i="6"/>
  <c r="E37" i="6"/>
  <c r="E45" i="6"/>
  <c r="E53" i="6"/>
  <c r="E70" i="6"/>
  <c r="P49" i="6"/>
  <c r="P75" i="6"/>
  <c r="P42" i="6"/>
  <c r="P50" i="6"/>
  <c r="P76" i="6"/>
  <c r="P41" i="6"/>
  <c r="G34" i="6"/>
  <c r="G36" i="6"/>
  <c r="G33" i="6"/>
  <c r="E33" i="6"/>
  <c r="E56" i="6"/>
  <c r="E76" i="6"/>
  <c r="G54" i="6"/>
  <c r="G61" i="6"/>
  <c r="E32" i="6"/>
  <c r="E43" i="6"/>
  <c r="E51" i="6"/>
  <c r="E58" i="6"/>
  <c r="E77" i="6"/>
  <c r="P32" i="6"/>
  <c r="P64" i="6"/>
  <c r="G38" i="6"/>
  <c r="G46" i="6"/>
  <c r="G78" i="6"/>
  <c r="P59" i="6"/>
  <c r="P65" i="6"/>
  <c r="G47" i="6"/>
  <c r="G55" i="6"/>
  <c r="G79" i="6"/>
  <c r="G72" i="6"/>
  <c r="E31" i="6"/>
  <c r="E44" i="6"/>
  <c r="E52" i="6"/>
  <c r="E69" i="6"/>
  <c r="G71" i="6"/>
  <c r="G32" i="6"/>
  <c r="G63" i="6"/>
  <c r="P58" i="6"/>
  <c r="G64" i="6"/>
  <c r="G35" i="6"/>
  <c r="G65" i="6"/>
  <c r="G80" i="6"/>
  <c r="E59" i="6"/>
  <c r="E62" i="6"/>
  <c r="E38" i="6"/>
  <c r="E39" i="6"/>
  <c r="R9" i="6"/>
  <c r="AB9" i="6" s="1"/>
  <c r="Y13" i="6"/>
  <c r="AB13" i="6" s="1"/>
  <c r="P43" i="6"/>
  <c r="T60" i="1"/>
  <c r="X49" i="1"/>
  <c r="X71" i="1"/>
  <c r="X53" i="1"/>
  <c r="X76" i="1"/>
  <c r="X57" i="1"/>
  <c r="X50" i="1"/>
  <c r="X77" i="1"/>
  <c r="T50" i="1"/>
  <c r="T61" i="1"/>
  <c r="T77" i="1"/>
  <c r="T44" i="1"/>
  <c r="T51" i="1"/>
  <c r="T67" i="1"/>
  <c r="T78" i="1"/>
  <c r="X39" i="1"/>
  <c r="X47" i="1"/>
  <c r="X67" i="1"/>
  <c r="X79" i="1"/>
  <c r="C7" i="2"/>
  <c r="C23" i="2" s="1"/>
  <c r="X40" i="1"/>
  <c r="X72" i="1"/>
  <c r="T40" i="1"/>
  <c r="T48" i="1"/>
  <c r="T63" i="1"/>
  <c r="T73" i="1"/>
  <c r="X36" i="1"/>
  <c r="X70" i="1"/>
  <c r="E35" i="6"/>
  <c r="G37" i="6"/>
  <c r="E34" i="6"/>
  <c r="G39" i="6"/>
  <c r="E57" i="6"/>
  <c r="E79" i="6"/>
  <c r="P67" i="6"/>
  <c r="G41" i="6"/>
  <c r="G49" i="6"/>
  <c r="E46" i="6"/>
  <c r="E54" i="6"/>
  <c r="P56" i="6"/>
  <c r="P61" i="6"/>
  <c r="G73" i="6"/>
  <c r="E64" i="6"/>
  <c r="E61" i="6"/>
  <c r="P78" i="6"/>
  <c r="P44" i="6"/>
  <c r="P52" i="6"/>
  <c r="X43" i="1"/>
  <c r="X46" i="1"/>
  <c r="X66" i="1"/>
  <c r="X38" i="1"/>
  <c r="X54" i="1"/>
  <c r="X37" i="1"/>
  <c r="X52" i="1"/>
  <c r="X60" i="1"/>
  <c r="X80" i="1"/>
  <c r="X48" i="1"/>
  <c r="X63" i="1"/>
  <c r="T57" i="1"/>
  <c r="T39" i="1"/>
  <c r="T79" i="1"/>
  <c r="T72" i="1"/>
  <c r="T55" i="1"/>
  <c r="T70" i="1"/>
  <c r="T58" i="1"/>
  <c r="T69" i="1"/>
  <c r="T37" i="1"/>
  <c r="T47" i="1"/>
  <c r="T54" i="1"/>
  <c r="T62" i="1"/>
  <c r="T71" i="1"/>
  <c r="X68" i="1"/>
  <c r="G74" i="6"/>
  <c r="P69" i="6"/>
  <c r="G75" i="6"/>
  <c r="T52" i="1"/>
  <c r="G50" i="6"/>
  <c r="X41" i="1"/>
  <c r="X69" i="1"/>
  <c r="E55" i="6"/>
  <c r="T41" i="1"/>
  <c r="T65" i="1"/>
  <c r="P62" i="6"/>
  <c r="G43" i="6"/>
  <c r="X55" i="1"/>
  <c r="E48" i="6"/>
  <c r="E65" i="6"/>
  <c r="T45" i="1"/>
  <c r="T49" i="1"/>
  <c r="T66" i="1"/>
  <c r="P37" i="6"/>
  <c r="P45" i="6"/>
  <c r="P53" i="6"/>
  <c r="P72" i="6"/>
  <c r="P70" i="6"/>
  <c r="P79" i="6"/>
  <c r="X42" i="1"/>
  <c r="X58" i="1"/>
  <c r="X75" i="1"/>
  <c r="E41" i="6"/>
  <c r="E49" i="6"/>
  <c r="E66" i="6"/>
  <c r="E75" i="6"/>
  <c r="E74" i="6"/>
  <c r="T80" i="1"/>
  <c r="G42" i="6"/>
  <c r="E72" i="6"/>
  <c r="E40" i="6"/>
  <c r="T42" i="1"/>
  <c r="T53" i="1"/>
  <c r="T76" i="1"/>
  <c r="P38" i="6"/>
  <c r="P46" i="6"/>
  <c r="P54" i="6"/>
  <c r="P63" i="6"/>
  <c r="P71" i="6"/>
  <c r="P80" i="6"/>
  <c r="G45" i="6"/>
  <c r="G53" i="6"/>
  <c r="G77" i="6"/>
  <c r="G67" i="6"/>
  <c r="G60" i="6"/>
  <c r="X61" i="1"/>
  <c r="X65" i="1"/>
  <c r="E42" i="6"/>
  <c r="E50" i="6"/>
  <c r="X45" i="1"/>
  <c r="T31" i="1"/>
  <c r="T75" i="1"/>
  <c r="P39" i="6"/>
  <c r="P47" i="6"/>
  <c r="P55" i="6"/>
  <c r="P73" i="6"/>
  <c r="G68" i="6"/>
  <c r="X35" i="1"/>
  <c r="X59" i="1"/>
  <c r="X56" i="1"/>
  <c r="X74" i="1"/>
  <c r="E68" i="6"/>
  <c r="T68" i="1"/>
  <c r="P68" i="6"/>
  <c r="G56" i="6"/>
  <c r="E47" i="6"/>
  <c r="G51" i="6"/>
  <c r="R51" i="6" s="1"/>
  <c r="AB51" i="6" s="1"/>
  <c r="E73" i="6"/>
  <c r="T46" i="1"/>
  <c r="T38" i="1"/>
  <c r="T43" i="1"/>
  <c r="T56" i="1"/>
  <c r="T64" i="1"/>
  <c r="T74" i="1"/>
  <c r="P40" i="6"/>
  <c r="P48" i="6"/>
  <c r="P74" i="6"/>
  <c r="G69" i="6"/>
  <c r="X44" i="1"/>
  <c r="X51" i="1"/>
  <c r="E80" i="6"/>
  <c r="X64" i="1"/>
  <c r="E7" i="2"/>
  <c r="I7" i="2"/>
  <c r="H27" i="2"/>
  <c r="P36" i="6"/>
  <c r="G82" i="1"/>
  <c r="P31" i="6"/>
  <c r="AB24" i="6"/>
  <c r="AB15" i="6"/>
  <c r="AB21" i="6"/>
  <c r="U26" i="6"/>
  <c r="P34" i="6"/>
  <c r="S26" i="6"/>
  <c r="Y18" i="6"/>
  <c r="AB18" i="6" s="1"/>
  <c r="X26" i="6"/>
  <c r="AB16" i="6"/>
  <c r="AB14" i="6"/>
  <c r="I16" i="2"/>
  <c r="I14" i="2" s="1"/>
  <c r="E16" i="2"/>
  <c r="E14" i="2" s="1"/>
  <c r="AB8" i="6"/>
  <c r="AB16" i="1"/>
  <c r="P35" i="6"/>
  <c r="W26" i="6"/>
  <c r="AB17" i="6"/>
  <c r="V26" i="6"/>
  <c r="AB20" i="6"/>
  <c r="T26" i="6"/>
  <c r="AB19" i="6"/>
  <c r="AB23" i="6"/>
  <c r="R26" i="6"/>
  <c r="X34" i="1"/>
  <c r="T33" i="1"/>
  <c r="AB13" i="1"/>
  <c r="AB19" i="1"/>
  <c r="AB22" i="1"/>
  <c r="AB23" i="1"/>
  <c r="T36" i="1"/>
  <c r="AB18" i="1"/>
  <c r="AB24" i="1"/>
  <c r="T34" i="1"/>
  <c r="AB15" i="1"/>
  <c r="Y26" i="1"/>
  <c r="AB17" i="1"/>
  <c r="DT81" i="1"/>
  <c r="M8" i="1" s="1"/>
  <c r="R8" i="1" s="1"/>
  <c r="AB7" i="1"/>
  <c r="T35" i="1"/>
  <c r="X31" i="1"/>
  <c r="DV81" i="1"/>
  <c r="M10" i="1" s="1"/>
  <c r="DW81" i="1"/>
  <c r="M11" i="1" s="1"/>
  <c r="CE81" i="1"/>
  <c r="T11" i="1" s="1"/>
  <c r="BI81" i="6"/>
  <c r="G11" i="6" s="1"/>
  <c r="CD81" i="1"/>
  <c r="T10" i="1" s="1"/>
  <c r="T32" i="1"/>
  <c r="BR81" i="1"/>
  <c r="P9" i="1" s="1"/>
  <c r="AB21" i="1"/>
  <c r="N26" i="1"/>
  <c r="CZ81" i="1"/>
  <c r="X10" i="1" s="1"/>
  <c r="X32" i="1"/>
  <c r="X33" i="1"/>
  <c r="CP80" i="1"/>
  <c r="CP79" i="1"/>
  <c r="CP75" i="1"/>
  <c r="CP78" i="1"/>
  <c r="CP74" i="1"/>
  <c r="CP77" i="1"/>
  <c r="CP76" i="1"/>
  <c r="CP71" i="1"/>
  <c r="CP73" i="1"/>
  <c r="CP69" i="1"/>
  <c r="CP68" i="1"/>
  <c r="CP67" i="1"/>
  <c r="CP64" i="1"/>
  <c r="CP66" i="1"/>
  <c r="CP65" i="1"/>
  <c r="CP59" i="1"/>
  <c r="CP62" i="1"/>
  <c r="CP57" i="1"/>
  <c r="CP56" i="1"/>
  <c r="CP61" i="1"/>
  <c r="CP58" i="1"/>
  <c r="CP55" i="1"/>
  <c r="CP72" i="1"/>
  <c r="CP70" i="1"/>
  <c r="CP52" i="1"/>
  <c r="CP48" i="1"/>
  <c r="CP60" i="1"/>
  <c r="CP54" i="1"/>
  <c r="CP51" i="1"/>
  <c r="CP50" i="1"/>
  <c r="CP63" i="1"/>
  <c r="CP46" i="1"/>
  <c r="CP53" i="1"/>
  <c r="CP49" i="1"/>
  <c r="CP47" i="1"/>
  <c r="CP45" i="1"/>
  <c r="CP44" i="1"/>
  <c r="CP43" i="1"/>
  <c r="CP42" i="1"/>
  <c r="CP41" i="1"/>
  <c r="CP40" i="1"/>
  <c r="CP35" i="1"/>
  <c r="CP39" i="1"/>
  <c r="CP31" i="1"/>
  <c r="CP38" i="1"/>
  <c r="CP36" i="1"/>
  <c r="CP37" i="1"/>
  <c r="CP32" i="1"/>
  <c r="CP34" i="1"/>
  <c r="CP33" i="1"/>
  <c r="AL80" i="1"/>
  <c r="AL78" i="1"/>
  <c r="AL74" i="1"/>
  <c r="AL77" i="1"/>
  <c r="AL79" i="1"/>
  <c r="AL76" i="1"/>
  <c r="AL70" i="1"/>
  <c r="AL73" i="1"/>
  <c r="AL72" i="1"/>
  <c r="AL75" i="1"/>
  <c r="AL71" i="1"/>
  <c r="AL67" i="1"/>
  <c r="AL66" i="1"/>
  <c r="AL65" i="1"/>
  <c r="AL69" i="1"/>
  <c r="AL64" i="1"/>
  <c r="AL62" i="1"/>
  <c r="AL57" i="1"/>
  <c r="AL56" i="1"/>
  <c r="AL68" i="1"/>
  <c r="AL61" i="1"/>
  <c r="AL58" i="1"/>
  <c r="AL55" i="1"/>
  <c r="AL63" i="1"/>
  <c r="AL60" i="1"/>
  <c r="AL54" i="1"/>
  <c r="AL59" i="1"/>
  <c r="AL51" i="1"/>
  <c r="AL50" i="1"/>
  <c r="AL53" i="1"/>
  <c r="AL49" i="1"/>
  <c r="AL48" i="1"/>
  <c r="AL52" i="1"/>
  <c r="AL47" i="1"/>
  <c r="AL46" i="1"/>
  <c r="AL44" i="1"/>
  <c r="AL43" i="1"/>
  <c r="AL42" i="1"/>
  <c r="AL45" i="1"/>
  <c r="AL41" i="1"/>
  <c r="AL40" i="1"/>
  <c r="AL39" i="1"/>
  <c r="AL38" i="1"/>
  <c r="AL31" i="1"/>
  <c r="AL35" i="1"/>
  <c r="AL33" i="1"/>
  <c r="AL37" i="1"/>
  <c r="AL32" i="1"/>
  <c r="AL34" i="1"/>
  <c r="AL36" i="1"/>
  <c r="AK81" i="1"/>
  <c r="E9" i="1" s="1"/>
  <c r="CO80" i="1"/>
  <c r="CO76" i="1"/>
  <c r="CO75" i="1"/>
  <c r="CO78" i="1"/>
  <c r="CO72" i="1"/>
  <c r="CO79" i="1"/>
  <c r="CO74" i="1"/>
  <c r="CO77" i="1"/>
  <c r="CO70" i="1"/>
  <c r="CO71" i="1"/>
  <c r="CO68" i="1"/>
  <c r="CO73" i="1"/>
  <c r="CO69" i="1"/>
  <c r="CO67" i="1"/>
  <c r="CO63" i="1"/>
  <c r="CO60" i="1"/>
  <c r="CO66" i="1"/>
  <c r="CO59" i="1"/>
  <c r="CO65" i="1"/>
  <c r="CO62" i="1"/>
  <c r="CO57" i="1"/>
  <c r="CO56" i="1"/>
  <c r="CO55" i="1"/>
  <c r="CO53" i="1"/>
  <c r="CO49" i="1"/>
  <c r="CO64" i="1"/>
  <c r="CO52" i="1"/>
  <c r="CO48" i="1"/>
  <c r="CO61" i="1"/>
  <c r="CO54" i="1"/>
  <c r="CO51" i="1"/>
  <c r="CO58" i="1"/>
  <c r="CO47" i="1"/>
  <c r="CO50" i="1"/>
  <c r="CO42" i="1"/>
  <c r="CO46" i="1"/>
  <c r="CO45" i="1"/>
  <c r="CO41" i="1"/>
  <c r="CO44" i="1"/>
  <c r="CO43" i="1"/>
  <c r="CO39" i="1"/>
  <c r="CO38" i="1"/>
  <c r="CO36" i="1"/>
  <c r="CO31" i="1"/>
  <c r="CO37" i="1"/>
  <c r="CO40" i="1"/>
  <c r="CO32" i="1"/>
  <c r="CO34" i="1"/>
  <c r="CO35" i="1"/>
  <c r="CO33" i="1"/>
  <c r="AM79" i="1"/>
  <c r="AM77" i="1"/>
  <c r="AM80" i="1"/>
  <c r="AM76" i="1"/>
  <c r="AM75" i="1"/>
  <c r="AM78" i="1"/>
  <c r="AM73" i="1"/>
  <c r="AM72" i="1"/>
  <c r="AM71" i="1"/>
  <c r="E71" i="1" s="1"/>
  <c r="AM66" i="1"/>
  <c r="AM65" i="1"/>
  <c r="AM74" i="1"/>
  <c r="AM69" i="1"/>
  <c r="AM68" i="1"/>
  <c r="AM61" i="1"/>
  <c r="AM58" i="1"/>
  <c r="AM63" i="1"/>
  <c r="AM60" i="1"/>
  <c r="AM54" i="1"/>
  <c r="AM67" i="1"/>
  <c r="AM59" i="1"/>
  <c r="E59" i="1" s="1"/>
  <c r="AM64" i="1"/>
  <c r="AM56" i="1"/>
  <c r="AM50" i="1"/>
  <c r="AM53" i="1"/>
  <c r="AM49" i="1"/>
  <c r="AM70" i="1"/>
  <c r="AM55" i="1"/>
  <c r="AM52" i="1"/>
  <c r="AM48" i="1"/>
  <c r="AM62" i="1"/>
  <c r="AM51" i="1"/>
  <c r="AM57" i="1"/>
  <c r="AM47" i="1"/>
  <c r="AM43" i="1"/>
  <c r="AM42" i="1"/>
  <c r="AM45" i="1"/>
  <c r="AM46" i="1"/>
  <c r="AM44" i="1"/>
  <c r="AM40" i="1"/>
  <c r="AM39" i="1"/>
  <c r="AM41" i="1"/>
  <c r="AM38" i="1"/>
  <c r="AM37" i="1"/>
  <c r="AM31" i="1"/>
  <c r="AM36" i="1"/>
  <c r="AM33" i="1"/>
  <c r="AM35" i="1"/>
  <c r="AM32" i="1"/>
  <c r="AM34" i="1"/>
  <c r="BS81" i="6"/>
  <c r="P10" i="6" s="1"/>
  <c r="P33" i="6"/>
  <c r="P26" i="1"/>
  <c r="AB20" i="1"/>
  <c r="BT80" i="1"/>
  <c r="BT79" i="1"/>
  <c r="BT75" i="1"/>
  <c r="BT78" i="1"/>
  <c r="BT74" i="1"/>
  <c r="BT77" i="1"/>
  <c r="BT71" i="1"/>
  <c r="BT76" i="1"/>
  <c r="BT73" i="1"/>
  <c r="BT69" i="1"/>
  <c r="BT72" i="1"/>
  <c r="BT68" i="1"/>
  <c r="BT67" i="1"/>
  <c r="BT64" i="1"/>
  <c r="BT66" i="1"/>
  <c r="BT65" i="1"/>
  <c r="BT59" i="1"/>
  <c r="BT62" i="1"/>
  <c r="BT57" i="1"/>
  <c r="BT56" i="1"/>
  <c r="BT61" i="1"/>
  <c r="BT58" i="1"/>
  <c r="BT55" i="1"/>
  <c r="BT63" i="1"/>
  <c r="BT54" i="1"/>
  <c r="BT52" i="1"/>
  <c r="BT48" i="1"/>
  <c r="BT51" i="1"/>
  <c r="BT60" i="1"/>
  <c r="BT50" i="1"/>
  <c r="BT70" i="1"/>
  <c r="BT49" i="1"/>
  <c r="BT46" i="1"/>
  <c r="BT53" i="1"/>
  <c r="BT45" i="1"/>
  <c r="BT47" i="1"/>
  <c r="BT44" i="1"/>
  <c r="BT43" i="1"/>
  <c r="BT42" i="1"/>
  <c r="BT35" i="1"/>
  <c r="BT41" i="1"/>
  <c r="BT40" i="1"/>
  <c r="BT39" i="1"/>
  <c r="BT36" i="1"/>
  <c r="BT31" i="1"/>
  <c r="BT38" i="1"/>
  <c r="BT32" i="1"/>
  <c r="BT33" i="1"/>
  <c r="BT34" i="1"/>
  <c r="BT37" i="1"/>
  <c r="CN81" i="1"/>
  <c r="V9" i="1" s="1"/>
  <c r="AL81" i="6"/>
  <c r="E10" i="6" s="1"/>
  <c r="DA81" i="1"/>
  <c r="X11" i="1" s="1"/>
  <c r="BT81" i="6"/>
  <c r="P11" i="6" s="1"/>
  <c r="AM81" i="6"/>
  <c r="E11" i="6" s="1"/>
  <c r="BH81" i="6"/>
  <c r="G10" i="6" s="1"/>
  <c r="G40" i="6"/>
  <c r="G44" i="6"/>
  <c r="G48" i="6"/>
  <c r="G52" i="6"/>
  <c r="G58" i="6"/>
  <c r="G76" i="6"/>
  <c r="G57" i="6"/>
  <c r="G66" i="6"/>
  <c r="G70" i="6"/>
  <c r="G59" i="6"/>
  <c r="G62" i="6"/>
  <c r="G8" i="2"/>
  <c r="G7" i="2" s="1"/>
  <c r="DU81" i="1"/>
  <c r="M9" i="1" s="1"/>
  <c r="G26" i="2"/>
  <c r="Y8" i="1"/>
  <c r="X78" i="1"/>
  <c r="BS80" i="1"/>
  <c r="BS76" i="1"/>
  <c r="BS75" i="1"/>
  <c r="P75" i="1" s="1"/>
  <c r="BS78" i="1"/>
  <c r="BS79" i="1"/>
  <c r="BS74" i="1"/>
  <c r="BS72" i="1"/>
  <c r="BS77" i="1"/>
  <c r="BS70" i="1"/>
  <c r="BS69" i="1"/>
  <c r="BS68" i="1"/>
  <c r="BS73" i="1"/>
  <c r="BS67" i="1"/>
  <c r="BS71" i="1"/>
  <c r="BS63" i="1"/>
  <c r="BS60" i="1"/>
  <c r="BS66" i="1"/>
  <c r="BS59" i="1"/>
  <c r="BS65" i="1"/>
  <c r="BS64" i="1"/>
  <c r="BS62" i="1"/>
  <c r="BS57" i="1"/>
  <c r="BS56" i="1"/>
  <c r="BS53" i="1"/>
  <c r="BS49" i="1"/>
  <c r="BS54" i="1"/>
  <c r="BS52" i="1"/>
  <c r="BS48" i="1"/>
  <c r="BS61" i="1"/>
  <c r="BS51" i="1"/>
  <c r="BS58" i="1"/>
  <c r="BS55" i="1"/>
  <c r="BS47" i="1"/>
  <c r="BS50" i="1"/>
  <c r="BS42" i="1"/>
  <c r="BS45" i="1"/>
  <c r="BS41" i="1"/>
  <c r="BS46" i="1"/>
  <c r="BS44" i="1"/>
  <c r="BS43" i="1"/>
  <c r="BS39" i="1"/>
  <c r="BS38" i="1"/>
  <c r="BS37" i="1"/>
  <c r="BS31" i="1"/>
  <c r="BS40" i="1"/>
  <c r="BS36" i="1"/>
  <c r="BS33" i="1"/>
  <c r="BS35" i="1"/>
  <c r="BS32" i="1"/>
  <c r="BS34" i="1"/>
  <c r="V42" i="1"/>
  <c r="E63" i="6"/>
  <c r="E67" i="6"/>
  <c r="E71" i="6"/>
  <c r="E60" i="6"/>
  <c r="R31" i="6" l="1"/>
  <c r="AB31" i="6" s="1"/>
  <c r="R32" i="6"/>
  <c r="AB32" i="6" s="1"/>
  <c r="R49" i="6"/>
  <c r="AB49" i="6" s="1"/>
  <c r="R77" i="6"/>
  <c r="AB77" i="6" s="1"/>
  <c r="R38" i="6"/>
  <c r="AB38" i="6" s="1"/>
  <c r="R76" i="6"/>
  <c r="AB76" i="6" s="1"/>
  <c r="R41" i="6"/>
  <c r="AB41" i="6" s="1"/>
  <c r="R79" i="6"/>
  <c r="AB79" i="6" s="1"/>
  <c r="R78" i="6"/>
  <c r="AB78" i="6" s="1"/>
  <c r="R37" i="6"/>
  <c r="AB37" i="6" s="1"/>
  <c r="R43" i="6"/>
  <c r="AB43" i="6" s="1"/>
  <c r="R39" i="6"/>
  <c r="AB39" i="6" s="1"/>
  <c r="R69" i="6"/>
  <c r="AB69" i="6" s="1"/>
  <c r="R64" i="6"/>
  <c r="AB64" i="6" s="1"/>
  <c r="R58" i="6"/>
  <c r="AB58" i="6" s="1"/>
  <c r="R47" i="6"/>
  <c r="AB47" i="6" s="1"/>
  <c r="R65" i="6"/>
  <c r="AB65" i="6" s="1"/>
  <c r="R57" i="6"/>
  <c r="AB57" i="6" s="1"/>
  <c r="R56" i="6"/>
  <c r="AB56" i="6" s="1"/>
  <c r="E74" i="1"/>
  <c r="E66" i="1"/>
  <c r="P64" i="1"/>
  <c r="C36" i="2"/>
  <c r="C29" i="2"/>
  <c r="C33" i="2" s="1"/>
  <c r="Y9" i="1"/>
  <c r="K26" i="2"/>
  <c r="H26" i="2" s="1"/>
  <c r="R74" i="6"/>
  <c r="AB74" i="6" s="1"/>
  <c r="R75" i="6"/>
  <c r="AB75" i="6" s="1"/>
  <c r="R54" i="6"/>
  <c r="AB54" i="6" s="1"/>
  <c r="R72" i="6"/>
  <c r="AB72" i="6" s="1"/>
  <c r="R73" i="6"/>
  <c r="AB73" i="6" s="1"/>
  <c r="R42" i="6"/>
  <c r="AB42" i="6" s="1"/>
  <c r="R55" i="6"/>
  <c r="AB55" i="6" s="1"/>
  <c r="R46" i="6"/>
  <c r="AB46" i="6" s="1"/>
  <c r="R61" i="6"/>
  <c r="AB61" i="6" s="1"/>
  <c r="R80" i="6"/>
  <c r="AB80" i="6" s="1"/>
  <c r="R53" i="6"/>
  <c r="AB53" i="6" s="1"/>
  <c r="R50" i="6"/>
  <c r="AB50" i="6" s="1"/>
  <c r="R68" i="6"/>
  <c r="AB68" i="6" s="1"/>
  <c r="R45" i="6"/>
  <c r="AB45" i="6" s="1"/>
  <c r="E23" i="2"/>
  <c r="E29" i="2" s="1"/>
  <c r="E35" i="2" s="1"/>
  <c r="D35" i="2" s="1"/>
  <c r="P62" i="1"/>
  <c r="P52" i="1"/>
  <c r="P37" i="1"/>
  <c r="E69" i="1"/>
  <c r="E37" i="1"/>
  <c r="E65" i="1"/>
  <c r="V79" i="1"/>
  <c r="Y79" i="1" s="1"/>
  <c r="P47" i="1"/>
  <c r="P80" i="1"/>
  <c r="E39" i="1"/>
  <c r="E57" i="1"/>
  <c r="E47" i="1"/>
  <c r="E75" i="1"/>
  <c r="R75" i="1" s="1"/>
  <c r="E42" i="1"/>
  <c r="V69" i="1"/>
  <c r="Y69" i="1" s="1"/>
  <c r="E53" i="1"/>
  <c r="E52" i="1"/>
  <c r="P42" i="1"/>
  <c r="E80" i="1"/>
  <c r="P49" i="1"/>
  <c r="P58" i="1"/>
  <c r="P56" i="1"/>
  <c r="Y42" i="1"/>
  <c r="P65" i="1"/>
  <c r="R70" i="6"/>
  <c r="AB70" i="6" s="1"/>
  <c r="E60" i="1"/>
  <c r="E62" i="1"/>
  <c r="E61" i="1"/>
  <c r="R71" i="6"/>
  <c r="AB71" i="6" s="1"/>
  <c r="R52" i="6"/>
  <c r="AB52" i="6" s="1"/>
  <c r="R67" i="6"/>
  <c r="AB67" i="6" s="1"/>
  <c r="R62" i="6"/>
  <c r="AB62" i="6" s="1"/>
  <c r="R48" i="6"/>
  <c r="AB48" i="6" s="1"/>
  <c r="R63" i="6"/>
  <c r="AB63" i="6" s="1"/>
  <c r="R36" i="6"/>
  <c r="AB36" i="6" s="1"/>
  <c r="R44" i="6"/>
  <c r="AB44" i="6" s="1"/>
  <c r="R60" i="6"/>
  <c r="AB60" i="6" s="1"/>
  <c r="R66" i="6"/>
  <c r="AB66" i="6" s="1"/>
  <c r="R59" i="6"/>
  <c r="AB59" i="6" s="1"/>
  <c r="R40" i="6"/>
  <c r="AB40" i="6" s="1"/>
  <c r="E67" i="1"/>
  <c r="E70" i="1"/>
  <c r="E56" i="1"/>
  <c r="E73" i="1"/>
  <c r="E51" i="1"/>
  <c r="E49" i="1"/>
  <c r="E64" i="1"/>
  <c r="P71" i="1"/>
  <c r="R71" i="1" s="1"/>
  <c r="P32" i="1"/>
  <c r="P39" i="1"/>
  <c r="P70" i="1"/>
  <c r="P48" i="1"/>
  <c r="P60" i="1"/>
  <c r="P73" i="1"/>
  <c r="E68" i="1"/>
  <c r="E78" i="1"/>
  <c r="E77" i="1"/>
  <c r="E58" i="1"/>
  <c r="E76" i="1"/>
  <c r="V63" i="1"/>
  <c r="Y63" i="1" s="1"/>
  <c r="P40" i="1"/>
  <c r="P50" i="1"/>
  <c r="P41" i="1"/>
  <c r="P46" i="1"/>
  <c r="P61" i="1"/>
  <c r="P59" i="1"/>
  <c r="R59" i="1" s="1"/>
  <c r="P67" i="1"/>
  <c r="I23" i="2"/>
  <c r="I29" i="2" s="1"/>
  <c r="I33" i="2" s="1"/>
  <c r="D8" i="2"/>
  <c r="D7" i="2" s="1"/>
  <c r="V34" i="1"/>
  <c r="Y34" i="1" s="1"/>
  <c r="R9" i="1"/>
  <c r="R34" i="6"/>
  <c r="AB34" i="6" s="1"/>
  <c r="R33" i="6"/>
  <c r="P82" i="6"/>
  <c r="P33" i="1"/>
  <c r="R10" i="6"/>
  <c r="AB10" i="6" s="1"/>
  <c r="R11" i="6"/>
  <c r="AB11" i="6" s="1"/>
  <c r="R35" i="6"/>
  <c r="AB35" i="6" s="1"/>
  <c r="Y26" i="6"/>
  <c r="V33" i="1"/>
  <c r="Y33" i="1" s="1"/>
  <c r="E33" i="1"/>
  <c r="G16" i="2"/>
  <c r="G14" i="2" s="1"/>
  <c r="G23" i="2" s="1"/>
  <c r="AB8" i="1"/>
  <c r="AB26" i="6"/>
  <c r="V31" i="1"/>
  <c r="V36" i="1"/>
  <c r="Y36" i="1" s="1"/>
  <c r="E34" i="1"/>
  <c r="V37" i="1"/>
  <c r="Y37" i="1" s="1"/>
  <c r="T82" i="1"/>
  <c r="P36" i="1"/>
  <c r="P35" i="1"/>
  <c r="AL81" i="1"/>
  <c r="E10" i="1" s="1"/>
  <c r="Y31" i="1"/>
  <c r="P34" i="1"/>
  <c r="P38" i="1"/>
  <c r="P54" i="1"/>
  <c r="P69" i="1"/>
  <c r="R69" i="1" s="1"/>
  <c r="P74" i="1"/>
  <c r="P51" i="1"/>
  <c r="P63" i="1"/>
  <c r="P68" i="1"/>
  <c r="P76" i="1"/>
  <c r="P78" i="1"/>
  <c r="E63" i="1"/>
  <c r="E79" i="1"/>
  <c r="V38" i="1"/>
  <c r="Y38" i="1" s="1"/>
  <c r="V40" i="1"/>
  <c r="Y40" i="1" s="1"/>
  <c r="V44" i="1"/>
  <c r="Y44" i="1" s="1"/>
  <c r="V53" i="1"/>
  <c r="Y53" i="1" s="1"/>
  <c r="V51" i="1"/>
  <c r="Y51" i="1" s="1"/>
  <c r="V52" i="1"/>
  <c r="Y52" i="1" s="1"/>
  <c r="V58" i="1"/>
  <c r="Y58" i="1" s="1"/>
  <c r="V62" i="1"/>
  <c r="Y62" i="1" s="1"/>
  <c r="V64" i="1"/>
  <c r="Y64" i="1" s="1"/>
  <c r="V73" i="1"/>
  <c r="Y73" i="1" s="1"/>
  <c r="V74" i="1"/>
  <c r="Y74" i="1" s="1"/>
  <c r="V80" i="1"/>
  <c r="Y80" i="1" s="1"/>
  <c r="P79" i="1"/>
  <c r="P45" i="1"/>
  <c r="P55" i="1"/>
  <c r="P57" i="1"/>
  <c r="P66" i="1"/>
  <c r="P72" i="1"/>
  <c r="E50" i="1"/>
  <c r="E72" i="1"/>
  <c r="E36" i="1"/>
  <c r="V41" i="1"/>
  <c r="Y41" i="1" s="1"/>
  <c r="V45" i="1"/>
  <c r="Y45" i="1" s="1"/>
  <c r="V46" i="1"/>
  <c r="Y46" i="1" s="1"/>
  <c r="V54" i="1"/>
  <c r="Y54" i="1" s="1"/>
  <c r="V70" i="1"/>
  <c r="Y70" i="1" s="1"/>
  <c r="V61" i="1"/>
  <c r="Y61" i="1" s="1"/>
  <c r="V59" i="1"/>
  <c r="Y59" i="1" s="1"/>
  <c r="V67" i="1"/>
  <c r="Y67" i="1" s="1"/>
  <c r="V71" i="1"/>
  <c r="Y71" i="1" s="1"/>
  <c r="V78" i="1"/>
  <c r="Y78" i="1" s="1"/>
  <c r="P43" i="1"/>
  <c r="P53" i="1"/>
  <c r="P77" i="1"/>
  <c r="E35" i="1"/>
  <c r="V39" i="1"/>
  <c r="Y39" i="1" s="1"/>
  <c r="V47" i="1"/>
  <c r="Y47" i="1" s="1"/>
  <c r="V60" i="1"/>
  <c r="Y60" i="1" s="1"/>
  <c r="V72" i="1"/>
  <c r="Y72" i="1" s="1"/>
  <c r="V56" i="1"/>
  <c r="Y56" i="1" s="1"/>
  <c r="V65" i="1"/>
  <c r="Y65" i="1" s="1"/>
  <c r="V68" i="1"/>
  <c r="Y68" i="1" s="1"/>
  <c r="V76" i="1"/>
  <c r="Y76" i="1" s="1"/>
  <c r="V75" i="1"/>
  <c r="Y75" i="1" s="1"/>
  <c r="P44" i="1"/>
  <c r="E44" i="1"/>
  <c r="V35" i="1"/>
  <c r="Y35" i="1" s="1"/>
  <c r="V43" i="1"/>
  <c r="Y43" i="1" s="1"/>
  <c r="V49" i="1"/>
  <c r="Y49" i="1" s="1"/>
  <c r="V50" i="1"/>
  <c r="Y50" i="1" s="1"/>
  <c r="V48" i="1"/>
  <c r="Y48" i="1" s="1"/>
  <c r="V55" i="1"/>
  <c r="Y55" i="1" s="1"/>
  <c r="V57" i="1"/>
  <c r="Y57" i="1" s="1"/>
  <c r="V66" i="1"/>
  <c r="Y66" i="1" s="1"/>
  <c r="V77" i="1"/>
  <c r="Y77" i="1" s="1"/>
  <c r="G82" i="6"/>
  <c r="BT81" i="1"/>
  <c r="P11" i="1" s="1"/>
  <c r="AM81" i="1"/>
  <c r="E11" i="1" s="1"/>
  <c r="CO81" i="1"/>
  <c r="V10" i="1" s="1"/>
  <c r="Y10" i="1" s="1"/>
  <c r="V32" i="1"/>
  <c r="E54" i="1"/>
  <c r="CP81" i="1"/>
  <c r="V11" i="1" s="1"/>
  <c r="Y11" i="1" s="1"/>
  <c r="BS81" i="1"/>
  <c r="P10" i="1" s="1"/>
  <c r="P31" i="1"/>
  <c r="E82" i="6"/>
  <c r="AB14" i="1"/>
  <c r="AB26" i="1" s="1"/>
  <c r="R26" i="1"/>
  <c r="E32" i="1"/>
  <c r="E40" i="1"/>
  <c r="E43" i="1"/>
  <c r="K18" i="2"/>
  <c r="H18" i="2" s="1"/>
  <c r="K16" i="2"/>
  <c r="H16" i="2" s="1"/>
  <c r="K8" i="2"/>
  <c r="H8" i="2" s="1"/>
  <c r="H7" i="2" s="1"/>
  <c r="E31" i="1"/>
  <c r="E41" i="1"/>
  <c r="E48" i="1"/>
  <c r="D26" i="2"/>
  <c r="G28" i="2"/>
  <c r="E38" i="1"/>
  <c r="E45" i="1"/>
  <c r="E46" i="1"/>
  <c r="E55" i="1"/>
  <c r="X82" i="1"/>
  <c r="R64" i="1" l="1"/>
  <c r="E33" i="2"/>
  <c r="R74" i="1"/>
  <c r="R62" i="1"/>
  <c r="AB62" i="1" s="1"/>
  <c r="R80" i="1"/>
  <c r="AB80" i="1" s="1"/>
  <c r="R52" i="1"/>
  <c r="AB52" i="1" s="1"/>
  <c r="R73" i="1"/>
  <c r="AB73" i="1" s="1"/>
  <c r="R66" i="1"/>
  <c r="AB66" i="1" s="1"/>
  <c r="R57" i="1"/>
  <c r="AB57" i="1" s="1"/>
  <c r="R37" i="1"/>
  <c r="AB37" i="1" s="1"/>
  <c r="R65" i="1"/>
  <c r="AB65" i="1" s="1"/>
  <c r="R42" i="1"/>
  <c r="R60" i="1"/>
  <c r="AB60" i="1" s="1"/>
  <c r="R39" i="1"/>
  <c r="AB39" i="1" s="1"/>
  <c r="R51" i="1"/>
  <c r="AB51" i="1" s="1"/>
  <c r="R35" i="1"/>
  <c r="AB35" i="1" s="1"/>
  <c r="R50" i="1"/>
  <c r="AB50" i="1" s="1"/>
  <c r="R49" i="1"/>
  <c r="AB49" i="1" s="1"/>
  <c r="R58" i="1"/>
  <c r="AB58" i="1" s="1"/>
  <c r="AB42" i="1"/>
  <c r="R53" i="1"/>
  <c r="AB53" i="1" s="1"/>
  <c r="R56" i="1"/>
  <c r="AB56" i="1" s="1"/>
  <c r="AB71" i="1"/>
  <c r="R47" i="1"/>
  <c r="AB47" i="1" s="1"/>
  <c r="R76" i="1"/>
  <c r="AB76" i="1" s="1"/>
  <c r="R61" i="1"/>
  <c r="AB61" i="1" s="1"/>
  <c r="AB69" i="1"/>
  <c r="R70" i="1"/>
  <c r="AB70" i="1" s="1"/>
  <c r="R63" i="1"/>
  <c r="AB63" i="1" s="1"/>
  <c r="AB64" i="1"/>
  <c r="R32" i="1"/>
  <c r="R78" i="1"/>
  <c r="AB78" i="1" s="1"/>
  <c r="R67" i="1"/>
  <c r="AB67" i="1" s="1"/>
  <c r="R77" i="1"/>
  <c r="AB77" i="1" s="1"/>
  <c r="I35" i="2"/>
  <c r="H35" i="2" s="1"/>
  <c r="AB75" i="1"/>
  <c r="R68" i="1"/>
  <c r="AB68" i="1" s="1"/>
  <c r="R31" i="1"/>
  <c r="R36" i="1"/>
  <c r="AB36" i="1" s="1"/>
  <c r="AB74" i="1"/>
  <c r="AB59" i="1"/>
  <c r="R46" i="1"/>
  <c r="AB46" i="1" s="1"/>
  <c r="R43" i="1"/>
  <c r="AB43" i="1" s="1"/>
  <c r="R38" i="1"/>
  <c r="AB38" i="1" s="1"/>
  <c r="R48" i="1"/>
  <c r="AB48" i="1" s="1"/>
  <c r="R40" i="1"/>
  <c r="AB40" i="1" s="1"/>
  <c r="R54" i="1"/>
  <c r="AB54" i="1" s="1"/>
  <c r="R44" i="1"/>
  <c r="AB44" i="1" s="1"/>
  <c r="R72" i="1"/>
  <c r="AB72" i="1" s="1"/>
  <c r="R79" i="1"/>
  <c r="AB79" i="1" s="1"/>
  <c r="R45" i="1"/>
  <c r="AB45" i="1" s="1"/>
  <c r="R55" i="1"/>
  <c r="AB55" i="1" s="1"/>
  <c r="R41" i="1"/>
  <c r="AB41" i="1" s="1"/>
  <c r="R33" i="1"/>
  <c r="AB33" i="1" s="1"/>
  <c r="AB12" i="6"/>
  <c r="R34" i="1"/>
  <c r="AB34" i="1" s="1"/>
  <c r="R10" i="1"/>
  <c r="AB10" i="1" s="1"/>
  <c r="R11" i="1"/>
  <c r="AB11" i="1" s="1"/>
  <c r="K28" i="2"/>
  <c r="H25" i="2"/>
  <c r="H28" i="2" s="1"/>
  <c r="K7" i="2"/>
  <c r="D16" i="2"/>
  <c r="D14" i="2" s="1"/>
  <c r="V82" i="1"/>
  <c r="P82" i="1"/>
  <c r="K14" i="2"/>
  <c r="G36" i="2"/>
  <c r="D36" i="2" s="1"/>
  <c r="D23" i="2"/>
  <c r="Y32" i="1"/>
  <c r="Y82" i="1" s="1"/>
  <c r="D28" i="2"/>
  <c r="G29" i="2"/>
  <c r="E82" i="1"/>
  <c r="H14" i="2"/>
  <c r="AB9" i="1"/>
  <c r="R82" i="6"/>
  <c r="AB33" i="6"/>
  <c r="AB82" i="6" s="1"/>
  <c r="AB12" i="1" l="1"/>
  <c r="AB84" i="6"/>
  <c r="K23" i="2"/>
  <c r="K36" i="2" s="1"/>
  <c r="H36" i="2" s="1"/>
  <c r="H23" i="2"/>
  <c r="H29" i="2" s="1"/>
  <c r="AB32" i="1"/>
  <c r="AB31" i="1"/>
  <c r="R82" i="1"/>
  <c r="G33" i="2"/>
  <c r="D33" i="2" s="1"/>
  <c r="D29" i="2"/>
  <c r="K29" i="2" l="1"/>
  <c r="K33" i="2" s="1"/>
  <c r="H33" i="2" s="1"/>
  <c r="AB8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Christine Stoppel-Grove</author>
  </authors>
  <commentList>
    <comment ref="B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All consubales used in research projects</t>
        </r>
      </text>
    </comment>
    <comment ref="B1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Equipment not part of Capex process</t>
        </r>
      </text>
    </comment>
    <comment ref="B18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FTC and outsourced 
not on payroll and Casual staff</t>
        </r>
      </text>
    </comment>
    <comment ref="B19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Please give details of "other" below
</t>
        </r>
      </text>
    </comment>
    <comment ref="C20" authorId="0" shapeId="0" xr:uid="{C17F8348-52EA-45BC-9B1D-171F3722C5C9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E20" authorId="0" shapeId="0" xr:uid="{7068FB49-F821-4CAF-BB04-7DC102C6D48A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F20" authorId="0" shapeId="0" xr:uid="{96948E3B-CFAC-4339-9867-4809A6976AF2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G20" authorId="0" shapeId="0" xr:uid="{B842D378-A630-4C0C-B834-DFC197691F96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I20" authorId="0" shapeId="0" xr:uid="{19078717-8162-4C32-87B0-04385F4BDC06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J20" authorId="0" shapeId="0" xr:uid="{07392F37-766F-4870-9588-044BDD9A2C13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K20" authorId="0" shapeId="0" xr:uid="{4882F524-39B7-46A4-84E9-CA8C136CF470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C21" authorId="0" shapeId="0" xr:uid="{08EDCBED-582F-45F3-808C-65A832F305E5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E21" authorId="0" shapeId="0" xr:uid="{DF91AA1F-F8FC-4E8E-954D-4D1D0F5D1790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F21" authorId="0" shapeId="0" xr:uid="{10FFBB92-06F1-44DF-9FB9-96B8F8379D3E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G21" authorId="0" shapeId="0" xr:uid="{3C7ED910-5BF6-446B-91A1-C796FEB7FE94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I21" authorId="0" shapeId="0" xr:uid="{79E3502F-2F40-438E-A9C2-3DD788391B1D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J21" authorId="0" shapeId="0" xr:uid="{F6C656D8-E06C-425B-929D-47E964F4F9D2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K21" authorId="0" shapeId="0" xr:uid="{672B73C3-2C0A-4135-98C2-47547AD576E8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C22" authorId="0" shapeId="0" xr:uid="{BA59A371-20B0-4723-92C9-1ACCD9666002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E22" authorId="0" shapeId="0" xr:uid="{B56D3275-2133-4C2F-ADDE-1396B61214CA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F22" authorId="0" shapeId="0" xr:uid="{A4B87F44-377B-41B1-8DFB-5715CA447D47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G22" authorId="0" shapeId="0" xr:uid="{5B419678-BD35-47C9-9683-A5820C8390A4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I22" authorId="0" shapeId="0" xr:uid="{D0FB5434-BF9D-4E98-8B7C-A45FDD31A44C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J22" authorId="0" shapeId="0" xr:uid="{2B7C0B95-167F-475F-9A0F-B69060AE7A24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K22" authorId="0" shapeId="0" xr:uid="{54FE5BD5-1C44-44FE-8E60-489201970EA4}">
      <text>
        <r>
          <rPr>
            <b/>
            <sz val="9"/>
            <color indexed="81"/>
            <rFont val="Tahoma"/>
            <charset val="1"/>
          </rPr>
          <t>Christine Stoppel-Grove:</t>
        </r>
        <r>
          <rPr>
            <sz val="9"/>
            <color indexed="81"/>
            <rFont val="Tahoma"/>
            <charset val="1"/>
          </rPr>
          <t xml:space="preserve">
details of "Other"
</t>
        </r>
      </text>
    </comment>
    <comment ref="B25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Christine Stoppel-Grove:</t>
        </r>
        <r>
          <rPr>
            <sz val="9"/>
            <color indexed="81"/>
            <rFont val="Tahoma"/>
            <family val="2"/>
          </rPr>
          <t xml:space="preserve">
CRI staff and Collaborator staff</t>
        </r>
      </text>
    </comment>
  </commentList>
</comments>
</file>

<file path=xl/sharedStrings.xml><?xml version="1.0" encoding="utf-8"?>
<sst xmlns="http://schemas.openxmlformats.org/spreadsheetml/2006/main" count="1107" uniqueCount="140">
  <si>
    <t>Project Code</t>
  </si>
  <si>
    <t>Title/Project</t>
  </si>
  <si>
    <t>Name</t>
  </si>
  <si>
    <t>2022/2023</t>
  </si>
  <si>
    <t>Year</t>
  </si>
  <si>
    <t>2023/2024</t>
  </si>
  <si>
    <t>Road Travel</t>
  </si>
  <si>
    <t>Car Rental</t>
  </si>
  <si>
    <t>Air Travel</t>
  </si>
  <si>
    <t>S&amp;T, Tolls</t>
  </si>
  <si>
    <t>Accom</t>
  </si>
  <si>
    <t>Consumables</t>
  </si>
  <si>
    <t>Equipment</t>
  </si>
  <si>
    <t>Lab analysis</t>
  </si>
  <si>
    <t>Casual Labour</t>
  </si>
  <si>
    <t>Other</t>
  </si>
  <si>
    <t>Travel &amp; Expenses Total</t>
  </si>
  <si>
    <t>Assistant</t>
  </si>
  <si>
    <t>Technician</t>
  </si>
  <si>
    <t>Researcher</t>
  </si>
  <si>
    <t xml:space="preserve"> Labour</t>
  </si>
  <si>
    <t>Uni Levy</t>
  </si>
  <si>
    <t>Bursaries</t>
  </si>
  <si>
    <t>TOTAL</t>
  </si>
  <si>
    <t>2024/2025</t>
  </si>
  <si>
    <t>Km</t>
  </si>
  <si>
    <t>Cost</t>
  </si>
  <si>
    <t>Days</t>
  </si>
  <si>
    <t>Total</t>
  </si>
  <si>
    <t>2025/2026</t>
  </si>
  <si>
    <t>Casual</t>
  </si>
  <si>
    <t>2026/2027</t>
  </si>
  <si>
    <t>Previous Years Budget</t>
  </si>
  <si>
    <t>2027/2028</t>
  </si>
  <si>
    <t>Financial Year</t>
  </si>
  <si>
    <t>Tech</t>
  </si>
  <si>
    <t>Estimated Budget</t>
  </si>
  <si>
    <t>APRIL</t>
  </si>
  <si>
    <t>Persent increase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</si>
  <si>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</si>
  <si>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</si>
  <si>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</si>
  <si>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</si>
  <si>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</si>
  <si>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</si>
  <si>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</si>
  <si>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</si>
  <si>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</si>
  <si>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</si>
  <si>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</si>
  <si>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KM'S</t>
  </si>
  <si>
    <t>Costs</t>
  </si>
  <si>
    <t>Flight</t>
  </si>
  <si>
    <t>Hire</t>
  </si>
  <si>
    <t xml:space="preserve">Days </t>
  </si>
  <si>
    <t xml:space="preserve">Costs </t>
  </si>
  <si>
    <t>S &amp; T</t>
  </si>
  <si>
    <t>Equipment costs</t>
  </si>
  <si>
    <t>TOTAL COST</t>
  </si>
  <si>
    <t>Uni Levies</t>
  </si>
  <si>
    <t>KM's</t>
  </si>
  <si>
    <t>D</t>
  </si>
  <si>
    <t>FLIGHT</t>
  </si>
  <si>
    <t>F</t>
  </si>
  <si>
    <t>HIRE</t>
  </si>
  <si>
    <t>H</t>
  </si>
  <si>
    <t>ASS D</t>
  </si>
  <si>
    <t>J</t>
  </si>
  <si>
    <t>TECH D</t>
  </si>
  <si>
    <t>L</t>
  </si>
  <si>
    <t>RES D</t>
  </si>
  <si>
    <t>N</t>
  </si>
  <si>
    <t>P</t>
  </si>
  <si>
    <t>Accomodation</t>
  </si>
  <si>
    <t>R</t>
  </si>
  <si>
    <t>Lab Analysis</t>
  </si>
  <si>
    <t>Milestones</t>
  </si>
  <si>
    <t>Month</t>
  </si>
  <si>
    <t>Sub Total</t>
  </si>
  <si>
    <t>APR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</si>
  <si>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</si>
  <si>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</si>
  <si>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</si>
  <si>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</si>
  <si>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</si>
  <si>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</si>
  <si>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</si>
  <si>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</si>
  <si>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</si>
  <si>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</si>
  <si>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Casual D</t>
  </si>
  <si>
    <t>CRI Assistant</t>
  </si>
  <si>
    <t>CRI Technician</t>
  </si>
  <si>
    <t>CRI Researcher</t>
  </si>
  <si>
    <t>CRI Labour</t>
  </si>
  <si>
    <t>Uni Contracts</t>
  </si>
  <si>
    <t>Uni contracts</t>
  </si>
  <si>
    <t>Project Name</t>
  </si>
  <si>
    <t>Code</t>
  </si>
  <si>
    <t>Responsible</t>
  </si>
  <si>
    <t>2023/24</t>
  </si>
  <si>
    <t>Total 24/25</t>
  </si>
  <si>
    <t>Collaborator (1) 2024/25</t>
  </si>
  <si>
    <t>Collaborator (2) 2024/25</t>
  </si>
  <si>
    <t>CRI 24/25</t>
  </si>
  <si>
    <t>Total 25/26</t>
  </si>
  <si>
    <t>Collaborator (1) 2025/26</t>
  </si>
  <si>
    <t>Collaborator (2) 2025/26</t>
  </si>
  <si>
    <t>CRI 25/26</t>
  </si>
  <si>
    <t xml:space="preserve"> </t>
  </si>
  <si>
    <t>Travel</t>
  </si>
  <si>
    <t>Vehicle use R4.55/KM(24/25)</t>
  </si>
  <si>
    <t>Car rental</t>
  </si>
  <si>
    <t>Air</t>
  </si>
  <si>
    <t>S&amp;T other</t>
  </si>
  <si>
    <t>Accommodation</t>
  </si>
  <si>
    <t>Expenses</t>
  </si>
  <si>
    <t>Lab Analysis or External services</t>
  </si>
  <si>
    <t>Outsourced Labour/Casuals</t>
  </si>
  <si>
    <t>Other details 1</t>
  </si>
  <si>
    <t>Other details 2</t>
  </si>
  <si>
    <t>Total T&amp;E</t>
  </si>
  <si>
    <t>Assistant Labour</t>
  </si>
  <si>
    <t>Technician Labour</t>
  </si>
  <si>
    <t>Research Labour</t>
  </si>
  <si>
    <t>Total Labour</t>
  </si>
  <si>
    <t>Sub-Total with Labour</t>
  </si>
  <si>
    <t>Bursary or student cost</t>
  </si>
  <si>
    <t>University levy</t>
  </si>
  <si>
    <t>Total Research Cost</t>
  </si>
  <si>
    <t>Bursary funds required from CRI</t>
  </si>
  <si>
    <t>Collaborator funds req from CRI</t>
  </si>
  <si>
    <t>Funds for CRI T&amp;E internal costs</t>
  </si>
  <si>
    <t>Details pertaining to cost lines</t>
  </si>
  <si>
    <t>Notes</t>
  </si>
  <si>
    <t>There are 3 Tabs</t>
  </si>
  <si>
    <t>Collaborator Workings - this is used for all University costs - ie that CRI has to pay out to the Collaborators.  It should add up to the contract value for Research and Bursaries</t>
  </si>
  <si>
    <t xml:space="preserve">CRI Workings - these are all internal costs.  Outsourced labour needs to include any FTC staff not on the payroll and casuals.  Details of new positions to be disclosed. </t>
  </si>
  <si>
    <t>There are no Bursary allocations or University cost lines on CRI tabs - please use Collaborator.</t>
  </si>
  <si>
    <t>Please contact Christine if you have any queries.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</si>
</sst>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 * #,##0.00_ ;_ * \-#,##0.00_ ;_ * &quot;-&quot;??_ ;_ @_ "/>
  </numFmts>
  <fonts count="2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13"/>
        <bgColor indexed="22"/>
      </patternFill>
    </fill>
    <fill>
      <patternFill patternType="solid">
        <fgColor indexed="13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9" tint="0.79998168889431442"/>
        <bgColor indexed="2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9"/>
      </patternFill>
    </fill>
    <fill>
      <patternFill patternType="solid">
        <fgColor rgb="FFFFFF00"/>
        <bgColor indexed="22"/>
      </patternFill>
    </fill>
  </fills>
  <borders count="84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/>
      <diagonal/>
    </border>
    <border>
      <left style="hair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hair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 style="thick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hair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ck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5" fontId="2" fillId="0" borderId="0" applyFont="0" applyFill="0" applyBorder="0" applyAlignment="0" applyProtection="0"/>
  </cellStyleXfs>
  <cellXfs count="327">
    <xf numFmtId="0" fontId="0" fillId="0" borderId="0" xfId="0"/>
    <xf numFmtId="2" fontId="2" fillId="2" borderId="0" xfId="0" applyNumberFormat="1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1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2" fontId="3" fillId="2" borderId="4" xfId="0" applyNumberFormat="1" applyFont="1" applyFill="1" applyBorder="1" applyAlignment="1">
      <alignment horizontal="center"/>
    </xf>
    <xf numFmtId="0" fontId="2" fillId="2" borderId="7" xfId="0" applyFont="1" applyFill="1" applyBorder="1"/>
    <xf numFmtId="0" fontId="2" fillId="2" borderId="1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2" fontId="3" fillId="2" borderId="10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/>
    <xf numFmtId="0" fontId="2" fillId="2" borderId="14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3" fillId="3" borderId="13" xfId="0" applyFont="1" applyFill="1" applyBorder="1"/>
    <xf numFmtId="0" fontId="2" fillId="3" borderId="0" xfId="0" applyFont="1" applyFill="1" applyAlignment="1">
      <alignment horizontal="center"/>
    </xf>
    <xf numFmtId="0" fontId="2" fillId="2" borderId="15" xfId="0" applyFont="1" applyFill="1" applyBorder="1"/>
    <xf numFmtId="2" fontId="2" fillId="2" borderId="15" xfId="0" applyNumberFormat="1" applyFont="1" applyFill="1" applyBorder="1"/>
    <xf numFmtId="2" fontId="2" fillId="2" borderId="1" xfId="0" applyNumberFormat="1" applyFont="1" applyFill="1" applyBorder="1"/>
    <xf numFmtId="0" fontId="2" fillId="2" borderId="2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2" fontId="2" fillId="4" borderId="20" xfId="0" applyNumberFormat="1" applyFont="1" applyFill="1" applyBorder="1"/>
    <xf numFmtId="0" fontId="2" fillId="3" borderId="21" xfId="0" applyFont="1" applyFill="1" applyBorder="1"/>
    <xf numFmtId="2" fontId="2" fillId="4" borderId="4" xfId="0" applyNumberFormat="1" applyFont="1" applyFill="1" applyBorder="1"/>
    <xf numFmtId="0" fontId="2" fillId="4" borderId="20" xfId="0" applyFont="1" applyFill="1" applyBorder="1"/>
    <xf numFmtId="0" fontId="3" fillId="2" borderId="15" xfId="0" applyFont="1" applyFill="1" applyBorder="1"/>
    <xf numFmtId="0" fontId="2" fillId="0" borderId="18" xfId="0" applyFont="1" applyBorder="1" applyProtection="1">
      <protection locked="0"/>
    </xf>
    <xf numFmtId="0" fontId="2" fillId="0" borderId="22" xfId="0" applyFont="1" applyBorder="1" applyAlignment="1" applyProtection="1">
      <alignment horizontal="center"/>
      <protection locked="0"/>
    </xf>
    <xf numFmtId="0" fontId="2" fillId="0" borderId="23" xfId="0" applyFont="1" applyBorder="1" applyAlignment="1" applyProtection="1">
      <alignment horizontal="center"/>
      <protection locked="0"/>
    </xf>
    <xf numFmtId="0" fontId="2" fillId="0" borderId="24" xfId="0" applyFont="1" applyBorder="1" applyProtection="1">
      <protection locked="0"/>
    </xf>
    <xf numFmtId="0" fontId="2" fillId="0" borderId="25" xfId="0" applyFont="1" applyBorder="1" applyProtection="1">
      <protection locked="0"/>
    </xf>
    <xf numFmtId="0" fontId="7" fillId="0" borderId="0" xfId="0" applyFont="1"/>
    <xf numFmtId="0" fontId="2" fillId="0" borderId="27" xfId="0" applyFont="1" applyBorder="1" applyAlignment="1" applyProtection="1">
      <alignment horizontal="center"/>
      <protection locked="0"/>
    </xf>
    <xf numFmtId="0" fontId="2" fillId="0" borderId="28" xfId="0" applyFont="1" applyBorder="1" applyAlignment="1" applyProtection="1">
      <alignment horizontal="center"/>
      <protection locked="0"/>
    </xf>
    <xf numFmtId="0" fontId="2" fillId="0" borderId="29" xfId="0" applyFont="1" applyBorder="1" applyProtection="1">
      <protection locked="0"/>
    </xf>
    <xf numFmtId="0" fontId="2" fillId="0" borderId="30" xfId="0" applyFont="1" applyBorder="1" applyProtection="1">
      <protection locked="0"/>
    </xf>
    <xf numFmtId="0" fontId="2" fillId="2" borderId="31" xfId="0" applyFont="1" applyFill="1" applyBorder="1"/>
    <xf numFmtId="0" fontId="2" fillId="2" borderId="32" xfId="0" applyFont="1" applyFill="1" applyBorder="1" applyAlignment="1">
      <alignment horizontal="center"/>
    </xf>
    <xf numFmtId="0" fontId="2" fillId="2" borderId="32" xfId="0" applyFont="1" applyFill="1" applyBorder="1"/>
    <xf numFmtId="2" fontId="2" fillId="2" borderId="32" xfId="0" applyNumberFormat="1" applyFont="1" applyFill="1" applyBorder="1"/>
    <xf numFmtId="0" fontId="4" fillId="3" borderId="13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/>
    <xf numFmtId="2" fontId="2" fillId="4" borderId="33" xfId="0" applyNumberFormat="1" applyFont="1" applyFill="1" applyBorder="1"/>
    <xf numFmtId="2" fontId="3" fillId="2" borderId="34" xfId="0" applyNumberFormat="1" applyFont="1" applyFill="1" applyBorder="1" applyAlignment="1">
      <alignment horizontal="center"/>
    </xf>
    <xf numFmtId="0" fontId="0" fillId="0" borderId="12" xfId="0" applyBorder="1"/>
    <xf numFmtId="0" fontId="2" fillId="2" borderId="12" xfId="0" applyFont="1" applyFill="1" applyBorder="1"/>
    <xf numFmtId="2" fontId="2" fillId="4" borderId="5" xfId="0" applyNumberFormat="1" applyFont="1" applyFill="1" applyBorder="1"/>
    <xf numFmtId="0" fontId="0" fillId="0" borderId="0" xfId="0" applyProtection="1">
      <protection locked="0"/>
    </xf>
    <xf numFmtId="0" fontId="2" fillId="2" borderId="32" xfId="0" applyFont="1" applyFill="1" applyBorder="1" applyProtection="1">
      <protection locked="0"/>
    </xf>
    <xf numFmtId="0" fontId="3" fillId="6" borderId="9" xfId="0" applyFont="1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2" fontId="3" fillId="6" borderId="10" xfId="0" applyNumberFormat="1" applyFont="1" applyFill="1" applyBorder="1" applyAlignment="1">
      <alignment horizontal="center"/>
    </xf>
    <xf numFmtId="2" fontId="3" fillId="6" borderId="34" xfId="0" applyNumberFormat="1" applyFont="1" applyFill="1" applyBorder="1" applyAlignment="1">
      <alignment horizontal="center"/>
    </xf>
    <xf numFmtId="0" fontId="2" fillId="6" borderId="0" xfId="0" applyFont="1" applyFill="1"/>
    <xf numFmtId="2" fontId="2" fillId="6" borderId="0" xfId="0" applyNumberFormat="1" applyFont="1" applyFill="1"/>
    <xf numFmtId="3" fontId="2" fillId="0" borderId="36" xfId="0" applyNumberFormat="1" applyFont="1" applyBorder="1" applyProtection="1">
      <protection locked="0"/>
    </xf>
    <xf numFmtId="165" fontId="2" fillId="2" borderId="12" xfId="1" applyFont="1" applyFill="1" applyBorder="1" applyProtection="1"/>
    <xf numFmtId="165" fontId="2" fillId="2" borderId="39" xfId="1" applyFont="1" applyFill="1" applyBorder="1" applyProtection="1"/>
    <xf numFmtId="165" fontId="2" fillId="2" borderId="41" xfId="1" applyFont="1" applyFill="1" applyBorder="1" applyProtection="1"/>
    <xf numFmtId="165" fontId="2" fillId="2" borderId="42" xfId="1" applyFont="1" applyFill="1" applyBorder="1" applyProtection="1"/>
    <xf numFmtId="164" fontId="2" fillId="2" borderId="38" xfId="1" applyNumberFormat="1" applyFont="1" applyFill="1" applyBorder="1" applyProtection="1"/>
    <xf numFmtId="165" fontId="2" fillId="4" borderId="45" xfId="1" applyFont="1" applyFill="1" applyBorder="1" applyProtection="1"/>
    <xf numFmtId="165" fontId="2" fillId="4" borderId="46" xfId="1" applyFont="1" applyFill="1" applyBorder="1" applyProtection="1"/>
    <xf numFmtId="165" fontId="2" fillId="4" borderId="47" xfId="1" applyFont="1" applyFill="1" applyBorder="1" applyProtection="1"/>
    <xf numFmtId="165" fontId="3" fillId="3" borderId="0" xfId="1" applyFont="1" applyFill="1" applyProtection="1"/>
    <xf numFmtId="165" fontId="3" fillId="3" borderId="0" xfId="1" applyFont="1" applyFill="1" applyBorder="1" applyProtection="1"/>
    <xf numFmtId="165" fontId="2" fillId="0" borderId="25" xfId="1" applyFont="1" applyFill="1" applyBorder="1" applyProtection="1">
      <protection locked="0"/>
    </xf>
    <xf numFmtId="165" fontId="2" fillId="0" borderId="45" xfId="1" applyFont="1" applyFill="1" applyBorder="1" applyProtection="1"/>
    <xf numFmtId="165" fontId="2" fillId="0" borderId="30" xfId="1" applyFont="1" applyFill="1" applyBorder="1" applyProtection="1">
      <protection locked="0"/>
    </xf>
    <xf numFmtId="165" fontId="2" fillId="0" borderId="48" xfId="1" applyFont="1" applyFill="1" applyBorder="1" applyProtection="1"/>
    <xf numFmtId="164" fontId="2" fillId="2" borderId="49" xfId="1" applyNumberFormat="1" applyFont="1" applyFill="1" applyBorder="1" applyProtection="1"/>
    <xf numFmtId="164" fontId="2" fillId="2" borderId="50" xfId="1" applyNumberFormat="1" applyFont="1" applyFill="1" applyBorder="1" applyProtection="1"/>
    <xf numFmtId="164" fontId="3" fillId="3" borderId="0" xfId="1" applyNumberFormat="1" applyFont="1" applyFill="1" applyProtection="1"/>
    <xf numFmtId="0" fontId="3" fillId="2" borderId="52" xfId="0" applyFont="1" applyFill="1" applyBorder="1"/>
    <xf numFmtId="165" fontId="2" fillId="2" borderId="14" xfId="1" applyFont="1" applyFill="1" applyBorder="1" applyProtection="1"/>
    <xf numFmtId="0" fontId="5" fillId="0" borderId="0" xfId="0" applyFont="1"/>
    <xf numFmtId="0" fontId="0" fillId="2" borderId="15" xfId="0" applyFill="1" applyBorder="1"/>
    <xf numFmtId="0" fontId="0" fillId="2" borderId="0" xfId="0" applyFill="1"/>
    <xf numFmtId="2" fontId="3" fillId="2" borderId="0" xfId="0" applyNumberFormat="1" applyFont="1" applyFill="1"/>
    <xf numFmtId="164" fontId="3" fillId="2" borderId="0" xfId="0" applyNumberFormat="1" applyFont="1" applyFill="1"/>
    <xf numFmtId="0" fontId="3" fillId="3" borderId="0" xfId="0" applyFont="1" applyFill="1"/>
    <xf numFmtId="0" fontId="10" fillId="0" borderId="0" xfId="0" applyFont="1"/>
    <xf numFmtId="0" fontId="10" fillId="2" borderId="0" xfId="0" applyFont="1" applyFill="1"/>
    <xf numFmtId="0" fontId="11" fillId="2" borderId="0" xfId="0" applyFont="1" applyFill="1"/>
    <xf numFmtId="0" fontId="10" fillId="2" borderId="15" xfId="0" applyFont="1" applyFill="1" applyBorder="1"/>
    <xf numFmtId="0" fontId="10" fillId="2" borderId="32" xfId="0" applyFont="1" applyFill="1" applyBorder="1"/>
    <xf numFmtId="0" fontId="9" fillId="5" borderId="37" xfId="0" applyFont="1" applyFill="1" applyBorder="1"/>
    <xf numFmtId="0" fontId="0" fillId="0" borderId="44" xfId="0" applyBorder="1"/>
    <xf numFmtId="0" fontId="0" fillId="0" borderId="37" xfId="0" applyBorder="1"/>
    <xf numFmtId="0" fontId="0" fillId="0" borderId="52" xfId="0" applyBorder="1" applyProtection="1">
      <protection locked="0"/>
    </xf>
    <xf numFmtId="2" fontId="3" fillId="2" borderId="1" xfId="0" applyNumberFormat="1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56" xfId="0" applyBorder="1" applyProtection="1">
      <protection locked="0"/>
    </xf>
    <xf numFmtId="2" fontId="3" fillId="2" borderId="8" xfId="0" applyNumberFormat="1" applyFont="1" applyFill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34" xfId="0" applyNumberFormat="1" applyBorder="1" applyAlignment="1">
      <alignment wrapText="1"/>
    </xf>
    <xf numFmtId="2" fontId="0" fillId="0" borderId="34" xfId="0" applyNumberFormat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0" fillId="0" borderId="33" xfId="0" applyBorder="1"/>
    <xf numFmtId="0" fontId="6" fillId="2" borderId="0" xfId="0" applyFont="1" applyFill="1" applyAlignment="1">
      <alignment horizontal="center"/>
    </xf>
    <xf numFmtId="0" fontId="2" fillId="2" borderId="57" xfId="0" applyFont="1" applyFill="1" applyBorder="1"/>
    <xf numFmtId="2" fontId="2" fillId="2" borderId="0" xfId="0" applyNumberFormat="1" applyFont="1" applyFill="1" applyAlignment="1">
      <alignment horizontal="center"/>
    </xf>
    <xf numFmtId="2" fontId="2" fillId="2" borderId="58" xfId="0" applyNumberFormat="1" applyFont="1" applyFill="1" applyBorder="1"/>
    <xf numFmtId="0" fontId="3" fillId="2" borderId="59" xfId="0" applyFont="1" applyFill="1" applyBorder="1"/>
    <xf numFmtId="2" fontId="3" fillId="2" borderId="60" xfId="0" applyNumberFormat="1" applyFont="1" applyFill="1" applyBorder="1" applyAlignment="1">
      <alignment horizontal="center"/>
    </xf>
    <xf numFmtId="0" fontId="2" fillId="2" borderId="61" xfId="0" applyFont="1" applyFill="1" applyBorder="1"/>
    <xf numFmtId="2" fontId="3" fillId="2" borderId="62" xfId="0" applyNumberFormat="1" applyFont="1" applyFill="1" applyBorder="1" applyAlignment="1">
      <alignment horizontal="center"/>
    </xf>
    <xf numFmtId="0" fontId="2" fillId="2" borderId="59" xfId="0" applyFont="1" applyFill="1" applyBorder="1"/>
    <xf numFmtId="0" fontId="3" fillId="2" borderId="63" xfId="0" applyFont="1" applyFill="1" applyBorder="1" applyAlignment="1">
      <alignment horizontal="left"/>
    </xf>
    <xf numFmtId="165" fontId="2" fillId="2" borderId="64" xfId="1" applyFont="1" applyFill="1" applyBorder="1" applyProtection="1"/>
    <xf numFmtId="0" fontId="9" fillId="5" borderId="63" xfId="0" applyFont="1" applyFill="1" applyBorder="1" applyAlignment="1">
      <alignment horizontal="left"/>
    </xf>
    <xf numFmtId="2" fontId="2" fillId="2" borderId="65" xfId="0" applyNumberFormat="1" applyFont="1" applyFill="1" applyBorder="1"/>
    <xf numFmtId="0" fontId="3" fillId="2" borderId="66" xfId="0" applyFont="1" applyFill="1" applyBorder="1"/>
    <xf numFmtId="165" fontId="2" fillId="2" borderId="67" xfId="1" applyFont="1" applyFill="1" applyBorder="1" applyProtection="1"/>
    <xf numFmtId="0" fontId="3" fillId="2" borderId="63" xfId="0" applyFont="1" applyFill="1" applyBorder="1"/>
    <xf numFmtId="165" fontId="0" fillId="0" borderId="0" xfId="1" applyFont="1" applyBorder="1" applyProtection="1"/>
    <xf numFmtId="0" fontId="3" fillId="2" borderId="68" xfId="0" applyFont="1" applyFill="1" applyBorder="1"/>
    <xf numFmtId="0" fontId="0" fillId="0" borderId="69" xfId="0" applyBorder="1"/>
    <xf numFmtId="0" fontId="2" fillId="2" borderId="70" xfId="0" applyFont="1" applyFill="1" applyBorder="1" applyAlignment="1">
      <alignment horizontal="center"/>
    </xf>
    <xf numFmtId="164" fontId="2" fillId="2" borderId="71" xfId="1" applyNumberFormat="1" applyFont="1" applyFill="1" applyBorder="1" applyProtection="1"/>
    <xf numFmtId="165" fontId="2" fillId="2" borderId="72" xfId="1" applyFont="1" applyFill="1" applyBorder="1" applyProtection="1"/>
    <xf numFmtId="165" fontId="2" fillId="2" borderId="70" xfId="1" applyFont="1" applyFill="1" applyBorder="1" applyProtection="1"/>
    <xf numFmtId="165" fontId="2" fillId="2" borderId="75" xfId="1" applyFont="1" applyFill="1" applyBorder="1" applyProtection="1"/>
    <xf numFmtId="164" fontId="0" fillId="0" borderId="0" xfId="0" applyNumberFormat="1"/>
    <xf numFmtId="2" fontId="3" fillId="2" borderId="33" xfId="0" applyNumberFormat="1" applyFont="1" applyFill="1" applyBorder="1" applyAlignment="1">
      <alignment horizontal="center" wrapText="1"/>
    </xf>
    <xf numFmtId="0" fontId="3" fillId="2" borderId="34" xfId="0" applyFont="1" applyFill="1" applyBorder="1" applyAlignment="1">
      <alignment horizontal="center"/>
    </xf>
    <xf numFmtId="0" fontId="3" fillId="0" borderId="0" xfId="0" applyFont="1"/>
    <xf numFmtId="0" fontId="2" fillId="0" borderId="0" xfId="0" applyFont="1"/>
    <xf numFmtId="165" fontId="2" fillId="0" borderId="46" xfId="1" applyFont="1" applyFill="1" applyBorder="1" applyProtection="1">
      <protection locked="0"/>
    </xf>
    <xf numFmtId="1" fontId="3" fillId="2" borderId="0" xfId="0" applyNumberFormat="1" applyFont="1" applyFill="1"/>
    <xf numFmtId="0" fontId="0" fillId="0" borderId="46" xfId="0" applyBorder="1" applyProtection="1">
      <protection locked="0"/>
    </xf>
    <xf numFmtId="0" fontId="0" fillId="0" borderId="36" xfId="0" applyBorder="1" applyProtection="1">
      <protection locked="0"/>
    </xf>
    <xf numFmtId="0" fontId="2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0" fillId="0" borderId="80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81" xfId="0" applyBorder="1" applyProtection="1">
      <protection locked="0"/>
    </xf>
    <xf numFmtId="0" fontId="3" fillId="0" borderId="77" xfId="0" applyFont="1" applyBorder="1"/>
    <xf numFmtId="0" fontId="3" fillId="0" borderId="36" xfId="0" applyFont="1" applyBorder="1"/>
    <xf numFmtId="0" fontId="14" fillId="0" borderId="0" xfId="0" applyFont="1" applyAlignment="1">
      <alignment horizontal="left"/>
    </xf>
    <xf numFmtId="0" fontId="0" fillId="0" borderId="46" xfId="0" applyBorder="1"/>
    <xf numFmtId="0" fontId="0" fillId="0" borderId="36" xfId="0" applyBorder="1"/>
    <xf numFmtId="0" fontId="12" fillId="0" borderId="0" xfId="0" applyFont="1"/>
    <xf numFmtId="17" fontId="12" fillId="0" borderId="12" xfId="0" quotePrefix="1" applyNumberFormat="1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12" fillId="0" borderId="47" xfId="0" applyFont="1" applyBorder="1"/>
    <xf numFmtId="165" fontId="12" fillId="0" borderId="47" xfId="1" applyFont="1" applyBorder="1" applyProtection="1"/>
    <xf numFmtId="165" fontId="0" fillId="0" borderId="47" xfId="1" applyFont="1" applyBorder="1" applyProtection="1"/>
    <xf numFmtId="165" fontId="12" fillId="0" borderId="12" xfId="1" applyFont="1" applyBorder="1" applyProtection="1"/>
    <xf numFmtId="165" fontId="12" fillId="0" borderId="47" xfId="0" applyNumberFormat="1" applyFont="1" applyBorder="1"/>
    <xf numFmtId="165" fontId="0" fillId="0" borderId="47" xfId="0" applyNumberFormat="1" applyBorder="1"/>
    <xf numFmtId="0" fontId="12" fillId="0" borderId="36" xfId="0" applyFont="1" applyBorder="1"/>
    <xf numFmtId="0" fontId="12" fillId="0" borderId="46" xfId="0" applyFont="1" applyBorder="1"/>
    <xf numFmtId="0" fontId="13" fillId="0" borderId="0" xfId="0" applyFont="1" applyAlignment="1" applyProtection="1">
      <alignment horizontal="center" wrapText="1"/>
      <protection locked="0"/>
    </xf>
    <xf numFmtId="0" fontId="13" fillId="0" borderId="0" xfId="0" applyFont="1" applyAlignment="1" applyProtection="1">
      <alignment wrapText="1"/>
      <protection locked="0"/>
    </xf>
    <xf numFmtId="165" fontId="3" fillId="8" borderId="12" xfId="0" applyNumberFormat="1" applyFont="1" applyFill="1" applyBorder="1" applyProtection="1">
      <protection locked="0"/>
    </xf>
    <xf numFmtId="2" fontId="3" fillId="0" borderId="33" xfId="0" applyNumberFormat="1" applyFont="1" applyBorder="1" applyAlignment="1">
      <alignment wrapText="1"/>
    </xf>
    <xf numFmtId="2" fontId="3" fillId="2" borderId="5" xfId="0" applyNumberFormat="1" applyFont="1" applyFill="1" applyBorder="1" applyAlignment="1">
      <alignment vertical="center" wrapText="1"/>
    </xf>
    <xf numFmtId="2" fontId="3" fillId="2" borderId="11" xfId="0" applyNumberFormat="1" applyFont="1" applyFill="1" applyBorder="1" applyAlignment="1">
      <alignment vertical="center" wrapText="1"/>
    </xf>
    <xf numFmtId="2" fontId="3" fillId="0" borderId="33" xfId="0" applyNumberFormat="1" applyFont="1" applyBorder="1" applyAlignment="1">
      <alignment horizontal="center" wrapText="1"/>
    </xf>
    <xf numFmtId="2" fontId="3" fillId="2" borderId="5" xfId="0" applyNumberFormat="1" applyFont="1" applyFill="1" applyBorder="1" applyAlignment="1">
      <alignment wrapText="1"/>
    </xf>
    <xf numFmtId="2" fontId="3" fillId="2" borderId="11" xfId="0" applyNumberFormat="1" applyFont="1" applyFill="1" applyBorder="1" applyAlignment="1">
      <alignment wrapText="1"/>
    </xf>
    <xf numFmtId="0" fontId="0" fillId="9" borderId="15" xfId="0" applyFill="1" applyBorder="1"/>
    <xf numFmtId="0" fontId="0" fillId="0" borderId="15" xfId="0" applyBorder="1"/>
    <xf numFmtId="0" fontId="16" fillId="0" borderId="0" xfId="0" applyFont="1" applyAlignment="1" applyProtection="1">
      <alignment wrapText="1"/>
      <protection locked="0"/>
    </xf>
    <xf numFmtId="0" fontId="0" fillId="10" borderId="0" xfId="0" applyFill="1"/>
    <xf numFmtId="0" fontId="0" fillId="10" borderId="52" xfId="0" applyFill="1" applyBorder="1" applyAlignment="1">
      <alignment horizontal="center"/>
    </xf>
    <xf numFmtId="0" fontId="0" fillId="10" borderId="55" xfId="0" applyFill="1" applyBorder="1" applyAlignment="1" applyProtection="1">
      <alignment horizontal="center"/>
      <protection locked="0"/>
    </xf>
    <xf numFmtId="2" fontId="2" fillId="11" borderId="0" xfId="0" applyNumberFormat="1" applyFont="1" applyFill="1"/>
    <xf numFmtId="2" fontId="3" fillId="11" borderId="4" xfId="0" applyNumberFormat="1" applyFont="1" applyFill="1" applyBorder="1" applyAlignment="1">
      <alignment horizontal="center" wrapText="1"/>
    </xf>
    <xf numFmtId="0" fontId="0" fillId="10" borderId="8" xfId="0" applyFill="1" applyBorder="1" applyAlignment="1">
      <alignment horizontal="center" wrapText="1"/>
    </xf>
    <xf numFmtId="2" fontId="3" fillId="11" borderId="11" xfId="0" applyNumberFormat="1" applyFont="1" applyFill="1" applyBorder="1" applyAlignment="1">
      <alignment horizontal="center"/>
    </xf>
    <xf numFmtId="165" fontId="2" fillId="11" borderId="40" xfId="1" applyFont="1" applyFill="1" applyBorder="1" applyProtection="1"/>
    <xf numFmtId="2" fontId="2" fillId="10" borderId="82" xfId="0" applyNumberFormat="1" applyFont="1" applyFill="1" applyBorder="1"/>
    <xf numFmtId="165" fontId="2" fillId="11" borderId="51" xfId="1" applyFont="1" applyFill="1" applyBorder="1" applyProtection="1"/>
    <xf numFmtId="165" fontId="2" fillId="11" borderId="74" xfId="1" applyFont="1" applyFill="1" applyBorder="1" applyProtection="1"/>
    <xf numFmtId="2" fontId="3" fillId="11" borderId="4" xfId="0" applyNumberFormat="1" applyFont="1" applyFill="1" applyBorder="1" applyAlignment="1">
      <alignment horizontal="center"/>
    </xf>
    <xf numFmtId="2" fontId="3" fillId="11" borderId="8" xfId="0" applyNumberFormat="1" applyFont="1" applyFill="1" applyBorder="1" applyAlignment="1">
      <alignment horizontal="center"/>
    </xf>
    <xf numFmtId="2" fontId="2" fillId="10" borderId="4" xfId="0" applyNumberFormat="1" applyFont="1" applyFill="1" applyBorder="1"/>
    <xf numFmtId="2" fontId="2" fillId="11" borderId="4" xfId="0" applyNumberFormat="1" applyFont="1" applyFill="1" applyBorder="1"/>
    <xf numFmtId="165" fontId="2" fillId="10" borderId="47" xfId="1" applyFont="1" applyFill="1" applyBorder="1" applyProtection="1">
      <protection locked="0"/>
    </xf>
    <xf numFmtId="165" fontId="2" fillId="11" borderId="47" xfId="1" applyFont="1" applyFill="1" applyBorder="1" applyProtection="1">
      <protection locked="0"/>
    </xf>
    <xf numFmtId="2" fontId="2" fillId="11" borderId="32" xfId="0" applyNumberFormat="1" applyFont="1" applyFill="1" applyBorder="1"/>
    <xf numFmtId="165" fontId="3" fillId="12" borderId="0" xfId="1" applyFont="1" applyFill="1" applyProtection="1"/>
    <xf numFmtId="2" fontId="2" fillId="11" borderId="1" xfId="0" applyNumberFormat="1" applyFont="1" applyFill="1" applyBorder="1"/>
    <xf numFmtId="0" fontId="15" fillId="0" borderId="0" xfId="0" applyFont="1"/>
    <xf numFmtId="2" fontId="3" fillId="0" borderId="4" xfId="0" applyNumberFormat="1" applyFont="1" applyBorder="1" applyAlignment="1">
      <alignment horizontal="center" wrapText="1"/>
    </xf>
    <xf numFmtId="2" fontId="0" fillId="0" borderId="8" xfId="0" applyNumberFormat="1" applyBorder="1" applyAlignment="1">
      <alignment horizontal="center" wrapText="1"/>
    </xf>
    <xf numFmtId="2" fontId="3" fillId="0" borderId="4" xfId="0" applyNumberFormat="1" applyFont="1" applyBorder="1" applyAlignment="1">
      <alignment wrapText="1"/>
    </xf>
    <xf numFmtId="2" fontId="0" fillId="0" borderId="8" xfId="0" applyNumberFormat="1" applyBorder="1" applyAlignment="1">
      <alignment wrapText="1"/>
    </xf>
    <xf numFmtId="0" fontId="3" fillId="2" borderId="33" xfId="0" applyFont="1" applyFill="1" applyBorder="1" applyAlignment="1">
      <alignment horizontal="center"/>
    </xf>
    <xf numFmtId="0" fontId="0" fillId="14" borderId="15" xfId="0" applyFill="1" applyBorder="1"/>
    <xf numFmtId="165" fontId="2" fillId="0" borderId="45" xfId="1" applyFont="1" applyFill="1" applyBorder="1" applyProtection="1">
      <protection locked="0"/>
    </xf>
    <xf numFmtId="0" fontId="15" fillId="0" borderId="0" xfId="0" applyFont="1" applyAlignment="1" applyProtection="1">
      <alignment horizontal="center"/>
      <protection locked="0"/>
    </xf>
    <xf numFmtId="165" fontId="0" fillId="0" borderId="47" xfId="1" applyFont="1" applyBorder="1" applyProtection="1">
      <protection locked="0"/>
    </xf>
    <xf numFmtId="0" fontId="3" fillId="0" borderId="0" xfId="0" applyFont="1" applyProtection="1">
      <protection locked="0"/>
    </xf>
    <xf numFmtId="0" fontId="2" fillId="0" borderId="18" xfId="0" applyFont="1" applyBorder="1" applyAlignment="1" applyProtection="1">
      <alignment wrapText="1"/>
      <protection locked="0"/>
    </xf>
    <xf numFmtId="0" fontId="2" fillId="0" borderId="26" xfId="0" applyFont="1" applyBorder="1" applyAlignment="1" applyProtection="1">
      <alignment wrapText="1"/>
      <protection locked="0"/>
    </xf>
    <xf numFmtId="0" fontId="2" fillId="0" borderId="16" xfId="0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19" xfId="0" applyFont="1" applyBorder="1" applyProtection="1">
      <protection locked="0"/>
    </xf>
    <xf numFmtId="0" fontId="2" fillId="0" borderId="21" xfId="0" applyFont="1" applyBorder="1" applyProtection="1">
      <protection locked="0"/>
    </xf>
    <xf numFmtId="2" fontId="2" fillId="0" borderId="21" xfId="0" applyNumberFormat="1" applyFont="1" applyBorder="1" applyProtection="1">
      <protection locked="0"/>
    </xf>
    <xf numFmtId="2" fontId="2" fillId="0" borderId="20" xfId="0" applyNumberFormat="1" applyFont="1" applyBorder="1" applyProtection="1">
      <protection locked="0"/>
    </xf>
    <xf numFmtId="2" fontId="2" fillId="0" borderId="35" xfId="0" applyNumberFormat="1" applyFont="1" applyBorder="1" applyProtection="1">
      <protection locked="0"/>
    </xf>
    <xf numFmtId="2" fontId="2" fillId="0" borderId="5" xfId="0" applyNumberFormat="1" applyFont="1" applyBorder="1" applyProtection="1">
      <protection locked="0"/>
    </xf>
    <xf numFmtId="0" fontId="2" fillId="0" borderId="20" xfId="0" applyFont="1" applyBorder="1" applyProtection="1">
      <protection locked="0"/>
    </xf>
    <xf numFmtId="165" fontId="2" fillId="0" borderId="48" xfId="1" applyFont="1" applyFill="1" applyBorder="1" applyProtection="1">
      <protection locked="0"/>
    </xf>
    <xf numFmtId="2" fontId="2" fillId="2" borderId="32" xfId="0" applyNumberFormat="1" applyFont="1" applyFill="1" applyBorder="1" applyProtection="1">
      <protection locked="0"/>
    </xf>
    <xf numFmtId="2" fontId="2" fillId="9" borderId="0" xfId="0" applyNumberFormat="1" applyFont="1" applyFill="1"/>
    <xf numFmtId="0" fontId="14" fillId="0" borderId="0" xfId="0" applyFont="1" applyAlignment="1" applyProtection="1">
      <alignment horizontal="left" wrapText="1"/>
      <protection locked="0"/>
    </xf>
    <xf numFmtId="165" fontId="12" fillId="0" borderId="47" xfId="1" applyFont="1" applyFill="1" applyBorder="1" applyProtection="1"/>
    <xf numFmtId="0" fontId="0" fillId="8" borderId="0" xfId="0" applyFill="1"/>
    <xf numFmtId="0" fontId="2" fillId="9" borderId="0" xfId="0" applyFont="1" applyFill="1"/>
    <xf numFmtId="0" fontId="3" fillId="9" borderId="0" xfId="0" applyFont="1" applyFill="1"/>
    <xf numFmtId="0" fontId="2" fillId="8" borderId="0" xfId="0" applyFont="1" applyFill="1"/>
    <xf numFmtId="0" fontId="0" fillId="8" borderId="15" xfId="0" applyFill="1" applyBorder="1"/>
    <xf numFmtId="0" fontId="2" fillId="9" borderId="32" xfId="0" applyFont="1" applyFill="1" applyBorder="1"/>
    <xf numFmtId="2" fontId="2" fillId="0" borderId="0" xfId="0" applyNumberFormat="1" applyFont="1"/>
    <xf numFmtId="165" fontId="0" fillId="0" borderId="47" xfId="1" applyFont="1" applyFill="1" applyBorder="1" applyProtection="1"/>
    <xf numFmtId="17" fontId="1" fillId="8" borderId="12" xfId="0" quotePrefix="1" applyNumberFormat="1" applyFont="1" applyFill="1" applyBorder="1" applyAlignment="1">
      <alignment horizontal="center" wrapText="1"/>
    </xf>
    <xf numFmtId="17" fontId="1" fillId="13" borderId="12" xfId="0" quotePrefix="1" applyNumberFormat="1" applyFont="1" applyFill="1" applyBorder="1" applyAlignment="1">
      <alignment horizontal="center"/>
    </xf>
    <xf numFmtId="0" fontId="3" fillId="2" borderId="53" xfId="0" applyFont="1" applyFill="1" applyBorder="1" applyAlignment="1">
      <alignment horizontal="center"/>
    </xf>
    <xf numFmtId="0" fontId="3" fillId="6" borderId="53" xfId="0" applyFont="1" applyFill="1" applyBorder="1" applyAlignment="1">
      <alignment horizontal="center"/>
    </xf>
    <xf numFmtId="0" fontId="3" fillId="2" borderId="54" xfId="0" applyFont="1" applyFill="1" applyBorder="1" applyAlignment="1">
      <alignment horizontal="center"/>
    </xf>
    <xf numFmtId="2" fontId="3" fillId="2" borderId="5" xfId="0" applyNumberFormat="1" applyFont="1" applyFill="1" applyBorder="1" applyAlignment="1">
      <alignment horizontal="center" vertical="top" wrapText="1"/>
    </xf>
    <xf numFmtId="2" fontId="3" fillId="2" borderId="11" xfId="0" applyNumberFormat="1" applyFont="1" applyFill="1" applyBorder="1" applyAlignment="1">
      <alignment horizontal="center" vertical="top" wrapText="1"/>
    </xf>
    <xf numFmtId="2" fontId="3" fillId="2" borderId="53" xfId="0" applyNumberFormat="1" applyFont="1" applyFill="1" applyBorder="1" applyAlignment="1">
      <alignment horizontal="center" wrapText="1"/>
    </xf>
    <xf numFmtId="2" fontId="3" fillId="2" borderId="54" xfId="0" applyNumberFormat="1" applyFont="1" applyFill="1" applyBorder="1" applyAlignment="1">
      <alignment horizontal="center" wrapText="1"/>
    </xf>
    <xf numFmtId="2" fontId="3" fillId="2" borderId="4" xfId="0" applyNumberFormat="1" applyFont="1" applyFill="1" applyBorder="1" applyAlignment="1">
      <alignment horizontal="center" wrapText="1"/>
    </xf>
    <xf numFmtId="2" fontId="3" fillId="2" borderId="8" xfId="0" applyNumberFormat="1" applyFont="1" applyFill="1" applyBorder="1" applyAlignment="1">
      <alignment horizontal="center" wrapText="1"/>
    </xf>
    <xf numFmtId="0" fontId="2" fillId="2" borderId="55" xfId="0" applyFont="1" applyFill="1" applyBorder="1" applyAlignment="1" applyProtection="1">
      <alignment horizontal="center"/>
      <protection locked="0"/>
    </xf>
    <xf numFmtId="0" fontId="2" fillId="2" borderId="56" xfId="0" applyFont="1" applyFill="1" applyBorder="1" applyAlignment="1" applyProtection="1">
      <alignment horizontal="center"/>
      <protection locked="0"/>
    </xf>
    <xf numFmtId="0" fontId="2" fillId="2" borderId="76" xfId="0" applyFont="1" applyFill="1" applyBorder="1" applyAlignment="1" applyProtection="1">
      <alignment horizontal="center"/>
      <protection locked="0"/>
    </xf>
    <xf numFmtId="2" fontId="3" fillId="0" borderId="4" xfId="0" applyNumberFormat="1" applyFont="1" applyBorder="1" applyAlignment="1">
      <alignment horizontal="center" vertical="top" wrapText="1"/>
    </xf>
    <xf numFmtId="0" fontId="14" fillId="0" borderId="78" xfId="0" applyFont="1" applyBorder="1" applyAlignment="1">
      <alignment horizontal="left" vertical="top" wrapText="1"/>
    </xf>
    <xf numFmtId="0" fontId="14" fillId="0" borderId="79" xfId="0" applyFont="1" applyBorder="1" applyAlignment="1">
      <alignment horizontal="left" vertical="top" wrapText="1"/>
    </xf>
    <xf numFmtId="0" fontId="2" fillId="0" borderId="77" xfId="0" applyFont="1" applyBorder="1" applyAlignment="1" applyProtection="1">
      <alignment horizontal="left" vertical="top" wrapText="1"/>
      <protection locked="0"/>
    </xf>
    <xf numFmtId="0" fontId="2" fillId="0" borderId="78" xfId="0" applyFont="1" applyBorder="1" applyAlignment="1" applyProtection="1">
      <alignment horizontal="left" vertical="top" wrapText="1"/>
      <protection locked="0"/>
    </xf>
    <xf numFmtId="0" fontId="2" fillId="0" borderId="79" xfId="0" applyFont="1" applyBorder="1" applyAlignment="1" applyProtection="1">
      <alignment horizontal="left" vertical="top" wrapText="1"/>
      <protection locked="0"/>
    </xf>
    <xf numFmtId="0" fontId="2" fillId="0" borderId="36" xfId="0" applyFont="1" applyBorder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left" vertical="top" wrapText="1"/>
      <protection locked="0"/>
    </xf>
    <xf numFmtId="0" fontId="2" fillId="0" borderId="46" xfId="0" applyFont="1" applyBorder="1" applyAlignment="1" applyProtection="1">
      <alignment horizontal="left" vertical="top" wrapText="1"/>
      <protection locked="0"/>
    </xf>
    <xf numFmtId="0" fontId="2" fillId="0" borderId="80" xfId="0" applyFont="1" applyBorder="1" applyAlignment="1" applyProtection="1">
      <alignment horizontal="left" vertical="top" wrapText="1"/>
      <protection locked="0"/>
    </xf>
    <xf numFmtId="0" fontId="2" fillId="0" borderId="15" xfId="0" applyFont="1" applyBorder="1" applyAlignment="1" applyProtection="1">
      <alignment horizontal="left" vertical="top" wrapText="1"/>
      <protection locked="0"/>
    </xf>
    <xf numFmtId="0" fontId="2" fillId="0" borderId="81" xfId="0" applyFon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0" fontId="2" fillId="0" borderId="12" xfId="0" applyFont="1" applyBorder="1"/>
    <xf numFmtId="2" fontId="3" fillId="2" borderId="5" xfId="0" applyNumberFormat="1" applyFont="1" applyFill="1" applyBorder="1" applyAlignment="1">
      <alignment horizontal="center"/>
    </xf>
    <xf numFmtId="2" fontId="3" fillId="2" borderId="33" xfId="0" applyNumberFormat="1" applyFont="1" applyFill="1" applyBorder="1" applyAlignment="1">
      <alignment horizontal="center"/>
    </xf>
    <xf numFmtId="0" fontId="3" fillId="6" borderId="54" xfId="0" applyFont="1" applyFill="1" applyBorder="1" applyAlignment="1">
      <alignment horizontal="center"/>
    </xf>
    <xf numFmtId="0" fontId="3" fillId="6" borderId="33" xfId="0" applyFont="1" applyFill="1" applyBorder="1" applyAlignment="1">
      <alignment horizontal="center"/>
    </xf>
    <xf numFmtId="2" fontId="3" fillId="11" borderId="5" xfId="0" applyNumberFormat="1" applyFont="1" applyFill="1" applyBorder="1" applyAlignment="1">
      <alignment horizontal="center"/>
    </xf>
    <xf numFmtId="1" fontId="2" fillId="2" borderId="12" xfId="0" applyNumberFormat="1" applyFont="1" applyFill="1" applyBorder="1"/>
    <xf numFmtId="2" fontId="2" fillId="2" borderId="12" xfId="0" applyNumberFormat="1" applyFont="1" applyFill="1" applyBorder="1"/>
    <xf numFmtId="2" fontId="3" fillId="0" borderId="8" xfId="0" applyNumberFormat="1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/>
    </xf>
    <xf numFmtId="164" fontId="2" fillId="0" borderId="38" xfId="1" applyNumberFormat="1" applyFont="1" applyFill="1" applyBorder="1" applyProtection="1"/>
    <xf numFmtId="165" fontId="2" fillId="2" borderId="37" xfId="1" applyFont="1" applyFill="1" applyBorder="1" applyProtection="1"/>
    <xf numFmtId="165" fontId="2" fillId="2" borderId="38" xfId="1" applyFont="1" applyFill="1" applyBorder="1" applyProtection="1"/>
    <xf numFmtId="164" fontId="2" fillId="6" borderId="38" xfId="1" applyNumberFormat="1" applyFont="1" applyFill="1" applyBorder="1" applyProtection="1"/>
    <xf numFmtId="165" fontId="2" fillId="6" borderId="37" xfId="1" applyFont="1" applyFill="1" applyBorder="1" applyProtection="1"/>
    <xf numFmtId="165" fontId="3" fillId="10" borderId="12" xfId="1" applyFont="1" applyFill="1" applyBorder="1" applyProtection="1"/>
    <xf numFmtId="0" fontId="3" fillId="5" borderId="12" xfId="0" applyFont="1" applyFill="1" applyBorder="1" applyAlignment="1">
      <alignment horizontal="center"/>
    </xf>
    <xf numFmtId="164" fontId="2" fillId="8" borderId="38" xfId="1" applyNumberFormat="1" applyFont="1" applyFill="1" applyBorder="1" applyProtection="1"/>
    <xf numFmtId="165" fontId="3" fillId="5" borderId="37" xfId="1" applyFont="1" applyFill="1" applyBorder="1" applyProtection="1"/>
    <xf numFmtId="164" fontId="3" fillId="5" borderId="38" xfId="1" applyNumberFormat="1" applyFont="1" applyFill="1" applyBorder="1" applyProtection="1"/>
    <xf numFmtId="165" fontId="3" fillId="5" borderId="38" xfId="1" applyFont="1" applyFill="1" applyBorder="1" applyProtection="1"/>
    <xf numFmtId="165" fontId="3" fillId="5" borderId="39" xfId="1" applyFont="1" applyFill="1" applyBorder="1" applyProtection="1"/>
    <xf numFmtId="165" fontId="3" fillId="5" borderId="12" xfId="1" applyFont="1" applyFill="1" applyBorder="1" applyProtection="1"/>
    <xf numFmtId="165" fontId="3" fillId="4" borderId="12" xfId="1" applyFont="1" applyFill="1" applyBorder="1" applyProtection="1"/>
    <xf numFmtId="165" fontId="3" fillId="8" borderId="12" xfId="1" applyFont="1" applyFill="1" applyBorder="1" applyProtection="1"/>
    <xf numFmtId="165" fontId="3" fillId="8" borderId="40" xfId="1" applyFont="1" applyFill="1" applyBorder="1" applyProtection="1"/>
    <xf numFmtId="165" fontId="3" fillId="5" borderId="64" xfId="1" applyFont="1" applyFill="1" applyBorder="1" applyProtection="1"/>
    <xf numFmtId="0" fontId="3" fillId="0" borderId="12" xfId="0" applyFont="1" applyBorder="1"/>
    <xf numFmtId="0" fontId="3" fillId="2" borderId="12" xfId="0" applyFont="1" applyFill="1" applyBorder="1"/>
    <xf numFmtId="1" fontId="3" fillId="2" borderId="12" xfId="0" applyNumberFormat="1" applyFont="1" applyFill="1" applyBorder="1"/>
    <xf numFmtId="0" fontId="3" fillId="0" borderId="37" xfId="0" applyFont="1" applyBorder="1"/>
    <xf numFmtId="165" fontId="2" fillId="0" borderId="37" xfId="1" applyFont="1" applyFill="1" applyBorder="1" applyProtection="1"/>
    <xf numFmtId="165" fontId="2" fillId="0" borderId="38" xfId="1" applyFont="1" applyFill="1" applyBorder="1" applyProtection="1"/>
    <xf numFmtId="165" fontId="2" fillId="0" borderId="39" xfId="1" applyFont="1" applyFill="1" applyBorder="1" applyProtection="1"/>
    <xf numFmtId="165" fontId="2" fillId="0" borderId="12" xfId="1" applyFont="1" applyFill="1" applyBorder="1" applyProtection="1"/>
    <xf numFmtId="164" fontId="2" fillId="7" borderId="38" xfId="1" applyNumberFormat="1" applyFont="1" applyFill="1" applyBorder="1" applyProtection="1"/>
    <xf numFmtId="165" fontId="2" fillId="7" borderId="37" xfId="1" applyFont="1" applyFill="1" applyBorder="1" applyProtection="1"/>
    <xf numFmtId="165" fontId="2" fillId="10" borderId="40" xfId="1" applyFont="1" applyFill="1" applyBorder="1" applyProtection="1"/>
    <xf numFmtId="165" fontId="2" fillId="0" borderId="64" xfId="1" applyFont="1" applyFill="1" applyBorder="1" applyProtection="1"/>
    <xf numFmtId="164" fontId="2" fillId="2" borderId="12" xfId="0" applyNumberFormat="1" applyFont="1" applyFill="1" applyBorder="1"/>
    <xf numFmtId="0" fontId="8" fillId="0" borderId="0" xfId="0" applyFont="1" applyAlignment="1">
      <alignment horizontal="center"/>
    </xf>
    <xf numFmtId="164" fontId="2" fillId="2" borderId="43" xfId="1" applyNumberFormat="1" applyFont="1" applyFill="1" applyBorder="1" applyProtection="1"/>
    <xf numFmtId="165" fontId="2" fillId="2" borderId="43" xfId="1" applyFont="1" applyFill="1" applyBorder="1" applyProtection="1"/>
    <xf numFmtId="165" fontId="2" fillId="2" borderId="44" xfId="1" applyFont="1" applyFill="1" applyBorder="1" applyProtection="1"/>
    <xf numFmtId="165" fontId="2" fillId="0" borderId="37" xfId="1" applyFont="1" applyBorder="1" applyProtection="1"/>
    <xf numFmtId="164" fontId="2" fillId="6" borderId="43" xfId="1" applyNumberFormat="1" applyFont="1" applyFill="1" applyBorder="1" applyProtection="1"/>
    <xf numFmtId="165" fontId="2" fillId="6" borderId="41" xfId="1" applyFont="1" applyFill="1" applyBorder="1" applyProtection="1"/>
    <xf numFmtId="165" fontId="2" fillId="7" borderId="14" xfId="1" applyFont="1" applyFill="1" applyBorder="1" applyProtection="1"/>
    <xf numFmtId="165" fontId="3" fillId="10" borderId="83" xfId="1" applyFont="1" applyFill="1" applyBorder="1" applyProtection="1"/>
    <xf numFmtId="165" fontId="2" fillId="6" borderId="42" xfId="1" applyFont="1" applyFill="1" applyBorder="1" applyProtection="1"/>
    <xf numFmtId="165" fontId="2" fillId="7" borderId="12" xfId="1" applyFont="1" applyFill="1" applyBorder="1" applyProtection="1"/>
    <xf numFmtId="164" fontId="2" fillId="2" borderId="73" xfId="1" applyNumberFormat="1" applyFont="1" applyFill="1" applyBorder="1" applyProtection="1"/>
    <xf numFmtId="165" fontId="2" fillId="2" borderId="73" xfId="1" applyFont="1" applyFill="1" applyBorder="1" applyProtection="1"/>
    <xf numFmtId="165" fontId="2" fillId="2" borderId="69" xfId="1" applyFont="1" applyFill="1" applyBorder="1" applyProtection="1"/>
    <xf numFmtId="164" fontId="2" fillId="6" borderId="73" xfId="1" applyNumberFormat="1" applyFont="1" applyFill="1" applyBorder="1" applyProtection="1"/>
    <xf numFmtId="165" fontId="2" fillId="6" borderId="72" xfId="1" applyFont="1" applyFill="1" applyBorder="1" applyProtection="1"/>
    <xf numFmtId="165" fontId="2" fillId="7" borderId="70" xfId="1" applyFont="1" applyFill="1" applyBorder="1" applyProtection="1"/>
    <xf numFmtId="165" fontId="3" fillId="10" borderId="70" xfId="1" applyFont="1" applyFill="1" applyBorder="1" applyProtection="1"/>
    <xf numFmtId="0" fontId="3" fillId="3" borderId="0" xfId="0" applyFont="1" applyFill="1" applyAlignment="1">
      <alignment horizontal="center"/>
    </xf>
    <xf numFmtId="164" fontId="3" fillId="3" borderId="0" xfId="1" applyNumberFormat="1" applyFont="1" applyFill="1" applyBorder="1" applyProtection="1"/>
    <xf numFmtId="165" fontId="3" fillId="15" borderId="0" xfId="1" applyFont="1" applyFill="1" applyProtection="1"/>
    <xf numFmtId="0" fontId="3" fillId="0" borderId="0" xfId="0" applyFont="1" applyAlignment="1">
      <alignment horizontal="left"/>
    </xf>
    <xf numFmtId="2" fontId="3" fillId="0" borderId="8" xfId="0" applyNumberFormat="1" applyFont="1" applyBorder="1" applyAlignment="1">
      <alignment wrapText="1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vertical="center"/>
    </xf>
    <xf numFmtId="2" fontId="3" fillId="2" borderId="12" xfId="0" applyNumberFormat="1" applyFont="1" applyFill="1" applyBorder="1"/>
    <xf numFmtId="165" fontId="3" fillId="10" borderId="40" xfId="1" applyFont="1" applyFill="1" applyBorder="1" applyProtection="1"/>
    <xf numFmtId="165" fontId="2" fillId="0" borderId="43" xfId="1" applyFont="1" applyFill="1" applyBorder="1" applyProtection="1"/>
    <xf numFmtId="165" fontId="2" fillId="0" borderId="33" xfId="1" applyFont="1" applyBorder="1" applyProtection="1"/>
    <xf numFmtId="165" fontId="2" fillId="0" borderId="69" xfId="1" applyFont="1" applyFill="1" applyBorder="1" applyProtection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X65536"/>
  <sheetViews>
    <sheetView zoomScale="75" zoomScaleNormal="75" workbookViewId="0">
      <selection activeCell="A31" sqref="A31"/>
    </sheetView>
  </sheetViews>
  <sheetFormatPr defaultColWidth="12.140625" defaultRowHeight="13.15"/>
  <cols>
    <col min="1" max="1" width="48" customWidth="1"/>
    <col min="2" max="2" width="7.140625" style="49" customWidth="1"/>
    <col min="3" max="3" width="10.7109375" style="49" customWidth="1"/>
    <col min="4" max="4" width="15.5703125" customWidth="1"/>
    <col min="5" max="5" width="13.7109375" style="50" customWidth="1"/>
    <col min="6" max="6" width="9.140625" customWidth="1"/>
    <col min="7" max="7" width="17.42578125" style="50" customWidth="1"/>
    <col min="8" max="8" width="16.7109375" style="50" customWidth="1"/>
    <col min="9" max="9" width="13.7109375" style="50" hidden="1" customWidth="1"/>
    <col min="10" max="10" width="14.7109375" style="50" customWidth="1"/>
    <col min="11" max="11" width="16.28515625" style="50" customWidth="1"/>
    <col min="12" max="12" width="17" style="50" customWidth="1"/>
    <col min="13" max="13" width="22.7109375" style="50" customWidth="1"/>
    <col min="14" max="14" width="16.140625" style="50" customWidth="1"/>
    <col min="15" max="15" width="9.140625" style="1" customWidth="1"/>
    <col min="16" max="17" width="13.140625" style="1" customWidth="1"/>
    <col min="18" max="18" width="27.42578125" style="1" bestFit="1" customWidth="1"/>
    <col min="19" max="19" width="16.42578125" hidden="1" customWidth="1"/>
    <col min="20" max="20" width="14.140625" customWidth="1"/>
    <col min="21" max="21" width="8.7109375" hidden="1" customWidth="1"/>
    <col min="22" max="22" width="14.7109375" customWidth="1"/>
    <col min="23" max="23" width="8" hidden="1" customWidth="1"/>
    <col min="24" max="24" width="14.7109375" style="50" customWidth="1"/>
    <col min="25" max="25" width="15.140625" style="50" customWidth="1"/>
    <col min="26" max="26" width="18.42578125" style="177" customWidth="1"/>
    <col min="27" max="27" width="18.7109375" style="177" customWidth="1"/>
    <col min="28" max="28" width="19.7109375" style="50" customWidth="1"/>
    <col min="29" max="29" width="2" customWidth="1"/>
    <col min="30" max="30" width="12.140625" style="90" customWidth="1"/>
    <col min="31" max="40" width="12.140625" customWidth="1"/>
    <col min="41" max="41" width="21.7109375" customWidth="1"/>
    <col min="42" max="44" width="16.7109375" customWidth="1"/>
    <col min="45" max="188" width="12.140625" customWidth="1"/>
    <col min="189" max="189" width="12.140625" style="56" customWidth="1"/>
    <col min="190" max="1259" width="12.140625" customWidth="1"/>
  </cols>
  <sheetData>
    <row r="1" spans="1:360" ht="7.5" customHeight="1">
      <c r="B1"/>
      <c r="C1"/>
      <c r="E1"/>
      <c r="G1"/>
      <c r="H1"/>
      <c r="I1"/>
      <c r="J1"/>
      <c r="K1"/>
      <c r="L1"/>
      <c r="M1"/>
      <c r="N1"/>
      <c r="O1"/>
      <c r="P1"/>
      <c r="Q1"/>
      <c r="R1"/>
      <c r="X1"/>
      <c r="Y1"/>
      <c r="Z1" s="174"/>
      <c r="AA1" s="174"/>
      <c r="AB1"/>
    </row>
    <row r="2" spans="1:360" ht="13.9" hidden="1" thickBot="1">
      <c r="A2" s="82" t="s">
        <v>0</v>
      </c>
      <c r="B2" s="240"/>
      <c r="C2" s="241"/>
      <c r="D2" s="82" t="s">
        <v>1</v>
      </c>
      <c r="E2" s="240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98"/>
      <c r="T2" s="98"/>
      <c r="U2" s="98"/>
      <c r="V2" s="98"/>
      <c r="W2" s="98"/>
      <c r="X2" s="98"/>
      <c r="Y2" s="98"/>
      <c r="Z2" s="175"/>
      <c r="AA2" s="176" t="s">
        <v>2</v>
      </c>
      <c r="AB2" s="101"/>
      <c r="AC2" s="2"/>
      <c r="AD2" s="91"/>
      <c r="AG2" s="53"/>
      <c r="AH2" s="54"/>
      <c r="AI2" s="3"/>
      <c r="AJ2">
        <v>2023</v>
      </c>
      <c r="AL2" s="136" t="s">
        <v>3</v>
      </c>
      <c r="AM2" s="3"/>
      <c r="AN2" s="257"/>
      <c r="AO2" s="54" t="str">
        <f>A7</f>
        <v>Previous Years Budget</v>
      </c>
      <c r="AP2" t="str">
        <f>A9</f>
        <v>Estimated Budget</v>
      </c>
      <c r="AQ2" t="str">
        <f>A10</f>
        <v>Estimated Budget</v>
      </c>
      <c r="AR2" s="3" t="str">
        <f>A11</f>
        <v>Estimated Budget</v>
      </c>
      <c r="AS2" s="3"/>
      <c r="AT2" s="3"/>
      <c r="AU2" s="3"/>
      <c r="AV2" s="3"/>
      <c r="AW2" s="3"/>
      <c r="AX2" s="3"/>
      <c r="AY2" s="3"/>
      <c r="AZ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Z2" s="3"/>
      <c r="CA2" s="3"/>
      <c r="CB2" s="3"/>
      <c r="CD2" s="3"/>
      <c r="CE2" s="3"/>
      <c r="CF2" s="3"/>
      <c r="CG2" s="3"/>
      <c r="CK2" s="3"/>
      <c r="CL2" s="3"/>
      <c r="CM2" s="3"/>
      <c r="CP2" s="3"/>
      <c r="CQ2" s="3"/>
      <c r="CR2" s="3"/>
      <c r="CV2" s="3"/>
      <c r="CW2" s="3"/>
      <c r="DA2" s="3"/>
      <c r="DC2" s="3"/>
      <c r="DG2" s="3"/>
      <c r="DH2" s="3"/>
      <c r="DI2" s="3"/>
      <c r="DJ2" s="3"/>
      <c r="DK2" s="3"/>
      <c r="DL2" s="3"/>
      <c r="DN2" s="3"/>
      <c r="DT2" s="3"/>
      <c r="DV2" s="3"/>
      <c r="DW2" s="3"/>
      <c r="GG2"/>
    </row>
    <row r="3" spans="1:360" ht="13.9" thickBot="1">
      <c r="A3" s="109"/>
      <c r="B3" s="2"/>
      <c r="C3" s="2"/>
      <c r="D3" s="3"/>
      <c r="E3" s="1"/>
      <c r="F3" s="3"/>
      <c r="G3" s="1"/>
      <c r="H3" s="1"/>
      <c r="I3" s="1"/>
      <c r="J3" s="110"/>
      <c r="K3" s="1"/>
      <c r="L3" s="1"/>
      <c r="M3" s="1"/>
      <c r="N3" s="1"/>
      <c r="S3" s="3"/>
      <c r="T3" s="3"/>
      <c r="U3" s="3"/>
      <c r="V3" s="3"/>
      <c r="W3" s="3"/>
      <c r="X3" s="1"/>
      <c r="Y3" s="1"/>
      <c r="AB3" s="111"/>
      <c r="AC3" s="3"/>
      <c r="AD3" s="91"/>
      <c r="AG3" s="257" t="s">
        <v>4</v>
      </c>
      <c r="AH3" s="54" t="str">
        <f>AL4</f>
        <v>2024/2025</v>
      </c>
      <c r="AI3" s="3"/>
      <c r="AJ3">
        <v>2024</v>
      </c>
      <c r="AL3" s="136" t="s">
        <v>5</v>
      </c>
      <c r="AM3" s="3"/>
      <c r="AN3" s="257" t="s">
        <v>4</v>
      </c>
      <c r="AO3" s="54" t="str">
        <f>AL3</f>
        <v>2023/2024</v>
      </c>
      <c r="AP3" s="54" t="str">
        <f>AL5</f>
        <v>2025/2026</v>
      </c>
      <c r="AQ3" s="54" t="str">
        <f>AL6</f>
        <v>2026/2027</v>
      </c>
      <c r="AR3" s="54" t="str">
        <f>AL7</f>
        <v>2027/2028</v>
      </c>
      <c r="AS3" s="54"/>
      <c r="AT3" s="3"/>
      <c r="AU3" s="3"/>
      <c r="AV3" s="3"/>
      <c r="AW3" s="3"/>
      <c r="AX3" s="3"/>
      <c r="AY3" s="3"/>
      <c r="AZ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Z3" s="3"/>
      <c r="CA3" s="3"/>
      <c r="CB3" s="3"/>
      <c r="CD3" s="3"/>
      <c r="CE3" s="3"/>
      <c r="CF3" s="3"/>
      <c r="CG3" s="3"/>
      <c r="CK3" s="3"/>
      <c r="CL3" s="3"/>
      <c r="CM3" s="3"/>
      <c r="CP3" s="3"/>
      <c r="CQ3" s="3"/>
      <c r="CR3" s="3"/>
      <c r="CV3" s="3"/>
      <c r="CW3" s="3"/>
      <c r="DA3" s="3"/>
      <c r="DC3" s="3"/>
      <c r="DG3" s="3"/>
      <c r="DH3" s="3"/>
      <c r="DI3" s="3"/>
      <c r="DJ3" s="3"/>
      <c r="DK3" s="3"/>
      <c r="DL3" s="3"/>
      <c r="DN3" s="3"/>
      <c r="DT3" s="3"/>
      <c r="DV3" s="3"/>
      <c r="DW3" s="3"/>
      <c r="GG3"/>
    </row>
    <row r="4" spans="1:360" ht="14.1" customHeight="1" thickTop="1">
      <c r="A4" s="112"/>
      <c r="B4" s="5"/>
      <c r="C4" s="6"/>
      <c r="D4" s="106" t="s">
        <v>6</v>
      </c>
      <c r="E4" s="199"/>
      <c r="F4" s="106" t="s">
        <v>7</v>
      </c>
      <c r="G4" s="107"/>
      <c r="H4" s="258" t="s">
        <v>8</v>
      </c>
      <c r="I4" s="259"/>
      <c r="J4" s="234" t="s">
        <v>9</v>
      </c>
      <c r="K4" s="165" t="s">
        <v>10</v>
      </c>
      <c r="L4" s="166" t="s">
        <v>11</v>
      </c>
      <c r="M4" s="168" t="s">
        <v>12</v>
      </c>
      <c r="N4" s="243" t="s">
        <v>13</v>
      </c>
      <c r="O4" s="236" t="s">
        <v>14</v>
      </c>
      <c r="P4" s="237"/>
      <c r="Q4" s="133" t="s">
        <v>15</v>
      </c>
      <c r="R4" s="238" t="s">
        <v>16</v>
      </c>
      <c r="S4" s="232" t="s">
        <v>17</v>
      </c>
      <c r="T4" s="260"/>
      <c r="U4" s="232" t="s">
        <v>18</v>
      </c>
      <c r="V4" s="260"/>
      <c r="W4" s="232" t="s">
        <v>19</v>
      </c>
      <c r="X4" s="260"/>
      <c r="Y4" s="261" t="s">
        <v>20</v>
      </c>
      <c r="Z4" s="178" t="s">
        <v>21</v>
      </c>
      <c r="AA4" s="262" t="s">
        <v>22</v>
      </c>
      <c r="AB4" s="113" t="s">
        <v>23</v>
      </c>
      <c r="AC4" s="17"/>
      <c r="AD4" s="91"/>
      <c r="AG4" s="257" t="s">
        <v>6</v>
      </c>
      <c r="AH4" s="54">
        <f>4.293*AG14</f>
        <v>4.5505800000000001</v>
      </c>
      <c r="AI4" s="3"/>
      <c r="AJ4" s="221">
        <v>2025</v>
      </c>
      <c r="AK4" s="221"/>
      <c r="AL4" s="224" t="s">
        <v>24</v>
      </c>
      <c r="AM4" s="3"/>
      <c r="AN4" s="257" t="s">
        <v>6</v>
      </c>
      <c r="AO4" s="54">
        <v>4.2930000000000001</v>
      </c>
      <c r="AP4" s="263">
        <f>+AH4*AG15</f>
        <v>4.8463677000000001</v>
      </c>
      <c r="AQ4" s="263">
        <f>+AP4*$AG$15</f>
        <v>5.1613816004999995</v>
      </c>
      <c r="AR4" s="263">
        <f>+AQ4*$AG$15</f>
        <v>5.4968714045324996</v>
      </c>
      <c r="AS4" s="264"/>
      <c r="AT4" s="3"/>
      <c r="AU4" s="3"/>
      <c r="AV4" s="3"/>
      <c r="AW4" s="3"/>
      <c r="AX4" s="3"/>
      <c r="AY4" s="3"/>
      <c r="AZ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Z4" s="3"/>
      <c r="CA4" s="3"/>
      <c r="CB4" s="3"/>
      <c r="CD4" s="3"/>
      <c r="CE4" s="3"/>
      <c r="CF4" s="3"/>
      <c r="CG4" s="3"/>
      <c r="CK4" s="3"/>
      <c r="CL4" s="3"/>
      <c r="CM4" s="3"/>
      <c r="CP4" s="3"/>
      <c r="CQ4" s="3"/>
      <c r="CR4" s="3"/>
      <c r="CV4" s="3"/>
      <c r="CW4" s="3"/>
      <c r="DA4" s="3"/>
      <c r="DC4" s="3"/>
      <c r="DG4" s="3"/>
      <c r="DH4" s="3"/>
      <c r="DI4" s="3"/>
      <c r="DJ4" s="3"/>
      <c r="DK4" s="3"/>
      <c r="DL4" s="3"/>
      <c r="DN4" s="3"/>
      <c r="DT4" s="3"/>
      <c r="DV4" s="3"/>
      <c r="DW4" s="3"/>
      <c r="GG4"/>
    </row>
    <row r="5" spans="1:360" ht="13.9" thickBot="1">
      <c r="A5" s="114"/>
      <c r="B5" s="9"/>
      <c r="C5" s="27" t="s">
        <v>4</v>
      </c>
      <c r="D5" s="10" t="s">
        <v>25</v>
      </c>
      <c r="E5" s="11" t="s">
        <v>26</v>
      </c>
      <c r="F5" s="10" t="s">
        <v>27</v>
      </c>
      <c r="G5" s="11" t="s">
        <v>26</v>
      </c>
      <c r="H5" s="99"/>
      <c r="I5" s="100"/>
      <c r="J5" s="235"/>
      <c r="K5" s="104"/>
      <c r="L5" s="167"/>
      <c r="M5" s="105"/>
      <c r="N5" s="265"/>
      <c r="O5" s="10" t="s">
        <v>27</v>
      </c>
      <c r="P5" s="12" t="s">
        <v>26</v>
      </c>
      <c r="Q5" s="134"/>
      <c r="R5" s="239"/>
      <c r="S5" s="58" t="s">
        <v>27</v>
      </c>
      <c r="T5" s="59" t="s">
        <v>26</v>
      </c>
      <c r="U5" s="58" t="s">
        <v>27</v>
      </c>
      <c r="V5" s="59" t="s">
        <v>26</v>
      </c>
      <c r="W5" s="58" t="s">
        <v>27</v>
      </c>
      <c r="X5" s="60" t="s">
        <v>26</v>
      </c>
      <c r="Y5" s="61" t="s">
        <v>28</v>
      </c>
      <c r="Z5" s="179"/>
      <c r="AA5" s="180"/>
      <c r="AB5" s="115" t="s">
        <v>26</v>
      </c>
      <c r="AC5" s="2"/>
      <c r="AD5" s="91"/>
      <c r="AG5" s="257" t="s">
        <v>7</v>
      </c>
      <c r="AH5" s="54">
        <f>1067.15*AG14</f>
        <v>1131.1790000000001</v>
      </c>
      <c r="AI5" s="3"/>
      <c r="AJ5">
        <v>2026</v>
      </c>
      <c r="AL5" s="3" t="s">
        <v>29</v>
      </c>
      <c r="AM5" s="3"/>
      <c r="AN5" s="257" t="s">
        <v>7</v>
      </c>
      <c r="AO5" s="54">
        <v>1067.155</v>
      </c>
      <c r="AP5" s="263">
        <f>+AH5*AG14</f>
        <v>1199.0497400000002</v>
      </c>
      <c r="AQ5" s="263">
        <f>+AP5*$AG$14</f>
        <v>1270.9927244000003</v>
      </c>
      <c r="AR5" s="263">
        <f>+AQ5*$AG$14</f>
        <v>1347.2522878640004</v>
      </c>
      <c r="AS5" s="263"/>
      <c r="AT5" s="3"/>
      <c r="AU5" s="3"/>
      <c r="AV5" s="3"/>
      <c r="AW5" s="3"/>
      <c r="AX5" s="3"/>
      <c r="AY5" s="3"/>
      <c r="AZ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Z5" s="3"/>
      <c r="CA5" s="3"/>
      <c r="CB5" s="3"/>
      <c r="CD5" s="3"/>
      <c r="CE5" s="3"/>
      <c r="CF5" s="3"/>
      <c r="CG5" s="3"/>
      <c r="CK5" s="3"/>
      <c r="CL5" s="3"/>
      <c r="CM5" s="3"/>
      <c r="CP5" s="3"/>
      <c r="CQ5" s="3"/>
      <c r="CR5" s="3"/>
      <c r="CV5" s="3"/>
      <c r="CW5" s="3"/>
      <c r="DA5" s="3"/>
      <c r="DC5" s="3"/>
      <c r="DG5" s="3"/>
      <c r="DH5" s="3"/>
      <c r="DI5" s="3"/>
      <c r="DJ5" s="3"/>
      <c r="DK5" s="3"/>
      <c r="DL5" s="3"/>
      <c r="DN5" s="3"/>
      <c r="DT5" s="3"/>
      <c r="DV5" s="3"/>
      <c r="DW5" s="3"/>
      <c r="GG5"/>
    </row>
    <row r="6" spans="1:360" ht="13.9" thickTop="1">
      <c r="A6" s="116"/>
      <c r="B6" s="5"/>
      <c r="C6" s="2"/>
      <c r="D6" s="3"/>
      <c r="E6" s="1"/>
      <c r="F6" s="3"/>
      <c r="G6" s="1"/>
      <c r="H6" s="1"/>
      <c r="I6" s="1"/>
      <c r="J6" s="1"/>
      <c r="K6" s="1"/>
      <c r="L6" s="1"/>
      <c r="M6" s="1"/>
      <c r="N6" s="1"/>
      <c r="S6" s="62"/>
      <c r="T6" s="62"/>
      <c r="U6" s="62"/>
      <c r="V6" s="62"/>
      <c r="W6" s="62"/>
      <c r="X6" s="63"/>
      <c r="Y6" s="63"/>
      <c r="AB6" s="111"/>
      <c r="AC6" s="3"/>
      <c r="AD6" s="91"/>
      <c r="AG6" s="257" t="s">
        <v>30</v>
      </c>
      <c r="AH6" s="54">
        <f>233*AG15</f>
        <v>248.14499999999998</v>
      </c>
      <c r="AI6" s="3"/>
      <c r="AJ6">
        <v>2027</v>
      </c>
      <c r="AL6" s="3" t="s">
        <v>31</v>
      </c>
      <c r="AM6" s="3"/>
      <c r="AN6" s="257" t="s">
        <v>30</v>
      </c>
      <c r="AO6" s="54">
        <v>233.28000000000003</v>
      </c>
      <c r="AP6" s="263">
        <f>+AH6*AG15</f>
        <v>264.27442499999995</v>
      </c>
      <c r="AQ6" s="263">
        <f>+AP6*$AG$14</f>
        <v>280.13089049999996</v>
      </c>
      <c r="AR6" s="263">
        <f>+AQ6*$AG$14</f>
        <v>296.93874392999999</v>
      </c>
      <c r="AS6" s="263"/>
      <c r="AT6" s="3"/>
      <c r="AU6" s="3"/>
      <c r="AV6" s="3"/>
      <c r="AW6" s="3"/>
      <c r="AX6" s="3"/>
      <c r="AY6" s="3"/>
      <c r="AZ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Z6" s="3"/>
      <c r="CA6" s="3"/>
      <c r="CB6" s="3"/>
      <c r="CD6" s="3"/>
      <c r="CE6" s="3"/>
      <c r="CF6" s="3"/>
      <c r="CG6" s="3"/>
      <c r="CK6" s="3"/>
      <c r="CL6" s="3"/>
      <c r="CM6" s="3"/>
      <c r="CP6" s="3"/>
      <c r="CQ6" s="3"/>
      <c r="CR6" s="3"/>
      <c r="CV6" s="3"/>
      <c r="CW6" s="3"/>
      <c r="DA6" s="3"/>
      <c r="DC6" s="3"/>
      <c r="DG6" s="3"/>
      <c r="DH6" s="3"/>
      <c r="DI6" s="3"/>
      <c r="DJ6" s="3"/>
      <c r="DK6" s="3"/>
      <c r="DL6" s="3"/>
      <c r="DN6" s="3"/>
      <c r="DT6" s="3"/>
      <c r="DV6" s="3"/>
      <c r="DW6" s="3"/>
      <c r="GG6"/>
    </row>
    <row r="7" spans="1:360">
      <c r="A7" s="117" t="s">
        <v>32</v>
      </c>
      <c r="B7" s="97"/>
      <c r="C7" s="266" t="str">
        <f>AL3</f>
        <v>2023/2024</v>
      </c>
      <c r="D7" s="267">
        <f>+AD81</f>
        <v>0</v>
      </c>
      <c r="E7" s="268">
        <f>+AI81</f>
        <v>0</v>
      </c>
      <c r="F7" s="69">
        <f>AZ81</f>
        <v>0</v>
      </c>
      <c r="G7" s="268">
        <f>BE81</f>
        <v>0</v>
      </c>
      <c r="H7" s="269">
        <f>AO81</f>
        <v>0</v>
      </c>
      <c r="I7" s="268">
        <f>AT81</f>
        <v>0</v>
      </c>
      <c r="J7" s="269">
        <f>DC81</f>
        <v>0</v>
      </c>
      <c r="K7" s="268">
        <f>DH81</f>
        <v>0</v>
      </c>
      <c r="L7" s="269">
        <f>DN81</f>
        <v>0</v>
      </c>
      <c r="M7" s="268">
        <f>DS81</f>
        <v>0</v>
      </c>
      <c r="N7" s="268">
        <f>DY81</f>
        <v>0</v>
      </c>
      <c r="O7" s="69">
        <f>BK81</f>
        <v>0</v>
      </c>
      <c r="P7" s="66">
        <f>BP81</f>
        <v>0</v>
      </c>
      <c r="Q7" s="65">
        <f>+KS81</f>
        <v>0</v>
      </c>
      <c r="R7" s="65">
        <f>E7+G7+H7+J7+L7+N7+P7+Q7+K7+M7</f>
        <v>0</v>
      </c>
      <c r="S7" s="270">
        <f>BV81</f>
        <v>0</v>
      </c>
      <c r="T7" s="271">
        <f>CA81</f>
        <v>0</v>
      </c>
      <c r="U7" s="270">
        <f>CG81</f>
        <v>0</v>
      </c>
      <c r="V7" s="271">
        <f>CL81</f>
        <v>0</v>
      </c>
      <c r="W7" s="270">
        <f>CR81</f>
        <v>0</v>
      </c>
      <c r="X7" s="271">
        <f>CW81</f>
        <v>0</v>
      </c>
      <c r="Y7" s="271">
        <f>T7+V7+X7</f>
        <v>0</v>
      </c>
      <c r="Z7" s="272">
        <f>+LQ81</f>
        <v>0</v>
      </c>
      <c r="AA7" s="181">
        <f>EJ81</f>
        <v>0</v>
      </c>
      <c r="AB7" s="118">
        <f t="shared" ref="AB7:AB24" si="0">+R7+Y7+Z7+AA7</f>
        <v>0</v>
      </c>
      <c r="AC7" s="3"/>
      <c r="AD7" s="91"/>
      <c r="AG7" s="257" t="s">
        <v>17</v>
      </c>
      <c r="AH7" s="54">
        <f>822.59*AG15</f>
        <v>876.05835000000002</v>
      </c>
      <c r="AI7" s="3"/>
      <c r="AJ7">
        <v>2028</v>
      </c>
      <c r="AL7" s="3" t="s">
        <v>33</v>
      </c>
      <c r="AM7" s="3"/>
      <c r="AN7" s="257" t="s">
        <v>17</v>
      </c>
      <c r="AO7" s="54">
        <v>822.59280000000001</v>
      </c>
      <c r="AP7" s="263">
        <f>+AH7*AG15</f>
        <v>933.00214274999996</v>
      </c>
      <c r="AQ7" s="263">
        <f t="shared" ref="AQ7:AR9" si="1">+AP7*$AG$15</f>
        <v>993.64728202874994</v>
      </c>
      <c r="AR7" s="263">
        <f>+AQ7*$AG$15</f>
        <v>1058.2343553606186</v>
      </c>
      <c r="AS7" s="263"/>
      <c r="AT7" s="3"/>
      <c r="AU7" s="3"/>
      <c r="AV7" s="3"/>
      <c r="AW7" s="3"/>
      <c r="AX7" s="3"/>
      <c r="AY7" s="3"/>
      <c r="AZ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Z7" s="3"/>
      <c r="CA7" s="3"/>
      <c r="CB7" s="3"/>
      <c r="CD7" s="3"/>
      <c r="CE7" s="3"/>
      <c r="CF7" s="3"/>
      <c r="CG7" s="3"/>
      <c r="CK7" s="3"/>
      <c r="CL7" s="3"/>
      <c r="CM7" s="3"/>
      <c r="CP7" s="3"/>
      <c r="CQ7" s="3"/>
      <c r="CR7" s="3"/>
      <c r="CV7" s="3"/>
      <c r="CW7" s="3"/>
      <c r="DA7" s="3"/>
      <c r="DC7" s="3"/>
      <c r="DG7" s="3"/>
      <c r="DH7" s="3"/>
      <c r="DI7" s="3"/>
      <c r="DJ7" s="3"/>
      <c r="DK7" s="3"/>
      <c r="DL7" s="3"/>
      <c r="DN7" s="3"/>
      <c r="DT7" s="3"/>
      <c r="DV7" s="3"/>
      <c r="DW7" s="3"/>
      <c r="GG7"/>
    </row>
    <row r="8" spans="1:360" s="84" customFormat="1" ht="13.9">
      <c r="A8" s="119" t="s">
        <v>34</v>
      </c>
      <c r="B8" s="95"/>
      <c r="C8" s="273" t="str">
        <f>AL4</f>
        <v>2024/2025</v>
      </c>
      <c r="D8" s="274">
        <f>AE81</f>
        <v>0</v>
      </c>
      <c r="E8" s="275">
        <f>AJ81</f>
        <v>0</v>
      </c>
      <c r="F8" s="276">
        <f>BA81</f>
        <v>0</v>
      </c>
      <c r="G8" s="275">
        <f>BF81</f>
        <v>0</v>
      </c>
      <c r="H8" s="277">
        <f>AP81</f>
        <v>0</v>
      </c>
      <c r="I8" s="275">
        <f>AU81</f>
        <v>0</v>
      </c>
      <c r="J8" s="277">
        <f>DD81</f>
        <v>0</v>
      </c>
      <c r="K8" s="275">
        <f>DI81</f>
        <v>0</v>
      </c>
      <c r="L8" s="277">
        <f>DO81</f>
        <v>0</v>
      </c>
      <c r="M8" s="275">
        <f>DT81</f>
        <v>0</v>
      </c>
      <c r="N8" s="275">
        <f>DZ81</f>
        <v>0</v>
      </c>
      <c r="O8" s="276">
        <f>BL81</f>
        <v>0</v>
      </c>
      <c r="P8" s="278">
        <f>BQ81</f>
        <v>0</v>
      </c>
      <c r="Q8" s="279">
        <f>+KT81</f>
        <v>0</v>
      </c>
      <c r="R8" s="280">
        <f t="shared" ref="R8:R24" si="2">E8+G8+H8+J8+L8+N8+P8+Q8+K8+M8</f>
        <v>0</v>
      </c>
      <c r="S8" s="276">
        <f>BW81</f>
        <v>0</v>
      </c>
      <c r="T8" s="275">
        <f>CB81</f>
        <v>0</v>
      </c>
      <c r="U8" s="276">
        <f>CH81</f>
        <v>0</v>
      </c>
      <c r="V8" s="275">
        <f>CM81</f>
        <v>0</v>
      </c>
      <c r="W8" s="276">
        <f>CS81</f>
        <v>0</v>
      </c>
      <c r="X8" s="275">
        <f>CX81</f>
        <v>0</v>
      </c>
      <c r="Y8" s="275">
        <f>T8+V8+X8</f>
        <v>0</v>
      </c>
      <c r="Z8" s="281">
        <f>+LR81</f>
        <v>0</v>
      </c>
      <c r="AA8" s="282">
        <f>EK81</f>
        <v>0</v>
      </c>
      <c r="AB8" s="283">
        <f t="shared" si="0"/>
        <v>0</v>
      </c>
      <c r="AC8" s="16"/>
      <c r="AD8" s="92"/>
      <c r="AE8" s="135"/>
      <c r="AF8" s="135"/>
      <c r="AG8" s="284" t="s">
        <v>35</v>
      </c>
      <c r="AH8" s="285">
        <f>1977.048*AG15</f>
        <v>2105.5561199999997</v>
      </c>
      <c r="AI8" s="16"/>
      <c r="AJ8" s="135"/>
      <c r="AK8" s="135"/>
      <c r="AL8" s="3"/>
      <c r="AM8" s="16"/>
      <c r="AN8" s="284" t="s">
        <v>35</v>
      </c>
      <c r="AO8" s="285">
        <v>1977.048</v>
      </c>
      <c r="AP8" s="263">
        <f>+AH8*AG15</f>
        <v>2242.4172677999995</v>
      </c>
      <c r="AQ8" s="263">
        <f t="shared" si="1"/>
        <v>2388.1743902069993</v>
      </c>
      <c r="AR8" s="263">
        <f t="shared" si="1"/>
        <v>2543.4057255704543</v>
      </c>
      <c r="AS8" s="286"/>
      <c r="AT8" s="16"/>
      <c r="AU8" s="16"/>
      <c r="AV8" s="16"/>
      <c r="AW8" s="16"/>
      <c r="AX8" s="16"/>
      <c r="AY8" s="16"/>
      <c r="AZ8" s="16"/>
      <c r="BA8" s="135"/>
      <c r="BB8" s="135"/>
      <c r="BC8" s="135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35"/>
      <c r="BX8" s="135"/>
      <c r="BY8" s="135"/>
      <c r="BZ8" s="16"/>
      <c r="CA8" s="16"/>
      <c r="CB8" s="16"/>
      <c r="CC8" s="135"/>
      <c r="CD8" s="16"/>
      <c r="CE8" s="16"/>
      <c r="CF8" s="16"/>
      <c r="CG8" s="16"/>
      <c r="CH8" s="135"/>
      <c r="CI8" s="135"/>
      <c r="CJ8" s="135"/>
      <c r="CK8" s="16"/>
      <c r="CL8" s="16"/>
      <c r="CM8" s="16"/>
      <c r="CN8" s="135"/>
      <c r="CO8" s="135"/>
      <c r="CP8" s="16"/>
      <c r="CQ8" s="16"/>
      <c r="CR8" s="16"/>
      <c r="CS8" s="135"/>
      <c r="CT8" s="135"/>
      <c r="CU8" s="135"/>
      <c r="CV8" s="16"/>
      <c r="CW8" s="16"/>
      <c r="CX8" s="135"/>
      <c r="CY8" s="135"/>
      <c r="CZ8" s="135"/>
      <c r="DA8" s="16"/>
      <c r="DB8" s="135"/>
      <c r="DC8" s="16"/>
      <c r="DD8" s="135"/>
      <c r="DE8" s="135"/>
      <c r="DF8" s="135"/>
      <c r="DG8" s="16"/>
      <c r="DH8" s="16"/>
      <c r="DI8" s="16"/>
      <c r="DJ8" s="16"/>
      <c r="DK8" s="16"/>
      <c r="DL8" s="16"/>
      <c r="DM8" s="135"/>
      <c r="DN8" s="16"/>
      <c r="DO8" s="135"/>
      <c r="DP8" s="135"/>
      <c r="DQ8" s="135"/>
      <c r="DR8" s="135"/>
      <c r="DS8" s="135"/>
      <c r="DT8" s="16"/>
      <c r="DU8" s="135"/>
      <c r="DV8" s="16"/>
      <c r="DW8" s="16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  <c r="GW8" s="135"/>
      <c r="GX8" s="135"/>
      <c r="GY8" s="135"/>
      <c r="GZ8" s="135"/>
      <c r="HA8" s="135"/>
      <c r="HB8" s="135"/>
      <c r="HC8" s="135"/>
      <c r="HD8" s="135"/>
      <c r="HE8" s="135"/>
      <c r="HF8" s="135"/>
      <c r="HG8" s="135"/>
      <c r="HH8" s="135"/>
      <c r="HI8" s="135"/>
      <c r="HJ8" s="135"/>
      <c r="HK8" s="135"/>
      <c r="HL8" s="135"/>
      <c r="HM8" s="135"/>
      <c r="HN8" s="135"/>
      <c r="HO8" s="135"/>
      <c r="HP8" s="135"/>
      <c r="HQ8" s="135"/>
      <c r="HR8" s="135"/>
      <c r="HS8" s="135"/>
      <c r="HT8" s="135"/>
      <c r="HU8" s="135"/>
      <c r="HV8" s="135"/>
      <c r="HW8" s="135"/>
      <c r="HX8" s="135"/>
      <c r="HY8" s="135"/>
      <c r="HZ8" s="135"/>
      <c r="IA8" s="135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5"/>
      <c r="IP8" s="135"/>
      <c r="IQ8" s="135"/>
      <c r="IR8" s="135"/>
      <c r="IS8" s="135"/>
      <c r="IT8" s="135"/>
      <c r="IU8" s="135"/>
      <c r="IV8" s="135"/>
      <c r="IW8" s="135"/>
      <c r="IX8" s="135"/>
      <c r="IY8" s="135"/>
      <c r="IZ8" s="135"/>
      <c r="JA8" s="135"/>
      <c r="JB8" s="135"/>
      <c r="JC8" s="135"/>
      <c r="JD8" s="135"/>
      <c r="JE8" s="135"/>
      <c r="JF8" s="135"/>
      <c r="JG8" s="135"/>
      <c r="JH8" s="135"/>
      <c r="JI8" s="135"/>
      <c r="JJ8" s="135"/>
      <c r="JK8" s="135"/>
      <c r="JL8" s="135"/>
      <c r="JM8" s="135"/>
      <c r="JN8" s="135"/>
      <c r="JO8" s="135"/>
      <c r="JP8" s="135"/>
      <c r="JQ8" s="135"/>
      <c r="JR8" s="135"/>
      <c r="JS8" s="135"/>
      <c r="JT8" s="135"/>
      <c r="JU8" s="135"/>
      <c r="JV8" s="135"/>
      <c r="JW8" s="135"/>
      <c r="JX8" s="135"/>
      <c r="JY8" s="135"/>
      <c r="JZ8" s="135"/>
      <c r="KA8" s="135"/>
      <c r="KB8" s="135"/>
      <c r="KC8" s="135"/>
      <c r="KD8" s="135"/>
      <c r="KE8" s="135"/>
      <c r="KF8" s="135"/>
      <c r="KG8" s="135"/>
      <c r="KH8" s="135"/>
      <c r="KI8" s="135"/>
      <c r="KJ8" s="135"/>
      <c r="KK8" s="135"/>
      <c r="KL8" s="135"/>
      <c r="KM8" s="135"/>
      <c r="KN8" s="135"/>
      <c r="KO8" s="135"/>
      <c r="KP8" s="135"/>
      <c r="KQ8" s="135"/>
      <c r="KR8" s="135"/>
      <c r="KS8" s="135"/>
      <c r="KT8" s="135"/>
      <c r="KU8" s="135"/>
      <c r="KV8" s="135"/>
      <c r="KW8" s="135"/>
      <c r="KX8" s="135"/>
      <c r="KY8" s="135"/>
      <c r="KZ8" s="135"/>
      <c r="LA8" s="135"/>
      <c r="LB8" s="135"/>
      <c r="LC8" s="135"/>
      <c r="LD8" s="135"/>
      <c r="LE8" s="135"/>
      <c r="LF8" s="135"/>
      <c r="LG8" s="135"/>
      <c r="LH8" s="135"/>
      <c r="LI8" s="135"/>
      <c r="LJ8" s="135"/>
      <c r="LK8" s="135"/>
      <c r="LL8" s="135"/>
      <c r="LM8" s="135"/>
      <c r="LN8" s="135"/>
      <c r="LO8" s="135"/>
      <c r="LP8" s="135"/>
      <c r="LQ8" s="135"/>
      <c r="LR8" s="135"/>
      <c r="LS8" s="135"/>
      <c r="LT8" s="135"/>
      <c r="LU8" s="135"/>
      <c r="LV8" s="135"/>
      <c r="LW8" s="135"/>
      <c r="LX8" s="135"/>
      <c r="LY8" s="135"/>
      <c r="LZ8" s="135"/>
      <c r="MA8" s="135"/>
      <c r="MB8" s="135"/>
      <c r="MC8" s="135"/>
      <c r="MD8" s="135"/>
      <c r="ME8" s="135"/>
      <c r="MF8" s="135"/>
      <c r="MG8" s="135"/>
      <c r="MH8" s="135"/>
      <c r="MI8" s="135"/>
      <c r="MJ8" s="135"/>
      <c r="MK8" s="135"/>
      <c r="ML8" s="135"/>
      <c r="MM8" s="135"/>
      <c r="MN8" s="135"/>
      <c r="MO8" s="135"/>
      <c r="MP8" s="135"/>
      <c r="MQ8" s="135"/>
      <c r="MR8" s="135"/>
      <c r="MS8" s="135"/>
      <c r="MT8" s="135"/>
      <c r="MU8" s="135"/>
      <c r="MV8" s="135"/>
    </row>
    <row r="9" spans="1:360">
      <c r="A9" s="117" t="s">
        <v>36</v>
      </c>
      <c r="B9" s="287"/>
      <c r="C9" s="266" t="str">
        <f>AL5</f>
        <v>2025/2026</v>
      </c>
      <c r="D9" s="267">
        <f>AF81</f>
        <v>0</v>
      </c>
      <c r="E9" s="268">
        <f>+AK81</f>
        <v>0</v>
      </c>
      <c r="F9" s="267">
        <f>BB81</f>
        <v>0</v>
      </c>
      <c r="G9" s="288">
        <f>BG81</f>
        <v>0</v>
      </c>
      <c r="H9" s="289">
        <f>AQ81</f>
        <v>0</v>
      </c>
      <c r="I9" s="288">
        <f>AV81</f>
        <v>0</v>
      </c>
      <c r="J9" s="289">
        <f>DE81</f>
        <v>0</v>
      </c>
      <c r="K9" s="288">
        <f>DJ81</f>
        <v>0</v>
      </c>
      <c r="L9" s="289">
        <f>DP81</f>
        <v>0</v>
      </c>
      <c r="M9" s="288">
        <f>DU81</f>
        <v>0</v>
      </c>
      <c r="N9" s="288">
        <f>EA81</f>
        <v>0</v>
      </c>
      <c r="O9" s="267">
        <f>BM81</f>
        <v>0</v>
      </c>
      <c r="P9" s="290">
        <f>BR81</f>
        <v>0</v>
      </c>
      <c r="Q9" s="291">
        <f>+KU81</f>
        <v>0</v>
      </c>
      <c r="R9" s="65">
        <f>E9+G9+H9+J9+L9+N9+P9+Q9+K9+M9</f>
        <v>0</v>
      </c>
      <c r="S9" s="292">
        <f>BX81</f>
        <v>0</v>
      </c>
      <c r="T9" s="293">
        <f>CC81</f>
        <v>0</v>
      </c>
      <c r="U9" s="292">
        <f>CI81</f>
        <v>0</v>
      </c>
      <c r="V9" s="293">
        <f>CN81</f>
        <v>0</v>
      </c>
      <c r="W9" s="292">
        <f>CT81</f>
        <v>0</v>
      </c>
      <c r="X9" s="293">
        <f>CY81</f>
        <v>0</v>
      </c>
      <c r="Y9" s="293">
        <f>T9+V9+X9</f>
        <v>0</v>
      </c>
      <c r="Z9" s="272">
        <f>+LS81</f>
        <v>0</v>
      </c>
      <c r="AA9" s="294">
        <f>EL81</f>
        <v>0</v>
      </c>
      <c r="AB9" s="295">
        <f>+R9+Y9+Z9+AA9</f>
        <v>0</v>
      </c>
      <c r="AC9" s="3"/>
      <c r="AD9" s="91"/>
      <c r="AG9" s="257" t="s">
        <v>19</v>
      </c>
      <c r="AH9" s="54">
        <f>4323.33*AG15</f>
        <v>4604.34645</v>
      </c>
      <c r="AI9" s="3"/>
      <c r="AL9" s="3"/>
      <c r="AM9" s="3"/>
      <c r="AN9" s="257" t="s">
        <v>19</v>
      </c>
      <c r="AO9" s="54">
        <v>4323.3263999999999</v>
      </c>
      <c r="AP9" s="263">
        <f>+AH9*AG15</f>
        <v>4903.6289692499995</v>
      </c>
      <c r="AQ9" s="263">
        <f t="shared" si="1"/>
        <v>5222.3648522512494</v>
      </c>
      <c r="AR9" s="263">
        <f t="shared" si="1"/>
        <v>5561.8185676475805</v>
      </c>
      <c r="AS9" s="263"/>
      <c r="AT9" s="3"/>
      <c r="AU9" s="3"/>
      <c r="AV9" s="3"/>
      <c r="AW9" s="3"/>
      <c r="AX9" s="3"/>
      <c r="AY9" s="3"/>
      <c r="AZ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Z9" s="3"/>
      <c r="CA9" s="3"/>
      <c r="CB9" s="3"/>
      <c r="CD9" s="3"/>
      <c r="CE9" s="3"/>
      <c r="CF9" s="3"/>
      <c r="CG9" s="3"/>
      <c r="CK9" s="3"/>
      <c r="CL9" s="3"/>
      <c r="CM9" s="3"/>
      <c r="CP9" s="3"/>
      <c r="CQ9" s="3"/>
      <c r="CR9" s="3"/>
      <c r="CV9" s="3"/>
      <c r="CW9" s="3"/>
      <c r="DA9" s="3"/>
      <c r="DC9" s="3"/>
      <c r="DG9" s="3"/>
      <c r="DH9" s="3"/>
      <c r="DI9" s="3"/>
      <c r="DJ9" s="3"/>
      <c r="DK9" s="3"/>
      <c r="DL9" s="3"/>
      <c r="DN9" s="3"/>
      <c r="DT9" s="3"/>
      <c r="DV9" s="3"/>
      <c r="DW9" s="3"/>
      <c r="GG9"/>
    </row>
    <row r="10" spans="1:360" s="38" customFormat="1">
      <c r="A10" s="117" t="s">
        <v>36</v>
      </c>
      <c r="B10" s="287"/>
      <c r="C10" s="266" t="str">
        <f>AL6</f>
        <v>2026/2027</v>
      </c>
      <c r="D10" s="267">
        <f>AG81</f>
        <v>0</v>
      </c>
      <c r="E10" s="288">
        <f>+AL81</f>
        <v>0</v>
      </c>
      <c r="F10" s="267">
        <f>BC81</f>
        <v>0</v>
      </c>
      <c r="G10" s="288">
        <f>BH81</f>
        <v>0</v>
      </c>
      <c r="H10" s="289">
        <f>AR81</f>
        <v>0</v>
      </c>
      <c r="I10" s="288">
        <f>AW81</f>
        <v>0</v>
      </c>
      <c r="J10" s="289">
        <f>DF81</f>
        <v>0</v>
      </c>
      <c r="K10" s="288">
        <f>DK81</f>
        <v>0</v>
      </c>
      <c r="L10" s="289">
        <f>DQ81</f>
        <v>0</v>
      </c>
      <c r="M10" s="288">
        <f>DV81</f>
        <v>0</v>
      </c>
      <c r="N10" s="288">
        <f>EB81</f>
        <v>0</v>
      </c>
      <c r="O10" s="267">
        <f>BN81</f>
        <v>0</v>
      </c>
      <c r="P10" s="290">
        <f>BS81</f>
        <v>0</v>
      </c>
      <c r="Q10" s="291">
        <f>+KV81</f>
        <v>0</v>
      </c>
      <c r="R10" s="291">
        <f>E10+G10+H10+J10+L10+N10+P10+Q10+K10+M10</f>
        <v>0</v>
      </c>
      <c r="S10" s="292">
        <f>BY81</f>
        <v>0</v>
      </c>
      <c r="T10" s="293">
        <f>CD81</f>
        <v>0</v>
      </c>
      <c r="U10" s="292">
        <f>CJ81</f>
        <v>0</v>
      </c>
      <c r="V10" s="293">
        <f>CO81</f>
        <v>0</v>
      </c>
      <c r="W10" s="292">
        <f>CU81</f>
        <v>0</v>
      </c>
      <c r="X10" s="293">
        <f>CZ81</f>
        <v>0</v>
      </c>
      <c r="Y10" s="293">
        <f>T10+V10+X10</f>
        <v>0</v>
      </c>
      <c r="Z10" s="272">
        <f>+LT81</f>
        <v>0</v>
      </c>
      <c r="AA10" s="294">
        <f>EM81</f>
        <v>0</v>
      </c>
      <c r="AB10" s="295">
        <f t="shared" si="0"/>
        <v>0</v>
      </c>
      <c r="AC10" s="136"/>
      <c r="AD10" s="90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296">
        <f>(AH10*$AG$15)+AH10</f>
        <v>0</v>
      </c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  <c r="IE10" s="136"/>
      <c r="IF10" s="136"/>
      <c r="IG10" s="136"/>
      <c r="IH10" s="136"/>
      <c r="II10" s="136"/>
      <c r="IJ10" s="136"/>
      <c r="IK10" s="136"/>
      <c r="IL10" s="136"/>
      <c r="IM10" s="136"/>
      <c r="IN10" s="136"/>
      <c r="IO10" s="136"/>
      <c r="IP10" s="136"/>
      <c r="IQ10" s="136"/>
      <c r="IR10" s="136"/>
      <c r="IS10" s="136"/>
      <c r="IT10" s="136"/>
      <c r="IU10" s="136"/>
      <c r="IV10" s="136"/>
      <c r="IW10" s="136"/>
      <c r="IX10" s="136"/>
      <c r="IY10" s="136"/>
      <c r="IZ10" s="136"/>
      <c r="JA10" s="136"/>
      <c r="JB10" s="136"/>
      <c r="JC10" s="136"/>
      <c r="JD10" s="136"/>
      <c r="JE10" s="136"/>
      <c r="JF10" s="136"/>
      <c r="JG10" s="136"/>
      <c r="JH10" s="136"/>
      <c r="JI10" s="136"/>
      <c r="JJ10" s="136"/>
      <c r="JK10" s="136"/>
      <c r="JL10" s="136"/>
      <c r="JM10" s="136"/>
      <c r="JN10" s="136"/>
      <c r="JO10" s="136"/>
      <c r="JP10" s="136"/>
      <c r="JQ10" s="136"/>
      <c r="JR10" s="136"/>
      <c r="JS10" s="136"/>
      <c r="JT10" s="136"/>
      <c r="JU10" s="136"/>
      <c r="JV10" s="136"/>
      <c r="JW10" s="136"/>
      <c r="JX10" s="136"/>
      <c r="JY10" s="136"/>
      <c r="JZ10" s="136"/>
      <c r="KA10" s="136"/>
      <c r="KB10" s="136"/>
      <c r="KC10" s="136"/>
      <c r="KD10" s="136"/>
      <c r="KE10" s="136"/>
      <c r="KF10" s="136"/>
      <c r="KG10" s="136"/>
      <c r="KH10" s="136"/>
      <c r="KI10" s="136"/>
      <c r="KJ10" s="136"/>
      <c r="KK10" s="136"/>
      <c r="KL10" s="136"/>
      <c r="KM10" s="136"/>
      <c r="KN10" s="136"/>
      <c r="KO10" s="136"/>
      <c r="KP10" s="136"/>
      <c r="KQ10" s="136"/>
      <c r="KR10" s="136"/>
      <c r="KS10" s="136"/>
      <c r="KT10" s="136"/>
      <c r="KU10" s="136"/>
      <c r="KV10" s="136"/>
      <c r="KW10" s="136"/>
      <c r="KX10" s="136"/>
      <c r="KY10" s="136"/>
      <c r="KZ10" s="136"/>
      <c r="LA10" s="136"/>
      <c r="LB10" s="136"/>
      <c r="LC10" s="136"/>
      <c r="LD10" s="136"/>
      <c r="LE10" s="136"/>
      <c r="LF10" s="136"/>
      <c r="LG10" s="136"/>
      <c r="LH10" s="136"/>
      <c r="LI10" s="136"/>
      <c r="LJ10" s="136"/>
      <c r="LK10" s="136"/>
      <c r="LL10" s="136"/>
      <c r="LM10" s="136"/>
      <c r="LN10" s="136"/>
      <c r="LO10" s="136"/>
      <c r="LP10" s="136"/>
      <c r="LQ10" s="136"/>
      <c r="LR10" s="136"/>
      <c r="LS10" s="136"/>
      <c r="LT10" s="136"/>
      <c r="LU10" s="136"/>
      <c r="LV10" s="136"/>
      <c r="LW10" s="136"/>
      <c r="LX10" s="136"/>
      <c r="LY10" s="136"/>
      <c r="LZ10" s="136"/>
      <c r="MA10" s="136"/>
      <c r="MB10" s="136"/>
      <c r="MC10" s="136"/>
      <c r="MD10" s="136"/>
      <c r="ME10" s="136"/>
      <c r="MF10" s="136"/>
      <c r="MG10" s="136"/>
      <c r="MH10" s="136"/>
      <c r="MI10" s="136"/>
      <c r="MJ10" s="136"/>
      <c r="MK10" s="136"/>
      <c r="ML10" s="136"/>
      <c r="MM10" s="136"/>
      <c r="MN10" s="136"/>
      <c r="MO10" s="136"/>
      <c r="MP10" s="136"/>
      <c r="MQ10" s="136"/>
      <c r="MR10" s="136"/>
      <c r="MS10" s="136"/>
      <c r="MT10" s="136"/>
      <c r="MU10" s="136"/>
      <c r="MV10" s="136"/>
    </row>
    <row r="11" spans="1:360" s="38" customFormat="1">
      <c r="A11" s="117" t="s">
        <v>36</v>
      </c>
      <c r="B11" s="287"/>
      <c r="C11" s="266" t="str">
        <f>AL7</f>
        <v>2027/2028</v>
      </c>
      <c r="D11" s="69">
        <f>AH81</f>
        <v>0</v>
      </c>
      <c r="E11" s="268">
        <f>+AM81</f>
        <v>0</v>
      </c>
      <c r="F11" s="69">
        <f>BD81</f>
        <v>0</v>
      </c>
      <c r="G11" s="268">
        <f>BI81</f>
        <v>0</v>
      </c>
      <c r="H11" s="269">
        <f>AS81</f>
        <v>0</v>
      </c>
      <c r="I11" s="268">
        <f>AX81</f>
        <v>0</v>
      </c>
      <c r="J11" s="269">
        <f>DG81</f>
        <v>0</v>
      </c>
      <c r="K11" s="268">
        <f>DL81</f>
        <v>0</v>
      </c>
      <c r="L11" s="269">
        <f>DR81</f>
        <v>0</v>
      </c>
      <c r="M11" s="268">
        <f>DW81</f>
        <v>0</v>
      </c>
      <c r="N11" s="268">
        <f>EC81</f>
        <v>0</v>
      </c>
      <c r="O11" s="69">
        <f>BO81</f>
        <v>0</v>
      </c>
      <c r="P11" s="66">
        <f>BT81</f>
        <v>0</v>
      </c>
      <c r="Q11" s="65">
        <f>+KW81</f>
        <v>0</v>
      </c>
      <c r="R11" s="65">
        <f t="shared" si="2"/>
        <v>0</v>
      </c>
      <c r="S11" s="270">
        <f>BZ81</f>
        <v>0</v>
      </c>
      <c r="T11" s="271">
        <f>CE81</f>
        <v>0</v>
      </c>
      <c r="U11" s="270">
        <f>CK81</f>
        <v>0</v>
      </c>
      <c r="V11" s="271">
        <f>CP81</f>
        <v>0</v>
      </c>
      <c r="W11" s="270">
        <f>CV81</f>
        <v>0</v>
      </c>
      <c r="X11" s="271">
        <f>DA81</f>
        <v>0</v>
      </c>
      <c r="Y11" s="271">
        <f>T11+V11+X11</f>
        <v>0</v>
      </c>
      <c r="Z11" s="272">
        <f>+LU81</f>
        <v>0</v>
      </c>
      <c r="AA11" s="181">
        <f>EN81</f>
        <v>0</v>
      </c>
      <c r="AB11" s="118">
        <f t="shared" si="0"/>
        <v>0</v>
      </c>
      <c r="AC11" s="297"/>
      <c r="AD11" s="90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36"/>
      <c r="HQ11" s="136"/>
      <c r="HR11" s="136"/>
      <c r="HS11" s="136"/>
      <c r="HT11" s="136"/>
      <c r="HU11" s="136"/>
      <c r="HV11" s="136"/>
      <c r="HW11" s="136"/>
      <c r="HX11" s="136"/>
      <c r="HY11" s="136"/>
      <c r="HZ11" s="136"/>
      <c r="IA11" s="136"/>
      <c r="IB11" s="136"/>
      <c r="IC11" s="136"/>
      <c r="ID11" s="136"/>
      <c r="IE11" s="136"/>
      <c r="IF11" s="136"/>
      <c r="IG11" s="136"/>
      <c r="IH11" s="136"/>
      <c r="II11" s="136"/>
      <c r="IJ11" s="136"/>
      <c r="IK11" s="136"/>
      <c r="IL11" s="136"/>
      <c r="IM11" s="136"/>
      <c r="IN11" s="136"/>
      <c r="IO11" s="136"/>
      <c r="IP11" s="136"/>
      <c r="IQ11" s="136"/>
      <c r="IR11" s="136"/>
      <c r="IS11" s="136"/>
      <c r="IT11" s="136"/>
      <c r="IU11" s="136"/>
      <c r="IV11" s="136"/>
      <c r="IW11" s="136"/>
      <c r="IX11" s="136"/>
      <c r="IY11" s="136"/>
      <c r="IZ11" s="136"/>
      <c r="JA11" s="136"/>
      <c r="JB11" s="136"/>
      <c r="JC11" s="136"/>
      <c r="JD11" s="136"/>
      <c r="JE11" s="136"/>
      <c r="JF11" s="136"/>
      <c r="JG11" s="136"/>
      <c r="JH11" s="136"/>
      <c r="JI11" s="136"/>
      <c r="JJ11" s="136"/>
      <c r="JK11" s="136"/>
      <c r="JL11" s="136"/>
      <c r="JM11" s="136"/>
      <c r="JN11" s="136"/>
      <c r="JO11" s="136"/>
      <c r="JP11" s="136"/>
      <c r="JQ11" s="136"/>
      <c r="JR11" s="136"/>
      <c r="JS11" s="136"/>
      <c r="JT11" s="136"/>
      <c r="JU11" s="136"/>
      <c r="JV11" s="136"/>
      <c r="JW11" s="136"/>
      <c r="JX11" s="136"/>
      <c r="JY11" s="136"/>
      <c r="JZ11" s="136"/>
      <c r="KA11" s="136"/>
      <c r="KB11" s="136"/>
      <c r="KC11" s="136"/>
      <c r="KD11" s="136"/>
      <c r="KE11" s="136"/>
      <c r="KF11" s="136"/>
      <c r="KG11" s="136"/>
      <c r="KH11" s="136"/>
      <c r="KI11" s="136"/>
      <c r="KJ11" s="136"/>
      <c r="KK11" s="136"/>
      <c r="KL11" s="136"/>
      <c r="KM11" s="136"/>
      <c r="KN11" s="136"/>
      <c r="KO11" s="136"/>
      <c r="KP11" s="136"/>
      <c r="KQ11" s="136"/>
      <c r="KR11" s="136"/>
      <c r="KS11" s="136"/>
      <c r="KT11" s="136"/>
      <c r="KU11" s="136"/>
      <c r="KV11" s="136"/>
      <c r="KW11" s="136"/>
      <c r="KX11" s="136"/>
      <c r="KY11" s="136"/>
      <c r="KZ11" s="136"/>
      <c r="LA11" s="136"/>
      <c r="LB11" s="136"/>
      <c r="LC11" s="136"/>
      <c r="LD11" s="136"/>
      <c r="LE11" s="136"/>
      <c r="LF11" s="136"/>
      <c r="LG11" s="136"/>
      <c r="LH11" s="136"/>
      <c r="LI11" s="136"/>
      <c r="LJ11" s="136"/>
      <c r="LK11" s="136"/>
      <c r="LL11" s="136"/>
      <c r="LM11" s="136"/>
      <c r="LN11" s="136"/>
      <c r="LO11" s="136"/>
      <c r="LP11" s="136"/>
      <c r="LQ11" s="136"/>
      <c r="LR11" s="136"/>
      <c r="LS11" s="136"/>
      <c r="LT11" s="136"/>
      <c r="LU11" s="136"/>
      <c r="LV11" s="136"/>
      <c r="LW11" s="136"/>
      <c r="LX11" s="136"/>
      <c r="LY11" s="136"/>
      <c r="LZ11" s="136"/>
      <c r="MA11" s="136"/>
      <c r="MB11" s="136"/>
      <c r="MC11" s="136"/>
      <c r="MD11" s="136"/>
      <c r="ME11" s="136"/>
      <c r="MF11" s="136"/>
      <c r="MG11" s="136"/>
      <c r="MH11" s="136"/>
      <c r="MI11" s="136"/>
      <c r="MJ11" s="136"/>
      <c r="MK11" s="136"/>
      <c r="ML11" s="136"/>
      <c r="MM11" s="136"/>
      <c r="MN11" s="136"/>
      <c r="MO11" s="136"/>
      <c r="MP11" s="136"/>
      <c r="MQ11" s="136"/>
      <c r="MR11" s="136"/>
      <c r="MS11" s="136"/>
      <c r="MT11" s="136"/>
      <c r="MU11" s="136"/>
      <c r="MV11" s="136"/>
    </row>
    <row r="12" spans="1:360" ht="13.9" thickBot="1">
      <c r="A12" s="109"/>
      <c r="B12" s="2"/>
      <c r="C12" s="2"/>
      <c r="D12" s="3"/>
      <c r="E12" s="1"/>
      <c r="F12" s="3"/>
      <c r="G12" s="1"/>
      <c r="H12" s="1"/>
      <c r="I12" s="1"/>
      <c r="J12" s="1"/>
      <c r="K12" s="1"/>
      <c r="L12" s="1"/>
      <c r="M12" s="1"/>
      <c r="N12" s="1"/>
      <c r="R12" s="1">
        <f t="shared" si="2"/>
        <v>0</v>
      </c>
      <c r="S12" s="62"/>
      <c r="T12" s="62"/>
      <c r="U12" s="62"/>
      <c r="V12" s="62"/>
      <c r="W12" s="62"/>
      <c r="X12" s="63"/>
      <c r="Y12" s="63"/>
      <c r="Z12" s="182"/>
      <c r="AB12" s="120">
        <f>SUM(AB7:AB11)</f>
        <v>0</v>
      </c>
      <c r="AC12" s="3"/>
      <c r="AD12" s="91"/>
      <c r="AH12" s="3"/>
      <c r="AI12" s="3"/>
      <c r="AM12" s="3"/>
      <c r="AN12" s="3"/>
      <c r="AO12" s="3"/>
      <c r="AS12" s="3"/>
      <c r="AT12" s="3"/>
      <c r="AU12" s="3"/>
      <c r="AV12" s="3"/>
      <c r="AW12" s="3"/>
      <c r="AX12" s="3"/>
      <c r="AY12" s="3"/>
      <c r="AZ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Z12" s="3"/>
      <c r="CA12" s="3"/>
      <c r="CB12" s="3"/>
      <c r="CD12" s="3"/>
      <c r="CE12" s="3"/>
      <c r="CF12" s="3"/>
      <c r="CG12" s="3"/>
      <c r="CK12" s="3"/>
      <c r="CL12" s="3"/>
      <c r="CM12" s="3"/>
      <c r="CP12" s="3"/>
      <c r="CQ12" s="3"/>
      <c r="CR12" s="3"/>
      <c r="CV12" s="3"/>
      <c r="CW12" s="3"/>
      <c r="DA12" s="3"/>
      <c r="DC12" s="3"/>
      <c r="DG12" s="3"/>
      <c r="DH12" s="3"/>
      <c r="DI12" s="3"/>
      <c r="DJ12" s="3"/>
      <c r="DK12" s="3"/>
      <c r="DL12" s="3"/>
      <c r="DN12" s="3"/>
      <c r="DT12" s="3"/>
      <c r="DV12" s="3"/>
      <c r="DW12" s="3"/>
      <c r="GG12"/>
    </row>
    <row r="13" spans="1:360" ht="13.9" thickTop="1">
      <c r="A13" s="121" t="s">
        <v>37</v>
      </c>
      <c r="B13" s="96"/>
      <c r="C13" s="15">
        <f t="shared" ref="C13:C21" si="3">$EV$26</f>
        <v>2024</v>
      </c>
      <c r="D13" s="79">
        <f>ET81</f>
        <v>0</v>
      </c>
      <c r="E13" s="67">
        <f t="shared" ref="E13:E24" si="4">(D13*$AH$4)</f>
        <v>0</v>
      </c>
      <c r="F13" s="298">
        <f>FT81</f>
        <v>0</v>
      </c>
      <c r="G13" s="67">
        <f t="shared" ref="G13:G24" si="5">(F13*$AH$5)</f>
        <v>0</v>
      </c>
      <c r="H13" s="299">
        <f>FG81</f>
        <v>0</v>
      </c>
      <c r="I13" s="300">
        <v>0</v>
      </c>
      <c r="J13" s="299">
        <f>HT81</f>
        <v>0</v>
      </c>
      <c r="K13" s="299">
        <f>IG$81</f>
        <v>0</v>
      </c>
      <c r="L13" s="299">
        <f>IS81</f>
        <v>0</v>
      </c>
      <c r="M13" s="299">
        <f>JF$81</f>
        <v>0</v>
      </c>
      <c r="N13" s="301">
        <f>+JS$81</f>
        <v>0</v>
      </c>
      <c r="O13" s="298">
        <f>GG137</f>
        <v>0</v>
      </c>
      <c r="P13" s="67">
        <f t="shared" ref="P13:P24" si="6">(O13*$AH$6)</f>
        <v>0</v>
      </c>
      <c r="Q13" s="300">
        <f>+KF81</f>
        <v>0</v>
      </c>
      <c r="R13" s="83">
        <f t="shared" si="2"/>
        <v>0</v>
      </c>
      <c r="S13" s="302">
        <f>GG81</f>
        <v>0</v>
      </c>
      <c r="T13" s="303">
        <f>+GG$81</f>
        <v>0</v>
      </c>
      <c r="U13" s="302">
        <f>GT81</f>
        <v>0</v>
      </c>
      <c r="V13" s="303">
        <f>+GT$81</f>
        <v>0</v>
      </c>
      <c r="W13" s="302">
        <f>HG81</f>
        <v>0</v>
      </c>
      <c r="X13" s="303">
        <f>+HG$81</f>
        <v>0</v>
      </c>
      <c r="Y13" s="304">
        <f t="shared" ref="Y13:Y24" si="7">T13+V13+X13</f>
        <v>0</v>
      </c>
      <c r="Z13" s="305">
        <f>+LD81</f>
        <v>0</v>
      </c>
      <c r="AA13" s="183">
        <f>+$MB$81</f>
        <v>0</v>
      </c>
      <c r="AB13" s="122">
        <f t="shared" si="0"/>
        <v>0</v>
      </c>
      <c r="AC13" s="3"/>
      <c r="AD13" s="91"/>
      <c r="AG13" s="136" t="s">
        <v>38</v>
      </c>
      <c r="AH13" s="3"/>
      <c r="AI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Z13" s="3"/>
      <c r="CA13" s="3"/>
      <c r="CB13" s="3"/>
      <c r="CD13" s="3"/>
      <c r="CE13" s="3"/>
      <c r="CF13" s="3"/>
      <c r="CG13" s="3"/>
      <c r="CK13" s="3"/>
      <c r="CL13" s="3"/>
      <c r="CM13" s="3"/>
      <c r="CP13" s="3"/>
      <c r="CQ13" s="3"/>
      <c r="CR13" s="3"/>
      <c r="CV13" s="3"/>
      <c r="CW13" s="3"/>
      <c r="DA13" s="3"/>
      <c r="DC13" s="3"/>
      <c r="DG13" s="3"/>
      <c r="DH13" s="3"/>
      <c r="DI13" s="3"/>
      <c r="DJ13" s="3"/>
      <c r="DK13" s="3"/>
      <c r="DL13" s="3"/>
      <c r="DN13" s="3"/>
      <c r="DT13" s="3"/>
      <c r="DV13" s="3"/>
      <c r="DW13" s="3"/>
      <c r="GG13"/>
    </row>
    <row r="14" spans="1:360">
      <c r="A14" s="123" t="s">
        <v>39</v>
      </c>
      <c r="B14" s="97"/>
      <c r="C14" s="13">
        <f t="shared" si="3"/>
        <v>2024</v>
      </c>
      <c r="D14" s="80">
        <f>EU81</f>
        <v>0</v>
      </c>
      <c r="E14" s="68">
        <f t="shared" si="4"/>
        <v>0</v>
      </c>
      <c r="F14" s="69">
        <f>FU81</f>
        <v>0</v>
      </c>
      <c r="G14" s="68">
        <f t="shared" si="5"/>
        <v>0</v>
      </c>
      <c r="H14" s="269">
        <f>FH81</f>
        <v>0</v>
      </c>
      <c r="I14" s="268">
        <v>0</v>
      </c>
      <c r="J14" s="269">
        <f>HU81</f>
        <v>0</v>
      </c>
      <c r="K14" s="301">
        <f>IH$81</f>
        <v>0</v>
      </c>
      <c r="L14" s="269">
        <f>IT81</f>
        <v>0</v>
      </c>
      <c r="M14" s="301">
        <f>JG$81</f>
        <v>0</v>
      </c>
      <c r="N14" s="301">
        <f>+JT$81</f>
        <v>0</v>
      </c>
      <c r="O14" s="69">
        <f>GH137</f>
        <v>0</v>
      </c>
      <c r="P14" s="68">
        <f t="shared" si="6"/>
        <v>0</v>
      </c>
      <c r="Q14" s="268">
        <f>+KG81</f>
        <v>0</v>
      </c>
      <c r="R14" s="65">
        <f t="shared" si="2"/>
        <v>0</v>
      </c>
      <c r="S14" s="270">
        <f>GH81</f>
        <v>0</v>
      </c>
      <c r="T14" s="306">
        <f>+GH$81</f>
        <v>0</v>
      </c>
      <c r="U14" s="270">
        <f>GU81</f>
        <v>0</v>
      </c>
      <c r="V14" s="306">
        <f>+GU$81</f>
        <v>0</v>
      </c>
      <c r="W14" s="270">
        <f>HH81</f>
        <v>0</v>
      </c>
      <c r="X14" s="306">
        <f>+HH$81</f>
        <v>0</v>
      </c>
      <c r="Y14" s="307">
        <f t="shared" si="7"/>
        <v>0</v>
      </c>
      <c r="Z14" s="272">
        <f>+LE81</f>
        <v>0</v>
      </c>
      <c r="AA14" s="181">
        <f>+$MC$81</f>
        <v>0</v>
      </c>
      <c r="AB14" s="118">
        <f t="shared" si="0"/>
        <v>0</v>
      </c>
      <c r="AC14" s="3"/>
      <c r="AD14" s="91"/>
      <c r="AG14">
        <v>1.06</v>
      </c>
      <c r="AH14" s="3"/>
      <c r="AI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Z14" s="3"/>
      <c r="CA14" s="3"/>
      <c r="CB14" s="3"/>
      <c r="CD14" s="3"/>
      <c r="CE14" s="3"/>
      <c r="CF14" s="3"/>
      <c r="CG14" s="3"/>
      <c r="CK14" s="3"/>
      <c r="CL14" s="3"/>
      <c r="CM14" s="3"/>
      <c r="CP14" s="3"/>
      <c r="CQ14" s="3"/>
      <c r="CR14" s="3"/>
      <c r="CV14" s="3"/>
      <c r="CW14" s="3"/>
      <c r="DA14" s="3"/>
      <c r="DC14" s="3"/>
      <c r="DG14" s="3"/>
      <c r="DH14" s="3"/>
      <c r="DI14" s="3"/>
      <c r="DJ14" s="3"/>
      <c r="DK14" s="3"/>
      <c r="DL14" s="3"/>
      <c r="DN14" s="3"/>
      <c r="DT14" s="3"/>
      <c r="DV14" s="3"/>
      <c r="DW14" s="3"/>
      <c r="GG14"/>
    </row>
    <row r="15" spans="1:360">
      <c r="A15" s="123" t="s">
        <v>40</v>
      </c>
      <c r="B15" s="97"/>
      <c r="C15" s="13">
        <f t="shared" si="3"/>
        <v>2024</v>
      </c>
      <c r="D15" s="80">
        <f>EV81</f>
        <v>0</v>
      </c>
      <c r="E15" s="68">
        <f t="shared" si="4"/>
        <v>0</v>
      </c>
      <c r="F15" s="69">
        <f>FV81</f>
        <v>0</v>
      </c>
      <c r="G15" s="68">
        <f t="shared" si="5"/>
        <v>0</v>
      </c>
      <c r="H15" s="269">
        <f>FI81</f>
        <v>0</v>
      </c>
      <c r="I15" s="268">
        <v>0</v>
      </c>
      <c r="J15" s="269">
        <f>HV81</f>
        <v>0</v>
      </c>
      <c r="K15" s="301">
        <f>II$81</f>
        <v>0</v>
      </c>
      <c r="L15" s="269">
        <f>IU81</f>
        <v>0</v>
      </c>
      <c r="M15" s="269">
        <f>JH$81</f>
        <v>0</v>
      </c>
      <c r="N15" s="301">
        <f>+JU$81</f>
        <v>0</v>
      </c>
      <c r="O15" s="69">
        <f>GI137</f>
        <v>0</v>
      </c>
      <c r="P15" s="68">
        <f t="shared" si="6"/>
        <v>0</v>
      </c>
      <c r="Q15" s="268">
        <f>+KH81</f>
        <v>0</v>
      </c>
      <c r="R15" s="65">
        <f t="shared" si="2"/>
        <v>0</v>
      </c>
      <c r="S15" s="270">
        <f>GI81</f>
        <v>0</v>
      </c>
      <c r="T15" s="306">
        <f>+GI$81</f>
        <v>0</v>
      </c>
      <c r="U15" s="270">
        <f>GV81</f>
        <v>0</v>
      </c>
      <c r="V15" s="306">
        <f>+GV$81</f>
        <v>0</v>
      </c>
      <c r="W15" s="270">
        <f>HI81</f>
        <v>0</v>
      </c>
      <c r="X15" s="306">
        <f>+HI$81</f>
        <v>0</v>
      </c>
      <c r="Y15" s="307">
        <f t="shared" si="7"/>
        <v>0</v>
      </c>
      <c r="Z15" s="272">
        <f>+LF81</f>
        <v>0</v>
      </c>
      <c r="AA15" s="181">
        <f>+$MD$81</f>
        <v>0</v>
      </c>
      <c r="AB15" s="118">
        <f t="shared" si="0"/>
        <v>0</v>
      </c>
      <c r="AC15" s="3"/>
      <c r="AD15" s="91"/>
      <c r="AG15">
        <v>1.0649999999999999</v>
      </c>
      <c r="AH15" s="3"/>
      <c r="AI15" s="3"/>
      <c r="AM15" s="3"/>
      <c r="AN15" s="3"/>
      <c r="AO15" s="3"/>
      <c r="AS15" s="3"/>
      <c r="AT15" s="3"/>
      <c r="AU15" s="3"/>
      <c r="AV15" s="3"/>
      <c r="AW15" s="3"/>
      <c r="AX15" s="3"/>
      <c r="AY15" s="3"/>
      <c r="AZ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Z15" s="3"/>
      <c r="CA15" s="3"/>
      <c r="CB15" s="3"/>
      <c r="CD15" s="3"/>
      <c r="CE15" s="3"/>
      <c r="CF15" s="3"/>
      <c r="CG15" s="3"/>
      <c r="CK15" s="3"/>
      <c r="CL15" s="3"/>
      <c r="CM15" s="3"/>
      <c r="CP15" s="3"/>
      <c r="CQ15" s="3"/>
      <c r="CR15" s="3"/>
      <c r="CV15" s="3"/>
      <c r="CW15" s="3"/>
      <c r="DA15" s="3"/>
      <c r="DC15" s="3"/>
      <c r="DG15" s="3"/>
      <c r="DH15" s="3"/>
      <c r="DI15" s="3"/>
      <c r="DJ15" s="3"/>
      <c r="DK15" s="3"/>
      <c r="DL15" s="3"/>
      <c r="DN15" s="3"/>
      <c r="DT15" s="3"/>
      <c r="DV15" s="3"/>
      <c r="DW15" s="3"/>
      <c r="GG15"/>
    </row>
    <row r="16" spans="1:360">
      <c r="A16" s="123" t="s">
        <v>41</v>
      </c>
      <c r="B16" s="97"/>
      <c r="C16" s="13">
        <f t="shared" si="3"/>
        <v>2024</v>
      </c>
      <c r="D16" s="80">
        <f>EW81</f>
        <v>0</v>
      </c>
      <c r="E16" s="68">
        <f t="shared" si="4"/>
        <v>0</v>
      </c>
      <c r="F16" s="69">
        <f>FW81</f>
        <v>0</v>
      </c>
      <c r="G16" s="68">
        <f t="shared" si="5"/>
        <v>0</v>
      </c>
      <c r="H16" s="269">
        <f>FJ81</f>
        <v>0</v>
      </c>
      <c r="I16" s="268">
        <v>0</v>
      </c>
      <c r="J16" s="269">
        <f>HW81</f>
        <v>0</v>
      </c>
      <c r="K16" s="301">
        <f>IJ$81</f>
        <v>0</v>
      </c>
      <c r="L16" s="269">
        <f>IV81</f>
        <v>0</v>
      </c>
      <c r="M16" s="301">
        <f>JI$81</f>
        <v>0</v>
      </c>
      <c r="N16" s="301">
        <f>+JV$81</f>
        <v>0</v>
      </c>
      <c r="O16" s="69">
        <f>GJ137</f>
        <v>0</v>
      </c>
      <c r="P16" s="68">
        <f t="shared" si="6"/>
        <v>0</v>
      </c>
      <c r="Q16" s="268">
        <f>+KI81</f>
        <v>0</v>
      </c>
      <c r="R16" s="65">
        <f>E16+G16+H16+J16+L16+N16+P16+Q16+K16+M16</f>
        <v>0</v>
      </c>
      <c r="S16" s="270">
        <f>GJ81</f>
        <v>0</v>
      </c>
      <c r="T16" s="306">
        <f>+GJ$81</f>
        <v>0</v>
      </c>
      <c r="U16" s="270">
        <f>GW81</f>
        <v>0</v>
      </c>
      <c r="V16" s="306">
        <f>+GW$81</f>
        <v>0</v>
      </c>
      <c r="W16" s="270">
        <f>HJ81</f>
        <v>0</v>
      </c>
      <c r="X16" s="306">
        <f>+HJ$81</f>
        <v>0</v>
      </c>
      <c r="Y16" s="307">
        <f t="shared" si="7"/>
        <v>0</v>
      </c>
      <c r="Z16" s="272">
        <f>+LG81</f>
        <v>0</v>
      </c>
      <c r="AA16" s="181">
        <f>+$ME$81</f>
        <v>0</v>
      </c>
      <c r="AB16" s="118">
        <f t="shared" si="0"/>
        <v>0</v>
      </c>
      <c r="AC16" s="3"/>
      <c r="AD16" s="91"/>
      <c r="AH16" s="3"/>
      <c r="AI16" s="3"/>
      <c r="AM16" s="3"/>
      <c r="AN16" s="3"/>
      <c r="AO16" s="3"/>
      <c r="AS16" s="3"/>
      <c r="AT16" s="3"/>
      <c r="AU16" s="3"/>
      <c r="AV16" s="3"/>
      <c r="AW16" s="3"/>
      <c r="AX16" s="3"/>
      <c r="AY16" s="3"/>
      <c r="AZ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Z16" s="3"/>
      <c r="CA16" s="3"/>
      <c r="CB16" s="3"/>
      <c r="CD16" s="3"/>
      <c r="CE16" s="3"/>
      <c r="CF16" s="3"/>
      <c r="CG16" s="3"/>
      <c r="CK16" s="3"/>
      <c r="CL16" s="3"/>
      <c r="CM16" s="3"/>
      <c r="CP16" s="3"/>
      <c r="CQ16" s="3"/>
      <c r="CR16" s="3"/>
      <c r="CV16" s="3"/>
      <c r="CW16" s="3"/>
      <c r="DA16" s="3"/>
      <c r="DC16" s="3"/>
      <c r="DG16" s="3"/>
      <c r="DH16" s="3"/>
      <c r="DI16" s="3"/>
      <c r="DJ16" s="3"/>
      <c r="DK16" s="3"/>
      <c r="DL16" s="3"/>
      <c r="DN16" s="3"/>
      <c r="DT16" s="3"/>
      <c r="DV16" s="3"/>
      <c r="DW16" s="3"/>
      <c r="GG16"/>
    </row>
    <row r="17" spans="1:362">
      <c r="A17" s="123" t="s">
        <v>42</v>
      </c>
      <c r="B17" s="97"/>
      <c r="C17" s="13">
        <f t="shared" si="3"/>
        <v>2024</v>
      </c>
      <c r="D17" s="80">
        <f>EX81</f>
        <v>0</v>
      </c>
      <c r="E17" s="68">
        <f t="shared" si="4"/>
        <v>0</v>
      </c>
      <c r="F17" s="69">
        <f>FX81</f>
        <v>0</v>
      </c>
      <c r="G17" s="68">
        <f t="shared" si="5"/>
        <v>0</v>
      </c>
      <c r="H17" s="269">
        <f>FK81</f>
        <v>0</v>
      </c>
      <c r="I17" s="268">
        <v>0</v>
      </c>
      <c r="J17" s="269">
        <f>HX81</f>
        <v>0</v>
      </c>
      <c r="K17" s="301">
        <f>IK$81</f>
        <v>0</v>
      </c>
      <c r="L17" s="269">
        <f>IW81</f>
        <v>0</v>
      </c>
      <c r="M17" s="301">
        <f>JJ$81</f>
        <v>0</v>
      </c>
      <c r="N17" s="301">
        <f>+JW$81</f>
        <v>0</v>
      </c>
      <c r="O17" s="69">
        <f>GK137</f>
        <v>0</v>
      </c>
      <c r="P17" s="68">
        <f t="shared" si="6"/>
        <v>0</v>
      </c>
      <c r="Q17" s="268">
        <f>+KJ81</f>
        <v>0</v>
      </c>
      <c r="R17" s="65">
        <f t="shared" si="2"/>
        <v>0</v>
      </c>
      <c r="S17" s="270">
        <f>GK81</f>
        <v>0</v>
      </c>
      <c r="T17" s="306">
        <f>+GK$81</f>
        <v>0</v>
      </c>
      <c r="U17" s="270">
        <f>GX81</f>
        <v>0</v>
      </c>
      <c r="V17" s="306">
        <f>+GX$81</f>
        <v>0</v>
      </c>
      <c r="W17" s="270">
        <f>HK81</f>
        <v>0</v>
      </c>
      <c r="X17" s="306">
        <f>+HK$81</f>
        <v>0</v>
      </c>
      <c r="Y17" s="307">
        <f t="shared" si="7"/>
        <v>0</v>
      </c>
      <c r="Z17" s="272">
        <f>+LH81</f>
        <v>0</v>
      </c>
      <c r="AA17" s="181">
        <f>+$MF$81</f>
        <v>0</v>
      </c>
      <c r="AB17" s="118">
        <f t="shared" si="0"/>
        <v>0</v>
      </c>
      <c r="AC17" s="108"/>
      <c r="AD17" s="91"/>
      <c r="AH17" s="3"/>
      <c r="AI17" s="3"/>
      <c r="AM17" s="3"/>
      <c r="AN17" s="3"/>
      <c r="AO17" s="3"/>
      <c r="AS17" s="3"/>
      <c r="AT17" s="3"/>
      <c r="AU17" s="3"/>
      <c r="AV17" s="3"/>
      <c r="AW17" s="3"/>
      <c r="AX17" s="3"/>
      <c r="AY17" s="3"/>
      <c r="AZ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Z17" s="3"/>
      <c r="CA17" s="3"/>
      <c r="CB17" s="3"/>
      <c r="CD17" s="3"/>
      <c r="CE17" s="3"/>
      <c r="CF17" s="3"/>
      <c r="CG17" s="3"/>
      <c r="CK17" s="3"/>
      <c r="CL17" s="3"/>
      <c r="CM17" s="3"/>
      <c r="CP17" s="3"/>
      <c r="CQ17" s="3"/>
      <c r="CR17" s="3"/>
      <c r="CV17" s="3"/>
      <c r="CW17" s="3"/>
      <c r="DA17" s="3"/>
      <c r="DC17" s="3"/>
      <c r="DG17" s="3"/>
      <c r="DH17" s="3"/>
      <c r="DI17" s="3"/>
      <c r="DJ17" s="3"/>
      <c r="DK17" s="3"/>
      <c r="DL17" s="3"/>
      <c r="DN17" s="3"/>
      <c r="DT17" s="3"/>
      <c r="DV17" s="3"/>
      <c r="DW17" s="3"/>
      <c r="GG17"/>
    </row>
    <row r="18" spans="1:362">
      <c r="A18" s="123" t="s">
        <v>43</v>
      </c>
      <c r="B18" s="97"/>
      <c r="C18" s="13">
        <f t="shared" si="3"/>
        <v>2024</v>
      </c>
      <c r="D18" s="80">
        <f>EY81</f>
        <v>0</v>
      </c>
      <c r="E18" s="68">
        <f t="shared" si="4"/>
        <v>0</v>
      </c>
      <c r="F18" s="69">
        <f>FY81</f>
        <v>0</v>
      </c>
      <c r="G18" s="68">
        <f t="shared" si="5"/>
        <v>0</v>
      </c>
      <c r="H18" s="269">
        <f>FL81</f>
        <v>0</v>
      </c>
      <c r="I18" s="268">
        <v>0</v>
      </c>
      <c r="J18" s="269">
        <f>HY81</f>
        <v>0</v>
      </c>
      <c r="K18" s="301">
        <f>IL$81</f>
        <v>0</v>
      </c>
      <c r="L18" s="269">
        <f>IX81</f>
        <v>0</v>
      </c>
      <c r="M18" s="301">
        <f>JK$81</f>
        <v>0</v>
      </c>
      <c r="N18" s="301">
        <f>+JX$81</f>
        <v>0</v>
      </c>
      <c r="O18" s="69">
        <f>GL137</f>
        <v>0</v>
      </c>
      <c r="P18" s="68">
        <f t="shared" si="6"/>
        <v>0</v>
      </c>
      <c r="Q18" s="268">
        <f>+KK81</f>
        <v>0</v>
      </c>
      <c r="R18" s="65">
        <f t="shared" si="2"/>
        <v>0</v>
      </c>
      <c r="S18" s="270">
        <f>GL81</f>
        <v>0</v>
      </c>
      <c r="T18" s="306">
        <f>+GL$81</f>
        <v>0</v>
      </c>
      <c r="U18" s="270">
        <f>GY81</f>
        <v>0</v>
      </c>
      <c r="V18" s="306">
        <f>+GY$81</f>
        <v>0</v>
      </c>
      <c r="W18" s="270">
        <f>HL81</f>
        <v>0</v>
      </c>
      <c r="X18" s="306">
        <f>+HL$81</f>
        <v>0</v>
      </c>
      <c r="Y18" s="307">
        <f t="shared" si="7"/>
        <v>0</v>
      </c>
      <c r="Z18" s="272">
        <f>+LI81</f>
        <v>0</v>
      </c>
      <c r="AA18" s="181">
        <f>+$MG$81</f>
        <v>0</v>
      </c>
      <c r="AB18" s="118">
        <f t="shared" si="0"/>
        <v>0</v>
      </c>
      <c r="AC18" s="3"/>
      <c r="AD18" s="91"/>
      <c r="AH18" s="3"/>
      <c r="AI18" s="3"/>
      <c r="AM18" s="3"/>
      <c r="AN18" s="3"/>
      <c r="AO18" s="3"/>
      <c r="AS18" s="3"/>
      <c r="AT18" s="3"/>
      <c r="AU18" s="3"/>
      <c r="AV18" s="3"/>
      <c r="AW18" s="3"/>
      <c r="AX18" s="3"/>
      <c r="AY18" s="3"/>
      <c r="AZ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Z18" s="3"/>
      <c r="CA18" s="3"/>
      <c r="CB18" s="3"/>
      <c r="CD18" s="3"/>
      <c r="CE18" s="3"/>
      <c r="CF18" s="3"/>
      <c r="CG18" s="3"/>
      <c r="CK18" s="3"/>
      <c r="CL18" s="3"/>
      <c r="CM18" s="3"/>
      <c r="CP18" s="3"/>
      <c r="CQ18" s="3"/>
      <c r="CR18" s="3"/>
      <c r="CV18" s="3"/>
      <c r="CW18" s="3"/>
      <c r="DA18" s="3"/>
      <c r="DC18" s="3"/>
      <c r="DG18" s="3"/>
      <c r="DH18" s="3"/>
      <c r="DI18" s="3"/>
      <c r="DJ18" s="3"/>
      <c r="DK18" s="3"/>
      <c r="DL18" s="3"/>
      <c r="DN18" s="3"/>
      <c r="DT18" s="3"/>
      <c r="DV18" s="3"/>
      <c r="DW18" s="3"/>
      <c r="GG18"/>
    </row>
    <row r="19" spans="1:362">
      <c r="A19" s="123" t="s">
        <v>44</v>
      </c>
      <c r="B19" s="97"/>
      <c r="C19" s="13">
        <f t="shared" si="3"/>
        <v>2024</v>
      </c>
      <c r="D19" s="80">
        <f>EZ81</f>
        <v>0</v>
      </c>
      <c r="E19" s="68">
        <f t="shared" si="4"/>
        <v>0</v>
      </c>
      <c r="F19" s="69">
        <f>FZ81</f>
        <v>0</v>
      </c>
      <c r="G19" s="68">
        <f t="shared" si="5"/>
        <v>0</v>
      </c>
      <c r="H19" s="269">
        <f>FM81</f>
        <v>0</v>
      </c>
      <c r="I19" s="268">
        <v>0</v>
      </c>
      <c r="J19" s="269">
        <f>HZ81</f>
        <v>0</v>
      </c>
      <c r="K19" s="301">
        <f>IM$81</f>
        <v>0</v>
      </c>
      <c r="L19" s="269">
        <f>IY81</f>
        <v>0</v>
      </c>
      <c r="M19" s="301">
        <f>JL$81</f>
        <v>0</v>
      </c>
      <c r="N19" s="301">
        <f>+JY$81</f>
        <v>0</v>
      </c>
      <c r="O19" s="69">
        <f>GM137</f>
        <v>0</v>
      </c>
      <c r="P19" s="68">
        <f t="shared" si="6"/>
        <v>0</v>
      </c>
      <c r="Q19" s="268">
        <f>+KL81</f>
        <v>0</v>
      </c>
      <c r="R19" s="65">
        <f t="shared" si="2"/>
        <v>0</v>
      </c>
      <c r="S19" s="270">
        <f>GM81</f>
        <v>0</v>
      </c>
      <c r="T19" s="306">
        <f>+GM$81</f>
        <v>0</v>
      </c>
      <c r="U19" s="270">
        <f>GZ81</f>
        <v>0</v>
      </c>
      <c r="V19" s="306">
        <f>+GZ$81</f>
        <v>0</v>
      </c>
      <c r="W19" s="270">
        <f>HM81</f>
        <v>0</v>
      </c>
      <c r="X19" s="306">
        <f>+HM$81</f>
        <v>0</v>
      </c>
      <c r="Y19" s="307">
        <f t="shared" si="7"/>
        <v>0</v>
      </c>
      <c r="Z19" s="272">
        <f>+LJ81</f>
        <v>0</v>
      </c>
      <c r="AA19" s="181">
        <f>+$MH$81</f>
        <v>0</v>
      </c>
      <c r="AB19" s="118">
        <f t="shared" si="0"/>
        <v>0</v>
      </c>
      <c r="AC19" s="3"/>
      <c r="AD19" s="91"/>
      <c r="AH19" s="3"/>
      <c r="AI19" s="3"/>
      <c r="AM19" s="3"/>
      <c r="AN19" s="3"/>
      <c r="AO19" s="3"/>
      <c r="AS19" s="3"/>
      <c r="AT19" s="3"/>
      <c r="AU19" s="3"/>
      <c r="AV19" s="3"/>
      <c r="AW19" s="3"/>
      <c r="AX19" s="3"/>
      <c r="AY19" s="3"/>
      <c r="AZ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Z19" s="3"/>
      <c r="CA19" s="3"/>
      <c r="CB19" s="3"/>
      <c r="CD19" s="3"/>
      <c r="CE19" s="3"/>
      <c r="CF19" s="3"/>
      <c r="CG19" s="3"/>
      <c r="CK19" s="3"/>
      <c r="CL19" s="3"/>
      <c r="CM19" s="3"/>
      <c r="CP19" s="3"/>
      <c r="CQ19" s="3"/>
      <c r="CR19" s="3"/>
      <c r="CV19" s="3"/>
      <c r="CW19" s="3"/>
      <c r="DA19" s="3"/>
      <c r="DC19" s="3"/>
      <c r="DG19" s="3"/>
      <c r="DH19" s="3"/>
      <c r="DI19" s="3"/>
      <c r="DJ19" s="3"/>
      <c r="DK19" s="3"/>
      <c r="DL19" s="3"/>
      <c r="DN19" s="3"/>
      <c r="DT19" s="3"/>
      <c r="DV19" s="3"/>
      <c r="DW19" s="3"/>
      <c r="GG19"/>
    </row>
    <row r="20" spans="1:362">
      <c r="A20" s="123" t="s">
        <v>45</v>
      </c>
      <c r="B20" s="97"/>
      <c r="C20" s="13">
        <f t="shared" si="3"/>
        <v>2024</v>
      </c>
      <c r="D20" s="80">
        <f>FA81</f>
        <v>0</v>
      </c>
      <c r="E20" s="68">
        <f t="shared" si="4"/>
        <v>0</v>
      </c>
      <c r="F20" s="69">
        <f>GA81</f>
        <v>0</v>
      </c>
      <c r="G20" s="68">
        <f t="shared" si="5"/>
        <v>0</v>
      </c>
      <c r="H20" s="269">
        <f>FN81</f>
        <v>0</v>
      </c>
      <c r="I20" s="268">
        <v>0</v>
      </c>
      <c r="J20" s="269">
        <f>IA81</f>
        <v>0</v>
      </c>
      <c r="K20" s="301">
        <f>IN$81</f>
        <v>0</v>
      </c>
      <c r="L20" s="269">
        <f>IZ81</f>
        <v>0</v>
      </c>
      <c r="M20" s="301">
        <f>JM$81</f>
        <v>0</v>
      </c>
      <c r="N20" s="301">
        <f>+JZ$81</f>
        <v>0</v>
      </c>
      <c r="O20" s="69">
        <f>GN137</f>
        <v>0</v>
      </c>
      <c r="P20" s="68">
        <f t="shared" si="6"/>
        <v>0</v>
      </c>
      <c r="Q20" s="268">
        <f>+KM81</f>
        <v>0</v>
      </c>
      <c r="R20" s="65">
        <f t="shared" si="2"/>
        <v>0</v>
      </c>
      <c r="S20" s="270">
        <f>GN81</f>
        <v>0</v>
      </c>
      <c r="T20" s="306">
        <f>+GN$81</f>
        <v>0</v>
      </c>
      <c r="U20" s="270">
        <f>HA81</f>
        <v>0</v>
      </c>
      <c r="V20" s="306">
        <f>+HA$81</f>
        <v>0</v>
      </c>
      <c r="W20" s="270">
        <f>HN81</f>
        <v>0</v>
      </c>
      <c r="X20" s="306">
        <f>+HN$81</f>
        <v>0</v>
      </c>
      <c r="Y20" s="307">
        <f t="shared" si="7"/>
        <v>0</v>
      </c>
      <c r="Z20" s="272">
        <f>+LK81</f>
        <v>0</v>
      </c>
      <c r="AA20" s="181">
        <f>+$MI$81</f>
        <v>0</v>
      </c>
      <c r="AB20" s="118">
        <f t="shared" si="0"/>
        <v>0</v>
      </c>
      <c r="AC20" s="3"/>
      <c r="AD20" s="91"/>
      <c r="AH20" s="3"/>
      <c r="AI20" s="3"/>
      <c r="AM20" s="3"/>
      <c r="AN20" s="3"/>
      <c r="AO20" s="3"/>
      <c r="AS20" s="3"/>
      <c r="AT20" s="3"/>
      <c r="AU20" s="3"/>
      <c r="AV20" s="3"/>
      <c r="AW20" s="3"/>
      <c r="AX20" s="3"/>
      <c r="AY20" s="3"/>
      <c r="AZ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Z20" s="3"/>
      <c r="CA20" s="3"/>
      <c r="CB20" s="3"/>
      <c r="CD20" s="3"/>
      <c r="CE20" s="3"/>
      <c r="CF20" s="3"/>
      <c r="CG20" s="3"/>
      <c r="CK20" s="3"/>
      <c r="CL20" s="3"/>
      <c r="CM20" s="3"/>
      <c r="CP20" s="3"/>
      <c r="CQ20" s="3"/>
      <c r="CR20" s="3"/>
      <c r="CV20" s="3"/>
      <c r="CW20" s="3"/>
      <c r="DA20" s="3"/>
      <c r="DC20" s="3"/>
      <c r="DG20" s="3"/>
      <c r="DH20" s="3"/>
      <c r="DI20" s="3"/>
      <c r="DJ20" s="3"/>
      <c r="DK20" s="3"/>
      <c r="DL20" s="3"/>
      <c r="DN20" s="3"/>
      <c r="DT20" s="3"/>
      <c r="DV20" s="3"/>
      <c r="DW20" s="3"/>
      <c r="GG20"/>
    </row>
    <row r="21" spans="1:362">
      <c r="A21" s="123" t="s">
        <v>46</v>
      </c>
      <c r="B21" s="97"/>
      <c r="C21" s="13">
        <f t="shared" si="3"/>
        <v>2024</v>
      </c>
      <c r="D21" s="80">
        <f>FB81</f>
        <v>0</v>
      </c>
      <c r="E21" s="68">
        <f t="shared" si="4"/>
        <v>0</v>
      </c>
      <c r="F21" s="69">
        <f>GB81</f>
        <v>0</v>
      </c>
      <c r="G21" s="68">
        <f t="shared" si="5"/>
        <v>0</v>
      </c>
      <c r="H21" s="269">
        <f>FO81</f>
        <v>0</v>
      </c>
      <c r="I21" s="268">
        <v>0</v>
      </c>
      <c r="J21" s="269">
        <f>IB81</f>
        <v>0</v>
      </c>
      <c r="K21" s="301">
        <f>IO$81</f>
        <v>0</v>
      </c>
      <c r="L21" s="269">
        <f>JA81</f>
        <v>0</v>
      </c>
      <c r="M21" s="301">
        <f>JN$81</f>
        <v>0</v>
      </c>
      <c r="N21" s="301">
        <f>+KA$81</f>
        <v>0</v>
      </c>
      <c r="O21" s="69">
        <f>GO137</f>
        <v>0</v>
      </c>
      <c r="P21" s="68">
        <f t="shared" si="6"/>
        <v>0</v>
      </c>
      <c r="Q21" s="268">
        <f>+KN81</f>
        <v>0</v>
      </c>
      <c r="R21" s="65">
        <f t="shared" si="2"/>
        <v>0</v>
      </c>
      <c r="S21" s="270">
        <f>GO81</f>
        <v>0</v>
      </c>
      <c r="T21" s="306">
        <f>+GO$81</f>
        <v>0</v>
      </c>
      <c r="U21" s="270">
        <f>HB81</f>
        <v>0</v>
      </c>
      <c r="V21" s="306">
        <f>+HB$81</f>
        <v>0</v>
      </c>
      <c r="W21" s="270">
        <f>HO81</f>
        <v>0</v>
      </c>
      <c r="X21" s="306">
        <f>+HO$81</f>
        <v>0</v>
      </c>
      <c r="Y21" s="307">
        <f t="shared" si="7"/>
        <v>0</v>
      </c>
      <c r="Z21" s="272">
        <f>+LL81</f>
        <v>0</v>
      </c>
      <c r="AA21" s="181">
        <f>+$MJ$81</f>
        <v>0</v>
      </c>
      <c r="AB21" s="118">
        <f t="shared" si="0"/>
        <v>0</v>
      </c>
      <c r="AC21" s="3"/>
      <c r="AD21" s="91"/>
      <c r="AH21" s="3"/>
      <c r="AI21" s="3"/>
      <c r="AM21" s="3"/>
      <c r="AN21" s="3"/>
      <c r="AO21" s="3"/>
      <c r="AS21" s="3"/>
      <c r="AT21" s="3"/>
      <c r="AU21" s="3"/>
      <c r="AV21" s="3"/>
      <c r="AW21" s="3"/>
      <c r="AX21" s="3"/>
      <c r="AY21" s="3"/>
      <c r="AZ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Z21" s="3"/>
      <c r="CA21" s="3"/>
      <c r="CB21" s="3"/>
      <c r="CD21" s="3"/>
      <c r="CE21" s="3"/>
      <c r="CF21" s="3"/>
      <c r="CG21" s="3"/>
      <c r="CK21" s="3"/>
      <c r="CL21" s="3"/>
      <c r="CM21" s="3"/>
      <c r="CP21" s="3"/>
      <c r="CQ21" s="3"/>
      <c r="CR21" s="3"/>
      <c r="CV21" s="3"/>
      <c r="CW21" s="3"/>
      <c r="DA21" s="3"/>
      <c r="DC21" s="3"/>
      <c r="DG21" s="3"/>
      <c r="DH21" s="3"/>
      <c r="DI21" s="3"/>
      <c r="DJ21" s="3"/>
      <c r="DK21" s="3"/>
      <c r="DL21" s="3"/>
      <c r="DN21" s="3"/>
      <c r="DT21" s="3"/>
      <c r="DV21" s="3"/>
      <c r="DW21" s="3"/>
      <c r="GG21"/>
    </row>
    <row r="22" spans="1:362">
      <c r="A22" s="123" t="s">
        <v>47</v>
      </c>
      <c r="B22" s="97"/>
      <c r="C22" s="13">
        <f>$EW$26</f>
        <v>2025</v>
      </c>
      <c r="D22" s="80">
        <f>FC81</f>
        <v>0</v>
      </c>
      <c r="E22" s="68">
        <f t="shared" si="4"/>
        <v>0</v>
      </c>
      <c r="F22" s="69">
        <f>GC81</f>
        <v>0</v>
      </c>
      <c r="G22" s="68">
        <f t="shared" si="5"/>
        <v>0</v>
      </c>
      <c r="H22" s="269">
        <f>FP81</f>
        <v>0</v>
      </c>
      <c r="I22" s="268">
        <v>0</v>
      </c>
      <c r="J22" s="269">
        <f>IC81</f>
        <v>0</v>
      </c>
      <c r="K22" s="301">
        <f>IP$81</f>
        <v>0</v>
      </c>
      <c r="L22" s="269">
        <f>JB81</f>
        <v>0</v>
      </c>
      <c r="M22" s="301">
        <f>JO$81</f>
        <v>0</v>
      </c>
      <c r="N22" s="301">
        <f>+KB$81</f>
        <v>0</v>
      </c>
      <c r="O22" s="69">
        <f>GP137</f>
        <v>0</v>
      </c>
      <c r="P22" s="68">
        <f t="shared" si="6"/>
        <v>0</v>
      </c>
      <c r="Q22" s="268">
        <f>+KO81</f>
        <v>0</v>
      </c>
      <c r="R22" s="65">
        <f t="shared" si="2"/>
        <v>0</v>
      </c>
      <c r="S22" s="270">
        <f>GP81</f>
        <v>0</v>
      </c>
      <c r="T22" s="306">
        <f>+GP$81</f>
        <v>0</v>
      </c>
      <c r="U22" s="270">
        <f>HC81</f>
        <v>0</v>
      </c>
      <c r="V22" s="306">
        <f>+HC$81</f>
        <v>0</v>
      </c>
      <c r="W22" s="270">
        <f>HP81</f>
        <v>0</v>
      </c>
      <c r="X22" s="306">
        <f>+HP$81</f>
        <v>0</v>
      </c>
      <c r="Y22" s="307">
        <f t="shared" si="7"/>
        <v>0</v>
      </c>
      <c r="Z22" s="272">
        <f>+LM81</f>
        <v>0</v>
      </c>
      <c r="AA22" s="181">
        <f>+$MK$81</f>
        <v>0</v>
      </c>
      <c r="AB22" s="118">
        <f t="shared" si="0"/>
        <v>0</v>
      </c>
      <c r="AC22" s="3"/>
      <c r="AD22" s="91"/>
      <c r="AH22" s="3"/>
      <c r="AI22" s="3"/>
      <c r="AM22" s="3"/>
      <c r="AN22" s="3"/>
      <c r="AO22" s="3"/>
      <c r="AS22" s="3"/>
      <c r="AT22" s="3"/>
      <c r="AU22" s="3"/>
      <c r="AV22" s="3"/>
      <c r="AW22" s="3"/>
      <c r="AX22" s="3"/>
      <c r="AY22" s="3"/>
      <c r="AZ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Z22" s="3"/>
      <c r="CA22" s="3"/>
      <c r="CB22" s="3"/>
      <c r="CD22" s="3"/>
      <c r="CE22" s="3"/>
      <c r="CF22" s="3"/>
      <c r="CG22" s="3"/>
      <c r="CK22" s="3"/>
      <c r="CL22" s="3"/>
      <c r="CM22" s="3"/>
      <c r="CP22" s="3"/>
      <c r="CQ22" s="3"/>
      <c r="CR22" s="3"/>
      <c r="CV22" s="3"/>
      <c r="CW22" s="3"/>
      <c r="DA22" s="3"/>
      <c r="DC22" s="3"/>
      <c r="DG22" s="3"/>
      <c r="DH22" s="3"/>
      <c r="DI22" s="3"/>
      <c r="DJ22" s="3"/>
      <c r="DK22" s="3"/>
      <c r="DL22" s="3"/>
      <c r="DN22" s="3"/>
      <c r="DT22" s="3"/>
      <c r="DV22" s="3"/>
      <c r="DW22" s="3"/>
      <c r="GG22"/>
    </row>
    <row r="23" spans="1:362">
      <c r="A23" s="123" t="s">
        <v>48</v>
      </c>
      <c r="B23" s="97"/>
      <c r="C23" s="13">
        <f>$EW$26</f>
        <v>2025</v>
      </c>
      <c r="D23" s="80">
        <f>FD81</f>
        <v>0</v>
      </c>
      <c r="E23" s="68">
        <f t="shared" si="4"/>
        <v>0</v>
      </c>
      <c r="F23" s="69">
        <f>GD81</f>
        <v>0</v>
      </c>
      <c r="G23" s="68">
        <f t="shared" si="5"/>
        <v>0</v>
      </c>
      <c r="H23" s="269">
        <f>FQ81</f>
        <v>0</v>
      </c>
      <c r="I23" s="268">
        <v>0</v>
      </c>
      <c r="J23" s="269">
        <f>ID81</f>
        <v>0</v>
      </c>
      <c r="K23" s="301">
        <f>IQ$81</f>
        <v>0</v>
      </c>
      <c r="L23" s="269">
        <f>JC81</f>
        <v>0</v>
      </c>
      <c r="M23" s="301">
        <f>JP$81</f>
        <v>0</v>
      </c>
      <c r="N23" s="301">
        <f>+KC$81</f>
        <v>0</v>
      </c>
      <c r="O23" s="69">
        <f>GQ137</f>
        <v>0</v>
      </c>
      <c r="P23" s="68">
        <f t="shared" si="6"/>
        <v>0</v>
      </c>
      <c r="Q23" s="268">
        <f>+KP81</f>
        <v>0</v>
      </c>
      <c r="R23" s="65">
        <f t="shared" si="2"/>
        <v>0</v>
      </c>
      <c r="S23" s="270">
        <f>GQ81</f>
        <v>0</v>
      </c>
      <c r="T23" s="306">
        <f>+GQ$81</f>
        <v>0</v>
      </c>
      <c r="U23" s="270">
        <f>HD81</f>
        <v>0</v>
      </c>
      <c r="V23" s="306">
        <f>+HD$81</f>
        <v>0</v>
      </c>
      <c r="W23" s="270">
        <f>HQ81</f>
        <v>0</v>
      </c>
      <c r="X23" s="306">
        <f>+HQ$81</f>
        <v>0</v>
      </c>
      <c r="Y23" s="307">
        <f t="shared" si="7"/>
        <v>0</v>
      </c>
      <c r="Z23" s="272">
        <f>+LN81</f>
        <v>0</v>
      </c>
      <c r="AA23" s="181">
        <f>+$ML$81</f>
        <v>0</v>
      </c>
      <c r="AB23" s="118">
        <f t="shared" si="0"/>
        <v>0</v>
      </c>
      <c r="AC23" s="2"/>
      <c r="AD23" s="91"/>
      <c r="AH23" s="3"/>
      <c r="AI23" s="3"/>
      <c r="AM23" s="3"/>
      <c r="AN23" s="3"/>
      <c r="AO23" s="3"/>
      <c r="AS23" s="3"/>
      <c r="AT23" s="3"/>
      <c r="AU23" s="3"/>
      <c r="AV23" s="3"/>
      <c r="AW23" s="3"/>
      <c r="AX23" s="3"/>
      <c r="AY23" s="3"/>
      <c r="AZ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Z23" s="3"/>
      <c r="CA23" s="3"/>
      <c r="CB23" s="3"/>
      <c r="CD23" s="3"/>
      <c r="CE23" s="3"/>
      <c r="CF23" s="3"/>
      <c r="CG23" s="3"/>
      <c r="CK23" s="3"/>
      <c r="CL23" s="3"/>
      <c r="CM23" s="3"/>
      <c r="CP23" s="3"/>
      <c r="CQ23" s="3"/>
      <c r="CR23" s="3"/>
      <c r="CV23" s="3"/>
      <c r="CW23" s="3"/>
      <c r="DA23" s="3"/>
      <c r="DC23" s="3"/>
      <c r="DG23" s="3"/>
      <c r="DH23" s="3"/>
      <c r="DI23" s="3"/>
      <c r="DJ23" s="3"/>
      <c r="DK23" s="3"/>
      <c r="DL23" s="3"/>
      <c r="DN23" s="3"/>
      <c r="DT23" s="3"/>
      <c r="DV23" s="3"/>
      <c r="DW23" s="3"/>
      <c r="GG23"/>
    </row>
    <row r="24" spans="1:362" ht="13.9" thickBot="1">
      <c r="A24" s="125" t="s">
        <v>49</v>
      </c>
      <c r="B24" s="126"/>
      <c r="C24" s="127">
        <f>$EW$26</f>
        <v>2025</v>
      </c>
      <c r="D24" s="128">
        <f>FE81</f>
        <v>0</v>
      </c>
      <c r="E24" s="129">
        <f t="shared" si="4"/>
        <v>0</v>
      </c>
      <c r="F24" s="308">
        <f>GE81</f>
        <v>0</v>
      </c>
      <c r="G24" s="129">
        <f t="shared" si="5"/>
        <v>0</v>
      </c>
      <c r="H24" s="309">
        <f>FR81</f>
        <v>0</v>
      </c>
      <c r="I24" s="310">
        <v>0</v>
      </c>
      <c r="J24" s="309">
        <f>IE81</f>
        <v>0</v>
      </c>
      <c r="K24" s="310">
        <f>IR$81</f>
        <v>0</v>
      </c>
      <c r="L24" s="309">
        <f>JD81</f>
        <v>0</v>
      </c>
      <c r="M24" s="310">
        <f>JQ$81</f>
        <v>0</v>
      </c>
      <c r="N24" s="301">
        <f>+K$81</f>
        <v>0</v>
      </c>
      <c r="O24" s="308">
        <f>GR137</f>
        <v>0</v>
      </c>
      <c r="P24" s="129">
        <f t="shared" si="6"/>
        <v>0</v>
      </c>
      <c r="Q24" s="310">
        <f>+KQ81</f>
        <v>0</v>
      </c>
      <c r="R24" s="130">
        <f t="shared" si="2"/>
        <v>0</v>
      </c>
      <c r="S24" s="311">
        <f>GR81</f>
        <v>0</v>
      </c>
      <c r="T24" s="312">
        <f>+GR$81</f>
        <v>0</v>
      </c>
      <c r="U24" s="311">
        <f>HE81</f>
        <v>0</v>
      </c>
      <c r="V24" s="306">
        <f>+HE$81</f>
        <v>0</v>
      </c>
      <c r="W24" s="311">
        <f>HR81</f>
        <v>0</v>
      </c>
      <c r="X24" s="312">
        <f>+HR$81</f>
        <v>0</v>
      </c>
      <c r="Y24" s="313">
        <f t="shared" si="7"/>
        <v>0</v>
      </c>
      <c r="Z24" s="314">
        <f>+LO81</f>
        <v>0</v>
      </c>
      <c r="AA24" s="184">
        <f>+$MM$81</f>
        <v>0</v>
      </c>
      <c r="AB24" s="131">
        <f t="shared" si="0"/>
        <v>0</v>
      </c>
      <c r="AC24" s="3"/>
      <c r="AD24" s="92" t="s">
        <v>50</v>
      </c>
      <c r="AE24" s="3"/>
      <c r="AF24" s="3"/>
      <c r="AG24" s="3"/>
      <c r="AH24" s="3"/>
      <c r="AI24" s="16" t="s">
        <v>51</v>
      </c>
      <c r="AM24" s="3"/>
      <c r="AN24" s="3"/>
      <c r="AO24" s="16" t="s">
        <v>52</v>
      </c>
      <c r="AS24" s="3"/>
      <c r="AT24" s="16" t="s">
        <v>26</v>
      </c>
      <c r="AU24" s="3"/>
      <c r="AV24" s="3"/>
      <c r="AW24" s="3"/>
      <c r="AX24" s="3"/>
      <c r="AY24" s="3"/>
      <c r="AZ24" s="16" t="s">
        <v>53</v>
      </c>
      <c r="BD24" s="3"/>
      <c r="BE24" s="16" t="s">
        <v>26</v>
      </c>
      <c r="BF24" s="3"/>
      <c r="BG24" s="3"/>
      <c r="BH24" s="3"/>
      <c r="BI24" s="3"/>
      <c r="BJ24" s="3"/>
      <c r="BK24" s="17" t="s">
        <v>30</v>
      </c>
      <c r="BL24" s="17" t="s">
        <v>27</v>
      </c>
      <c r="BN24" s="2"/>
      <c r="BO24" s="16"/>
      <c r="BP24" s="16" t="s">
        <v>51</v>
      </c>
      <c r="BS24" s="3"/>
      <c r="BT24" s="3"/>
      <c r="BU24" s="3"/>
      <c r="BV24" s="17" t="s">
        <v>17</v>
      </c>
      <c r="BW24" s="16" t="s">
        <v>51</v>
      </c>
      <c r="BY24" s="2"/>
      <c r="BZ24" s="16"/>
      <c r="CA24" s="16"/>
      <c r="CD24" s="3"/>
      <c r="CE24" s="3"/>
      <c r="CF24" s="3"/>
      <c r="CG24" s="16" t="s">
        <v>18</v>
      </c>
      <c r="CH24" s="16" t="s">
        <v>54</v>
      </c>
      <c r="CJ24" s="16"/>
      <c r="CK24" s="16"/>
      <c r="CL24" s="16" t="s">
        <v>55</v>
      </c>
      <c r="CM24" s="16"/>
      <c r="CO24" s="16"/>
      <c r="CP24" s="3"/>
      <c r="CQ24" s="3"/>
      <c r="CR24" s="16" t="s">
        <v>19</v>
      </c>
      <c r="CS24" s="16" t="s">
        <v>54</v>
      </c>
      <c r="CU24" s="16"/>
      <c r="CV24" s="16"/>
      <c r="CW24" s="16" t="s">
        <v>55</v>
      </c>
      <c r="CX24" s="16"/>
      <c r="CZ24" s="16"/>
      <c r="DA24" s="3"/>
      <c r="DC24" s="16" t="s">
        <v>56</v>
      </c>
      <c r="DG24" s="3"/>
      <c r="DH24" s="16" t="s">
        <v>10</v>
      </c>
      <c r="DI24" s="3"/>
      <c r="DJ24" s="3"/>
      <c r="DK24" s="3"/>
      <c r="DL24" s="3"/>
      <c r="DN24" s="16" t="s">
        <v>11</v>
      </c>
      <c r="DO24" s="16" t="s">
        <v>51</v>
      </c>
      <c r="DS24" s="16" t="s">
        <v>57</v>
      </c>
      <c r="DT24" s="3"/>
      <c r="DU24" s="16"/>
      <c r="DV24" s="3"/>
      <c r="DW24" s="3"/>
      <c r="DY24" s="16" t="s">
        <v>15</v>
      </c>
      <c r="DZ24" s="16" t="s">
        <v>51</v>
      </c>
      <c r="ED24" s="16" t="s">
        <v>51</v>
      </c>
      <c r="EE24" s="3"/>
      <c r="EF24" s="16"/>
      <c r="EG24" s="3"/>
      <c r="EH24" s="3"/>
      <c r="EI24" s="3"/>
      <c r="EJ24" s="16" t="s">
        <v>22</v>
      </c>
      <c r="EK24" s="16" t="s">
        <v>51</v>
      </c>
      <c r="EO24" s="16" t="s">
        <v>51</v>
      </c>
      <c r="EP24" s="3"/>
      <c r="EQ24" s="16"/>
      <c r="ER24" s="3"/>
      <c r="ES24" s="3"/>
      <c r="GG24"/>
      <c r="KS24" s="17"/>
      <c r="KT24" s="17"/>
      <c r="KV24" s="2"/>
      <c r="KW24" s="16"/>
      <c r="KX24" s="16" t="s">
        <v>51</v>
      </c>
      <c r="LA24" s="3"/>
      <c r="LB24" s="3"/>
      <c r="LQ24" s="17"/>
      <c r="LR24" s="17"/>
      <c r="LT24" s="2"/>
      <c r="LU24" s="16"/>
      <c r="LV24" s="16" t="s">
        <v>51</v>
      </c>
      <c r="LY24" s="3"/>
      <c r="LZ24" s="3"/>
      <c r="MN24" s="17"/>
      <c r="MP24" s="2"/>
      <c r="MQ24" s="16"/>
      <c r="MR24" s="16" t="s">
        <v>51</v>
      </c>
      <c r="MU24" s="3"/>
      <c r="MV24" s="3"/>
    </row>
    <row r="25" spans="1:362">
      <c r="A25" s="14"/>
      <c r="B25" s="2"/>
      <c r="C25" s="2"/>
      <c r="D25" s="3"/>
      <c r="E25" s="1"/>
      <c r="F25" s="3"/>
      <c r="G25" s="1"/>
      <c r="H25" s="1"/>
      <c r="I25" s="1"/>
      <c r="J25" s="1"/>
      <c r="K25" s="1"/>
      <c r="L25" s="1"/>
      <c r="M25" s="1"/>
      <c r="N25" s="1"/>
      <c r="S25" s="3"/>
      <c r="T25" s="3"/>
      <c r="U25" s="3"/>
      <c r="V25" s="3"/>
      <c r="W25" s="3"/>
      <c r="X25" s="1"/>
      <c r="Y25" s="1"/>
      <c r="AB25" s="1"/>
      <c r="AC25" s="3"/>
      <c r="AD25" s="91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N25" s="3"/>
      <c r="MO25" s="3"/>
      <c r="MP25" s="3"/>
      <c r="MQ25" s="3"/>
      <c r="MR25" s="3"/>
      <c r="MS25" s="3"/>
      <c r="MT25" s="3"/>
      <c r="MU25" s="3"/>
      <c r="MV25" s="3"/>
    </row>
    <row r="26" spans="1:362">
      <c r="A26" s="18" t="s">
        <v>58</v>
      </c>
      <c r="B26" s="19"/>
      <c r="C26" s="315" t="str">
        <f>C8</f>
        <v>2024/2025</v>
      </c>
      <c r="D26" s="316">
        <f>SUM(D13:D24)</f>
        <v>0</v>
      </c>
      <c r="E26" s="73">
        <f t="shared" ref="E26:AA26" si="8">SUM(E13:E24)</f>
        <v>0</v>
      </c>
      <c r="F26" s="81">
        <f>SUM(F13:F24)</f>
        <v>0</v>
      </c>
      <c r="G26" s="73">
        <f>SUM(G13:G24)</f>
        <v>0</v>
      </c>
      <c r="H26" s="73">
        <f t="shared" si="8"/>
        <v>0</v>
      </c>
      <c r="I26" s="73">
        <f t="shared" si="8"/>
        <v>0</v>
      </c>
      <c r="J26" s="73">
        <f t="shared" si="8"/>
        <v>0</v>
      </c>
      <c r="K26" s="73">
        <f t="shared" si="8"/>
        <v>0</v>
      </c>
      <c r="L26" s="73">
        <f t="shared" si="8"/>
        <v>0</v>
      </c>
      <c r="M26" s="73">
        <f t="shared" si="8"/>
        <v>0</v>
      </c>
      <c r="N26" s="73">
        <f t="shared" si="8"/>
        <v>0</v>
      </c>
      <c r="O26" s="81">
        <f>SUM(O13:O24)</f>
        <v>0</v>
      </c>
      <c r="P26" s="73">
        <f>SUM(P13:P24)</f>
        <v>0</v>
      </c>
      <c r="Q26" s="73"/>
      <c r="R26" s="73">
        <f>SUM(R13:R24)</f>
        <v>0</v>
      </c>
      <c r="S26" s="81">
        <f t="shared" si="8"/>
        <v>0</v>
      </c>
      <c r="T26" s="73">
        <f>SUM(T13:T24)</f>
        <v>0</v>
      </c>
      <c r="U26" s="81">
        <f t="shared" si="8"/>
        <v>0</v>
      </c>
      <c r="V26" s="73">
        <f t="shared" si="8"/>
        <v>0</v>
      </c>
      <c r="W26" s="81">
        <f t="shared" si="8"/>
        <v>0</v>
      </c>
      <c r="X26" s="73">
        <f t="shared" si="8"/>
        <v>0</v>
      </c>
      <c r="Y26" s="73">
        <f t="shared" si="8"/>
        <v>0</v>
      </c>
      <c r="Z26" s="317">
        <f t="shared" si="8"/>
        <v>0</v>
      </c>
      <c r="AA26" s="317">
        <f t="shared" si="8"/>
        <v>0</v>
      </c>
      <c r="AB26" s="73">
        <f>SUM(AB13:AB24)</f>
        <v>0</v>
      </c>
      <c r="AC26" s="3"/>
      <c r="AD26" s="91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18" t="s">
        <v>34</v>
      </c>
      <c r="EU26" s="3"/>
      <c r="EV26" s="3">
        <f>AJ3</f>
        <v>2024</v>
      </c>
      <c r="EW26" s="3">
        <f>AJ4</f>
        <v>2025</v>
      </c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KS26" s="3" t="s">
        <v>15</v>
      </c>
      <c r="KT26" s="3"/>
      <c r="KU26" s="3"/>
      <c r="KV26" s="3"/>
      <c r="KW26" s="3"/>
      <c r="KX26" s="3"/>
      <c r="KY26" s="3"/>
      <c r="KZ26" s="3"/>
      <c r="LA26" s="3"/>
      <c r="LB26" s="3"/>
      <c r="LQ26" s="3" t="s">
        <v>59</v>
      </c>
      <c r="LR26" s="3"/>
      <c r="LS26" s="3"/>
      <c r="LT26" s="3"/>
      <c r="LU26" s="3"/>
      <c r="LV26" s="3"/>
      <c r="LW26" s="3"/>
      <c r="LX26" s="3"/>
      <c r="LY26" s="3"/>
      <c r="LZ26" s="3"/>
      <c r="MN26" s="3"/>
      <c r="MO26" s="3"/>
      <c r="MP26" s="3"/>
      <c r="MQ26" s="3"/>
      <c r="MR26" s="3"/>
      <c r="MS26" s="3"/>
      <c r="MT26" s="3"/>
      <c r="MU26" s="3"/>
      <c r="MV26" s="3"/>
    </row>
    <row r="27" spans="1:362" ht="13.9" thickBot="1">
      <c r="A27" s="8"/>
      <c r="B27" s="9"/>
      <c r="C27" s="9"/>
      <c r="D27" s="20"/>
      <c r="E27" s="21"/>
      <c r="F27" s="20"/>
      <c r="G27" s="21"/>
      <c r="H27" s="21"/>
      <c r="I27" s="21"/>
      <c r="J27" s="1"/>
      <c r="K27" s="1"/>
      <c r="L27" s="1"/>
      <c r="M27" s="1"/>
      <c r="N27" s="1"/>
      <c r="S27" s="20"/>
      <c r="T27" s="20"/>
      <c r="U27" s="20"/>
      <c r="V27" s="20"/>
      <c r="W27" s="3"/>
      <c r="X27" s="21"/>
      <c r="Y27" s="1"/>
      <c r="Z27" s="218"/>
      <c r="AA27" s="218"/>
      <c r="AB27" s="22"/>
      <c r="AC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136"/>
      <c r="DI27" s="136"/>
      <c r="DJ27" s="136"/>
      <c r="DK27" s="136"/>
      <c r="DL27" s="136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N27" s="16"/>
      <c r="MP27" s="3"/>
      <c r="MQ27" s="16"/>
      <c r="MR27" s="3"/>
      <c r="MT27" s="3"/>
      <c r="MU27" s="17"/>
      <c r="MV27" s="17"/>
      <c r="MW27" s="2"/>
      <c r="MX27" s="16"/>
    </row>
    <row r="28" spans="1:362" ht="14.25" customHeight="1" thickTop="1">
      <c r="A28" s="23"/>
      <c r="B28" s="24"/>
      <c r="C28" s="6"/>
      <c r="D28" s="231" t="s">
        <v>6</v>
      </c>
      <c r="E28" s="233"/>
      <c r="F28" s="231" t="s">
        <v>7</v>
      </c>
      <c r="G28" s="233"/>
      <c r="H28" s="7" t="s">
        <v>8</v>
      </c>
      <c r="I28" s="7"/>
      <c r="J28" s="234" t="s">
        <v>9</v>
      </c>
      <c r="K28" s="165" t="s">
        <v>10</v>
      </c>
      <c r="L28" s="169" t="s">
        <v>11</v>
      </c>
      <c r="M28" s="168" t="s">
        <v>12</v>
      </c>
      <c r="N28" s="197" t="str">
        <f>N4</f>
        <v>Lab analysis</v>
      </c>
      <c r="O28" s="236" t="s">
        <v>14</v>
      </c>
      <c r="P28" s="237"/>
      <c r="Q28" s="133" t="s">
        <v>15</v>
      </c>
      <c r="R28" s="238" t="s">
        <v>16</v>
      </c>
      <c r="S28" s="231" t="s">
        <v>17</v>
      </c>
      <c r="T28" s="233"/>
      <c r="U28" s="231" t="s">
        <v>18</v>
      </c>
      <c r="V28" s="233"/>
      <c r="W28" s="231" t="s">
        <v>19</v>
      </c>
      <c r="X28" s="233"/>
      <c r="Y28" s="199" t="s">
        <v>20</v>
      </c>
      <c r="Z28" s="178" t="str">
        <f>Z4</f>
        <v>Uni Levy</v>
      </c>
      <c r="AA28" s="185" t="str">
        <f>AA4</f>
        <v>Bursaries</v>
      </c>
      <c r="AB28" s="7" t="s">
        <v>23</v>
      </c>
      <c r="AC28" s="17"/>
      <c r="AD28" s="93" t="str">
        <f>$AL$3</f>
        <v>2023/2024</v>
      </c>
      <c r="AE28" s="85" t="str">
        <f>$AL$4</f>
        <v>2024/2025</v>
      </c>
      <c r="AF28" s="85" t="str">
        <f>$AL$5</f>
        <v>2025/2026</v>
      </c>
      <c r="AG28" s="85" t="str">
        <f>$AL$6</f>
        <v>2026/2027</v>
      </c>
      <c r="AH28" s="85" t="str">
        <f>$AL$7</f>
        <v>2027/2028</v>
      </c>
      <c r="AI28" s="85" t="str">
        <f>$AL$3</f>
        <v>2023/2024</v>
      </c>
      <c r="AJ28" s="85" t="str">
        <f>$AL$4</f>
        <v>2024/2025</v>
      </c>
      <c r="AK28" s="85" t="str">
        <f>$AL$5</f>
        <v>2025/2026</v>
      </c>
      <c r="AL28" s="85" t="str">
        <f>$AL$6</f>
        <v>2026/2027</v>
      </c>
      <c r="AM28" s="85" t="str">
        <f>$AL$7</f>
        <v>2027/2028</v>
      </c>
      <c r="AN28" s="3"/>
      <c r="AO28" s="85" t="str">
        <f>$AL$3</f>
        <v>2023/2024</v>
      </c>
      <c r="AP28" s="85" t="str">
        <f>$AL$4</f>
        <v>2024/2025</v>
      </c>
      <c r="AQ28" s="85" t="str">
        <f>$AL$5</f>
        <v>2025/2026</v>
      </c>
      <c r="AR28" s="85" t="str">
        <f>$AL$6</f>
        <v>2026/2027</v>
      </c>
      <c r="AS28" s="85" t="str">
        <f>$AL$7</f>
        <v>2027/2028</v>
      </c>
      <c r="AT28" s="85" t="str">
        <f>$AL$3</f>
        <v>2023/2024</v>
      </c>
      <c r="AU28" s="85" t="str">
        <f>$AL$4</f>
        <v>2024/2025</v>
      </c>
      <c r="AV28" s="85" t="str">
        <f>$AL$5</f>
        <v>2025/2026</v>
      </c>
      <c r="AW28" s="85" t="str">
        <f>$AL$6</f>
        <v>2026/2027</v>
      </c>
      <c r="AX28" s="85" t="str">
        <f>$AL$7</f>
        <v>2027/2028</v>
      </c>
      <c r="AY28" s="3"/>
      <c r="AZ28" s="85" t="str">
        <f>$AL$3</f>
        <v>2023/2024</v>
      </c>
      <c r="BA28" s="85" t="str">
        <f>$AL$4</f>
        <v>2024/2025</v>
      </c>
      <c r="BB28" s="85" t="str">
        <f>$AL$5</f>
        <v>2025/2026</v>
      </c>
      <c r="BC28" s="85" t="str">
        <f>$AL$6</f>
        <v>2026/2027</v>
      </c>
      <c r="BD28" s="85" t="str">
        <f>$AL$7</f>
        <v>2027/2028</v>
      </c>
      <c r="BE28" s="85" t="str">
        <f>$AL$3</f>
        <v>2023/2024</v>
      </c>
      <c r="BF28" s="85" t="str">
        <f>$AL$4</f>
        <v>2024/2025</v>
      </c>
      <c r="BG28" s="85" t="str">
        <f>$AL$5</f>
        <v>2025/2026</v>
      </c>
      <c r="BH28" s="85" t="str">
        <f>$AL$6</f>
        <v>2026/2027</v>
      </c>
      <c r="BI28" s="85" t="str">
        <f>$AL$7</f>
        <v>2027/2028</v>
      </c>
      <c r="BJ28" s="3"/>
      <c r="BK28" s="85" t="str">
        <f>$AL$3</f>
        <v>2023/2024</v>
      </c>
      <c r="BL28" s="85" t="str">
        <f>$AL$4</f>
        <v>2024/2025</v>
      </c>
      <c r="BM28" s="85" t="str">
        <f>$AL$5</f>
        <v>2025/2026</v>
      </c>
      <c r="BN28" s="85" t="str">
        <f>$AL$6</f>
        <v>2026/2027</v>
      </c>
      <c r="BO28" s="85" t="str">
        <f>$AL$7</f>
        <v>2027/2028</v>
      </c>
      <c r="BP28" s="85" t="str">
        <f>$AL$3</f>
        <v>2023/2024</v>
      </c>
      <c r="BQ28" s="85" t="str">
        <f>$AL$4</f>
        <v>2024/2025</v>
      </c>
      <c r="BR28" s="85" t="str">
        <f>$AL$5</f>
        <v>2025/2026</v>
      </c>
      <c r="BS28" s="85" t="str">
        <f>$AL$6</f>
        <v>2026/2027</v>
      </c>
      <c r="BT28" s="85" t="str">
        <f>$AL$7</f>
        <v>2027/2028</v>
      </c>
      <c r="BU28" s="20"/>
      <c r="BV28" s="172" t="str">
        <f>$AL$3</f>
        <v>2023/2024</v>
      </c>
      <c r="BW28" s="172" t="str">
        <f>$AL$4</f>
        <v>2024/2025</v>
      </c>
      <c r="BX28" s="172" t="str">
        <f>$AL$5</f>
        <v>2025/2026</v>
      </c>
      <c r="BY28" s="172" t="str">
        <f>$AL$6</f>
        <v>2026/2027</v>
      </c>
      <c r="BZ28" s="172" t="str">
        <f>$AL$7</f>
        <v>2027/2028</v>
      </c>
      <c r="CA28" s="85" t="str">
        <f>$AL$3</f>
        <v>2023/2024</v>
      </c>
      <c r="CB28" s="85" t="str">
        <f>$AL$4</f>
        <v>2024/2025</v>
      </c>
      <c r="CC28" s="85" t="str">
        <f>$AL$5</f>
        <v>2025/2026</v>
      </c>
      <c r="CD28" s="85" t="str">
        <f>$AL$6</f>
        <v>2026/2027</v>
      </c>
      <c r="CE28" s="85" t="str">
        <f>$AL$7</f>
        <v>2027/2028</v>
      </c>
      <c r="CF28" s="3"/>
      <c r="CG28" s="200" t="str">
        <f>$AL$3</f>
        <v>2023/2024</v>
      </c>
      <c r="CH28" s="200" t="str">
        <f>$AL$4</f>
        <v>2024/2025</v>
      </c>
      <c r="CI28" s="200" t="str">
        <f>$AL$5</f>
        <v>2025/2026</v>
      </c>
      <c r="CJ28" s="200" t="str">
        <f>$AL$6</f>
        <v>2026/2027</v>
      </c>
      <c r="CK28" s="200" t="str">
        <f>$AL$7</f>
        <v>2027/2028</v>
      </c>
      <c r="CL28" s="85" t="str">
        <f>$AL$3</f>
        <v>2023/2024</v>
      </c>
      <c r="CM28" s="85" t="str">
        <f>$AL$4</f>
        <v>2024/2025</v>
      </c>
      <c r="CN28" s="85" t="str">
        <f>$AL$5</f>
        <v>2025/2026</v>
      </c>
      <c r="CO28" s="85" t="str">
        <f>$AL$6</f>
        <v>2026/2027</v>
      </c>
      <c r="CP28" s="85" t="str">
        <f>$AL$7</f>
        <v>2027/2028</v>
      </c>
      <c r="CQ28" s="3"/>
      <c r="CR28" s="85" t="str">
        <f>$AL$3</f>
        <v>2023/2024</v>
      </c>
      <c r="CS28" s="85" t="str">
        <f>$AL$4</f>
        <v>2024/2025</v>
      </c>
      <c r="CT28" s="85" t="str">
        <f>$AL$5</f>
        <v>2025/2026</v>
      </c>
      <c r="CU28" s="85" t="str">
        <f>$AL$6</f>
        <v>2026/2027</v>
      </c>
      <c r="CV28" s="85" t="str">
        <f>$AL$7</f>
        <v>2027/2028</v>
      </c>
      <c r="CW28" s="85" t="str">
        <f>$AL$3</f>
        <v>2023/2024</v>
      </c>
      <c r="CX28" s="85" t="str">
        <f>$AL$4</f>
        <v>2024/2025</v>
      </c>
      <c r="CY28" s="85" t="str">
        <f>$AL$5</f>
        <v>2025/2026</v>
      </c>
      <c r="CZ28" s="85" t="str">
        <f>$AL$6</f>
        <v>2026/2027</v>
      </c>
      <c r="DA28" s="85" t="str">
        <f>$AL$7</f>
        <v>2027/2028</v>
      </c>
      <c r="DC28" s="85" t="str">
        <f>$AL$3</f>
        <v>2023/2024</v>
      </c>
      <c r="DD28" s="85" t="str">
        <f>$AL$4</f>
        <v>2024/2025</v>
      </c>
      <c r="DE28" s="85" t="str">
        <f>$AL$5</f>
        <v>2025/2026</v>
      </c>
      <c r="DF28" s="85" t="str">
        <f>$AL$6</f>
        <v>2026/2027</v>
      </c>
      <c r="DG28" s="85" t="str">
        <f>$AL$7</f>
        <v>2027/2028</v>
      </c>
      <c r="DH28" s="172" t="str">
        <f>$AL$3</f>
        <v>2023/2024</v>
      </c>
      <c r="DI28" s="172" t="str">
        <f>$AL$4</f>
        <v>2024/2025</v>
      </c>
      <c r="DJ28" s="172" t="str">
        <f>$AL$5</f>
        <v>2025/2026</v>
      </c>
      <c r="DK28" s="172" t="str">
        <f>$AL$6</f>
        <v>2026/2027</v>
      </c>
      <c r="DL28" s="172" t="str">
        <f>$AL$7</f>
        <v>2027/2028</v>
      </c>
      <c r="DN28" s="85" t="str">
        <f>$AL$3</f>
        <v>2023/2024</v>
      </c>
      <c r="DO28" s="85" t="str">
        <f>$AL$4</f>
        <v>2024/2025</v>
      </c>
      <c r="DP28" s="85" t="str">
        <f>$AL$5</f>
        <v>2025/2026</v>
      </c>
      <c r="DQ28" s="85" t="str">
        <f>$AL$6</f>
        <v>2026/2027</v>
      </c>
      <c r="DR28" s="85" t="str">
        <f>$AL$7</f>
        <v>2027/2028</v>
      </c>
      <c r="DS28" s="171" t="str">
        <f>$AL$3</f>
        <v>2023/2024</v>
      </c>
      <c r="DT28" s="171" t="str">
        <f>$AL$4</f>
        <v>2024/2025</v>
      </c>
      <c r="DU28" s="171" t="str">
        <f>$AL$5</f>
        <v>2025/2026</v>
      </c>
      <c r="DV28" s="171" t="str">
        <f>$AL$6</f>
        <v>2026/2027</v>
      </c>
      <c r="DW28" s="171" t="str">
        <f>$AL$7</f>
        <v>2027/2028</v>
      </c>
      <c r="DY28" s="85" t="str">
        <f>$AL$3</f>
        <v>2023/2024</v>
      </c>
      <c r="DZ28" s="85" t="str">
        <f>$AL$4</f>
        <v>2024/2025</v>
      </c>
      <c r="EA28" s="85" t="str">
        <f>$AL$5</f>
        <v>2025/2026</v>
      </c>
      <c r="EB28" s="85" t="str">
        <f>$AL$6</f>
        <v>2026/2027</v>
      </c>
      <c r="EC28" s="85" t="str">
        <f>$AL$7</f>
        <v>2027/2028</v>
      </c>
      <c r="ED28" s="85" t="str">
        <f>$AL$3</f>
        <v>2023/2024</v>
      </c>
      <c r="EE28" s="85" t="str">
        <f>$AL$4</f>
        <v>2024/2025</v>
      </c>
      <c r="EF28" s="85" t="str">
        <f>$AL$5</f>
        <v>2025/2026</v>
      </c>
      <c r="EG28" s="85" t="str">
        <f>$AL$6</f>
        <v>2026/2027</v>
      </c>
      <c r="EH28" s="85" t="str">
        <f>$AL$7</f>
        <v>2027/2028</v>
      </c>
      <c r="EI28" s="86"/>
      <c r="EJ28" s="85" t="str">
        <f>$AL$3</f>
        <v>2023/2024</v>
      </c>
      <c r="EK28" s="85" t="str">
        <f>$AL$4</f>
        <v>2024/2025</v>
      </c>
      <c r="EL28" s="85" t="str">
        <f>$AL$5</f>
        <v>2025/2026</v>
      </c>
      <c r="EM28" s="85" t="str">
        <f>$AL$6</f>
        <v>2026/2027</v>
      </c>
      <c r="EN28" s="85" t="str">
        <f>$AL$7</f>
        <v>2027/2028</v>
      </c>
      <c r="EO28" s="85" t="str">
        <f>$AL$3</f>
        <v>2023/2024</v>
      </c>
      <c r="EP28" s="85" t="str">
        <f>$AL$4</f>
        <v>2024/2025</v>
      </c>
      <c r="EQ28" s="85" t="str">
        <f>$AL$5</f>
        <v>2025/2026</v>
      </c>
      <c r="ER28" s="85" t="str">
        <f>$AL$6</f>
        <v>2026/2027</v>
      </c>
      <c r="ES28" s="85" t="str">
        <f>$AL$7</f>
        <v>2027/2028</v>
      </c>
      <c r="ET28" s="16" t="s">
        <v>60</v>
      </c>
      <c r="EU28" s="16" t="s">
        <v>61</v>
      </c>
      <c r="EW28" s="3"/>
      <c r="EX28" s="16"/>
      <c r="EY28" s="3"/>
      <c r="FA28" s="3"/>
      <c r="FB28" s="17"/>
      <c r="FC28" s="17"/>
      <c r="FD28" s="2"/>
      <c r="FE28" s="16"/>
      <c r="FG28" s="16" t="s">
        <v>62</v>
      </c>
      <c r="FH28" s="16" t="s">
        <v>63</v>
      </c>
      <c r="FJ28" s="3"/>
      <c r="FK28" s="16"/>
      <c r="FL28" s="3"/>
      <c r="FN28" s="3"/>
      <c r="FO28" s="17"/>
      <c r="FP28" s="17"/>
      <c r="FQ28" s="2"/>
      <c r="FR28" s="16"/>
      <c r="FS28" s="16"/>
      <c r="FT28" s="16" t="s">
        <v>64</v>
      </c>
      <c r="FU28" s="16" t="s">
        <v>65</v>
      </c>
      <c r="FW28" s="3"/>
      <c r="FX28" s="16"/>
      <c r="FY28" s="3"/>
      <c r="GA28" s="3"/>
      <c r="GB28" s="17"/>
      <c r="GC28" s="17"/>
      <c r="GD28" s="2"/>
      <c r="GE28" s="16"/>
      <c r="GG28" s="16" t="s">
        <v>66</v>
      </c>
      <c r="GH28" s="16" t="s">
        <v>67</v>
      </c>
      <c r="GJ28" s="3"/>
      <c r="GK28" s="16"/>
      <c r="GL28" s="3"/>
      <c r="GN28" s="3"/>
      <c r="GO28" s="17"/>
      <c r="GP28" s="17"/>
      <c r="GQ28" s="2"/>
      <c r="GR28" s="16"/>
      <c r="GT28" s="16" t="s">
        <v>68</v>
      </c>
      <c r="GU28" s="16" t="s">
        <v>69</v>
      </c>
      <c r="GW28" s="3"/>
      <c r="GX28" s="16"/>
      <c r="GY28" s="3"/>
      <c r="HA28" s="3"/>
      <c r="HB28" s="17"/>
      <c r="HC28" s="17"/>
      <c r="HD28" s="2"/>
      <c r="HE28" s="16"/>
      <c r="HG28" s="16" t="s">
        <v>70</v>
      </c>
      <c r="HH28" s="16" t="s">
        <v>71</v>
      </c>
      <c r="HJ28" s="3"/>
      <c r="HK28" s="16"/>
      <c r="HL28" s="3"/>
      <c r="HN28" s="3"/>
      <c r="HO28" s="17"/>
      <c r="HP28" s="17"/>
      <c r="HQ28" s="2"/>
      <c r="HR28" s="16"/>
      <c r="HT28" s="16" t="s">
        <v>56</v>
      </c>
      <c r="HU28" s="16" t="s">
        <v>72</v>
      </c>
      <c r="HW28" s="3"/>
      <c r="HX28" s="16"/>
      <c r="HY28" s="3"/>
      <c r="IA28" s="3"/>
      <c r="IB28" s="17"/>
      <c r="IC28" s="17"/>
      <c r="ID28" s="2"/>
      <c r="IE28" s="16"/>
      <c r="IG28" s="135" t="s">
        <v>73</v>
      </c>
      <c r="IH28" s="16" t="s">
        <v>72</v>
      </c>
      <c r="IJ28" s="3"/>
      <c r="IK28" s="16"/>
      <c r="IL28" s="3"/>
      <c r="IN28" s="3"/>
      <c r="IO28" s="17"/>
      <c r="IP28" s="17"/>
      <c r="IQ28" s="2"/>
      <c r="IR28" s="16"/>
      <c r="IS28" s="16" t="s">
        <v>11</v>
      </c>
      <c r="IT28" s="16" t="s">
        <v>74</v>
      </c>
      <c r="IV28" s="3"/>
      <c r="IW28" s="16"/>
      <c r="IX28" s="3"/>
      <c r="IZ28" s="3"/>
      <c r="JA28" s="17"/>
      <c r="JB28" s="17"/>
      <c r="JC28" s="2"/>
      <c r="JD28" s="16"/>
      <c r="JF28" s="16" t="s">
        <v>12</v>
      </c>
      <c r="JG28" s="16" t="s">
        <v>74</v>
      </c>
      <c r="JI28" s="3"/>
      <c r="JJ28" s="16"/>
      <c r="JK28" s="3"/>
      <c r="JM28" s="3"/>
      <c r="JN28" s="17"/>
      <c r="JO28" s="17"/>
      <c r="JP28" s="2"/>
      <c r="JQ28" s="16"/>
      <c r="JS28" s="16" t="s">
        <v>75</v>
      </c>
      <c r="JT28" s="16" t="s">
        <v>74</v>
      </c>
      <c r="JV28" s="3"/>
      <c r="JW28" s="16"/>
      <c r="JX28" s="3"/>
      <c r="JZ28" s="3"/>
      <c r="KA28" s="17"/>
      <c r="KB28" s="17"/>
      <c r="KC28" s="2"/>
      <c r="KD28" s="16"/>
      <c r="KF28" s="16" t="s">
        <v>15</v>
      </c>
      <c r="KG28" s="16" t="s">
        <v>74</v>
      </c>
      <c r="KI28" s="3"/>
      <c r="KJ28" s="16"/>
      <c r="KK28" s="3"/>
      <c r="KM28" s="3"/>
      <c r="KN28" s="17"/>
      <c r="KO28" s="17"/>
      <c r="KP28" s="2"/>
      <c r="KQ28" s="16"/>
      <c r="KS28" s="85" t="str">
        <f>$AL$3</f>
        <v>2023/2024</v>
      </c>
      <c r="KT28" s="85" t="str">
        <f>$AL$4</f>
        <v>2024/2025</v>
      </c>
      <c r="KU28" s="85" t="str">
        <f>$AL$5</f>
        <v>2025/2026</v>
      </c>
      <c r="KV28" s="85" t="str">
        <f>$AL$6</f>
        <v>2026/2027</v>
      </c>
      <c r="KW28" s="85" t="str">
        <f>$AL$7</f>
        <v>2027/2028</v>
      </c>
      <c r="KX28" s="85" t="str">
        <f>$AL$3</f>
        <v>2023/2024</v>
      </c>
      <c r="KY28" s="85" t="str">
        <f>$AL$4</f>
        <v>2024/2025</v>
      </c>
      <c r="KZ28" s="85" t="str">
        <f>$AL$5</f>
        <v>2025/2026</v>
      </c>
      <c r="LA28" s="85" t="str">
        <f>$AL$6</f>
        <v>2026/2027</v>
      </c>
      <c r="LB28" s="85" t="str">
        <f>$AL$7</f>
        <v>2027/2028</v>
      </c>
      <c r="LD28" s="16" t="s">
        <v>59</v>
      </c>
      <c r="LE28" s="16" t="s">
        <v>74</v>
      </c>
      <c r="LG28" s="3"/>
      <c r="LH28" s="16"/>
      <c r="LI28" s="3"/>
      <c r="LK28" s="3"/>
      <c r="LL28" s="17"/>
      <c r="LM28" s="17"/>
      <c r="LN28" s="2"/>
      <c r="LO28" s="16"/>
      <c r="LQ28" s="85" t="str">
        <f>$AL$3</f>
        <v>2023/2024</v>
      </c>
      <c r="LR28" s="85" t="str">
        <f>$AL$4</f>
        <v>2024/2025</v>
      </c>
      <c r="LS28" s="85" t="str">
        <f>$AL$5</f>
        <v>2025/2026</v>
      </c>
      <c r="LT28" s="85" t="str">
        <f>$AL$6</f>
        <v>2026/2027</v>
      </c>
      <c r="LU28" s="85" t="str">
        <f>$AL$7</f>
        <v>2027/2028</v>
      </c>
      <c r="LV28" s="85" t="str">
        <f>$AL$3</f>
        <v>2023/2024</v>
      </c>
      <c r="LW28" s="85" t="str">
        <f>$AL$4</f>
        <v>2024/2025</v>
      </c>
      <c r="LX28" s="85" t="str">
        <f>$AL$5</f>
        <v>2025/2026</v>
      </c>
      <c r="LY28" s="85" t="str">
        <f>$AL$6</f>
        <v>2026/2027</v>
      </c>
      <c r="LZ28" s="85" t="str">
        <f>$AL$7</f>
        <v>2027/2028</v>
      </c>
      <c r="MB28" s="16" t="s">
        <v>22</v>
      </c>
      <c r="MC28" s="16" t="s">
        <v>74</v>
      </c>
      <c r="ME28" s="3"/>
      <c r="MF28" s="16"/>
      <c r="MG28" s="3"/>
      <c r="MI28" s="3"/>
      <c r="MJ28" s="17"/>
      <c r="MK28" s="17"/>
      <c r="ML28" s="2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</row>
    <row r="29" spans="1:362" ht="13.9" thickBot="1">
      <c r="A29" s="25" t="s">
        <v>76</v>
      </c>
      <c r="B29" s="26" t="s">
        <v>77</v>
      </c>
      <c r="C29" s="27" t="s">
        <v>4</v>
      </c>
      <c r="D29" s="10" t="s">
        <v>25</v>
      </c>
      <c r="E29" s="11" t="s">
        <v>26</v>
      </c>
      <c r="F29" s="10" t="s">
        <v>27</v>
      </c>
      <c r="G29" s="11" t="s">
        <v>26</v>
      </c>
      <c r="H29" s="102"/>
      <c r="I29" s="103"/>
      <c r="J29" s="235"/>
      <c r="K29" s="104"/>
      <c r="L29" s="170"/>
      <c r="M29" s="105"/>
      <c r="N29" s="319"/>
      <c r="O29" s="10" t="s">
        <v>27</v>
      </c>
      <c r="P29" s="12" t="s">
        <v>26</v>
      </c>
      <c r="Q29" s="134"/>
      <c r="R29" s="239"/>
      <c r="S29" s="10" t="s">
        <v>27</v>
      </c>
      <c r="T29" s="12" t="s">
        <v>26</v>
      </c>
      <c r="U29" s="10" t="s">
        <v>27</v>
      </c>
      <c r="V29" s="12" t="s">
        <v>26</v>
      </c>
      <c r="W29" s="10" t="s">
        <v>27</v>
      </c>
      <c r="X29" s="11" t="s">
        <v>26</v>
      </c>
      <c r="Y29" s="52" t="s">
        <v>78</v>
      </c>
      <c r="Z29" s="179"/>
      <c r="AA29" s="186"/>
      <c r="AB29" s="102" t="s">
        <v>26</v>
      </c>
      <c r="AC29" s="2"/>
      <c r="AD29" s="91"/>
      <c r="AH29" s="3"/>
      <c r="AI29" s="138">
        <f>AO4</f>
        <v>4.2930000000000001</v>
      </c>
      <c r="AJ29" s="16">
        <f>AH4</f>
        <v>4.5505800000000001</v>
      </c>
      <c r="AK29" s="138">
        <f>AP4</f>
        <v>4.8463677000000001</v>
      </c>
      <c r="AL29" s="87">
        <f>AQ4</f>
        <v>5.1613816004999995</v>
      </c>
      <c r="AM29" s="87">
        <f>AR4</f>
        <v>5.4968714045324996</v>
      </c>
      <c r="AN29" s="3"/>
      <c r="AO29" s="3"/>
      <c r="AS29" s="3"/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3"/>
      <c r="AZ29" s="3"/>
      <c r="BD29" s="3"/>
      <c r="BE29" s="16">
        <f>AO5</f>
        <v>1067.155</v>
      </c>
      <c r="BF29" s="16">
        <f>AH5</f>
        <v>1131.1790000000001</v>
      </c>
      <c r="BG29" s="16">
        <f>AP5</f>
        <v>1199.0497400000002</v>
      </c>
      <c r="BH29" s="87">
        <f>AQ5</f>
        <v>1270.9927244000003</v>
      </c>
      <c r="BI29" s="87">
        <f>AR5</f>
        <v>1347.2522878640004</v>
      </c>
      <c r="BJ29" s="3"/>
      <c r="BK29" s="3"/>
      <c r="BO29" s="3"/>
      <c r="BP29" s="88">
        <f>AO6</f>
        <v>233.28000000000003</v>
      </c>
      <c r="BQ29" s="88">
        <f>AH6</f>
        <v>248.14499999999998</v>
      </c>
      <c r="BR29" s="88">
        <f>AP6</f>
        <v>264.27442499999995</v>
      </c>
      <c r="BS29" s="88">
        <f>AQ6</f>
        <v>280.13089049999996</v>
      </c>
      <c r="BT29" s="88">
        <f>AR6</f>
        <v>296.93874392999999</v>
      </c>
      <c r="BU29" s="16"/>
      <c r="BV29" s="3"/>
      <c r="BZ29" s="3"/>
      <c r="CA29" s="88"/>
      <c r="CB29" s="88"/>
      <c r="CC29" s="88"/>
      <c r="CD29" s="88"/>
      <c r="CE29" s="88"/>
      <c r="CF29" s="3"/>
      <c r="CG29" s="3"/>
      <c r="CK29" s="3"/>
      <c r="CL29" s="88"/>
      <c r="CM29" s="88"/>
      <c r="CN29" s="88"/>
      <c r="CO29" s="88"/>
      <c r="CP29" s="88"/>
      <c r="CQ29" s="3"/>
      <c r="CR29" s="3"/>
      <c r="CV29" s="3"/>
      <c r="CW29" s="88">
        <v>1</v>
      </c>
      <c r="CX29" s="88">
        <v>1</v>
      </c>
      <c r="CY29" s="88">
        <v>1</v>
      </c>
      <c r="CZ29" s="88">
        <v>1</v>
      </c>
      <c r="DA29" s="88">
        <v>1</v>
      </c>
      <c r="DC29" s="3"/>
      <c r="DG29" s="3"/>
      <c r="DH29" s="16">
        <v>1</v>
      </c>
      <c r="DI29" s="16">
        <v>1</v>
      </c>
      <c r="DJ29" s="16">
        <v>1</v>
      </c>
      <c r="DK29" s="16">
        <v>1</v>
      </c>
      <c r="DL29" s="16">
        <v>1</v>
      </c>
      <c r="DN29" s="3"/>
      <c r="DS29" s="16">
        <v>1</v>
      </c>
      <c r="DT29" s="16">
        <v>1</v>
      </c>
      <c r="DU29" s="16">
        <v>1</v>
      </c>
      <c r="DV29" s="16">
        <v>1</v>
      </c>
      <c r="DW29" s="16">
        <v>1</v>
      </c>
      <c r="DY29" s="3"/>
      <c r="ED29" s="16">
        <v>1</v>
      </c>
      <c r="EE29" s="16">
        <v>1</v>
      </c>
      <c r="EF29" s="16">
        <v>1</v>
      </c>
      <c r="EG29" s="16">
        <v>1</v>
      </c>
      <c r="EH29" s="16">
        <v>1</v>
      </c>
      <c r="EI29" s="16"/>
      <c r="EJ29" s="3"/>
      <c r="EO29" s="16">
        <v>1</v>
      </c>
      <c r="EP29" s="16">
        <v>1</v>
      </c>
      <c r="EQ29" s="16">
        <v>1</v>
      </c>
      <c r="ER29" s="16">
        <v>1</v>
      </c>
      <c r="ES29" s="16">
        <v>1</v>
      </c>
      <c r="ET29" s="16" t="s">
        <v>79</v>
      </c>
      <c r="EU29" s="16" t="s">
        <v>39</v>
      </c>
      <c r="EV29" s="16" t="s">
        <v>80</v>
      </c>
      <c r="EW29" s="16" t="s">
        <v>81</v>
      </c>
      <c r="EX29" s="16" t="s">
        <v>82</v>
      </c>
      <c r="EY29" s="16" t="s">
        <v>83</v>
      </c>
      <c r="EZ29" s="16" t="s">
        <v>84</v>
      </c>
      <c r="FA29" s="16" t="s">
        <v>85</v>
      </c>
      <c r="FB29" s="16" t="s">
        <v>86</v>
      </c>
      <c r="FC29" s="16" t="s">
        <v>87</v>
      </c>
      <c r="FD29" s="16" t="s">
        <v>88</v>
      </c>
      <c r="FE29" s="16" t="s">
        <v>89</v>
      </c>
      <c r="FG29" s="16" t="s">
        <v>79</v>
      </c>
      <c r="FH29" s="16" t="s">
        <v>39</v>
      </c>
      <c r="FI29" s="16" t="s">
        <v>80</v>
      </c>
      <c r="FJ29" s="16" t="s">
        <v>81</v>
      </c>
      <c r="FK29" s="16" t="s">
        <v>82</v>
      </c>
      <c r="FL29" s="16" t="s">
        <v>83</v>
      </c>
      <c r="FM29" s="16" t="s">
        <v>84</v>
      </c>
      <c r="FN29" s="16" t="s">
        <v>85</v>
      </c>
      <c r="FO29" s="16" t="s">
        <v>86</v>
      </c>
      <c r="FP29" s="16" t="s">
        <v>87</v>
      </c>
      <c r="FQ29" s="16" t="s">
        <v>88</v>
      </c>
      <c r="FR29" s="16" t="s">
        <v>89</v>
      </c>
      <c r="FS29" s="3"/>
      <c r="FT29" s="16" t="s">
        <v>79</v>
      </c>
      <c r="FU29" s="16" t="s">
        <v>39</v>
      </c>
      <c r="FV29" s="16" t="s">
        <v>80</v>
      </c>
      <c r="FW29" s="16" t="s">
        <v>81</v>
      </c>
      <c r="FX29" s="16" t="s">
        <v>82</v>
      </c>
      <c r="FY29" s="16" t="s">
        <v>83</v>
      </c>
      <c r="FZ29" s="16" t="s">
        <v>84</v>
      </c>
      <c r="GA29" s="16" t="s">
        <v>85</v>
      </c>
      <c r="GB29" s="16" t="s">
        <v>86</v>
      </c>
      <c r="GC29" s="16" t="s">
        <v>87</v>
      </c>
      <c r="GD29" s="16" t="s">
        <v>88</v>
      </c>
      <c r="GE29" s="16" t="s">
        <v>89</v>
      </c>
      <c r="GF29" s="3"/>
      <c r="GG29" s="16" t="s">
        <v>79</v>
      </c>
      <c r="GH29" s="16" t="s">
        <v>39</v>
      </c>
      <c r="GI29" s="16" t="s">
        <v>80</v>
      </c>
      <c r="GJ29" s="16" t="s">
        <v>81</v>
      </c>
      <c r="GK29" s="16" t="s">
        <v>82</v>
      </c>
      <c r="GL29" s="16" t="s">
        <v>83</v>
      </c>
      <c r="GM29" s="16" t="s">
        <v>84</v>
      </c>
      <c r="GN29" s="16" t="s">
        <v>85</v>
      </c>
      <c r="GO29" s="16" t="s">
        <v>86</v>
      </c>
      <c r="GP29" s="16" t="s">
        <v>87</v>
      </c>
      <c r="GQ29" s="16" t="s">
        <v>88</v>
      </c>
      <c r="GR29" s="16" t="s">
        <v>89</v>
      </c>
      <c r="GS29" s="3"/>
      <c r="GT29" s="135" t="s">
        <v>79</v>
      </c>
      <c r="GU29" s="16" t="s">
        <v>39</v>
      </c>
      <c r="GV29" s="16" t="s">
        <v>80</v>
      </c>
      <c r="GW29" s="16" t="s">
        <v>81</v>
      </c>
      <c r="GX29" s="16" t="s">
        <v>82</v>
      </c>
      <c r="GY29" s="16" t="s">
        <v>83</v>
      </c>
      <c r="GZ29" s="16" t="s">
        <v>84</v>
      </c>
      <c r="HA29" s="16" t="s">
        <v>85</v>
      </c>
      <c r="HB29" s="16" t="s">
        <v>86</v>
      </c>
      <c r="HC29" s="16" t="s">
        <v>87</v>
      </c>
      <c r="HD29" s="16" t="s">
        <v>88</v>
      </c>
      <c r="HE29" s="16" t="s">
        <v>89</v>
      </c>
      <c r="HG29" s="16" t="s">
        <v>79</v>
      </c>
      <c r="HH29" s="16" t="s">
        <v>39</v>
      </c>
      <c r="HI29" s="16" t="s">
        <v>80</v>
      </c>
      <c r="HJ29" s="16" t="s">
        <v>81</v>
      </c>
      <c r="HK29" s="16" t="s">
        <v>82</v>
      </c>
      <c r="HL29" s="16" t="s">
        <v>83</v>
      </c>
      <c r="HM29" s="16" t="s">
        <v>84</v>
      </c>
      <c r="HN29" s="16" t="s">
        <v>85</v>
      </c>
      <c r="HO29" s="16" t="s">
        <v>86</v>
      </c>
      <c r="HP29" s="16" t="s">
        <v>87</v>
      </c>
      <c r="HQ29" s="16" t="s">
        <v>88</v>
      </c>
      <c r="HR29" s="16" t="s">
        <v>89</v>
      </c>
      <c r="HT29" s="16" t="s">
        <v>79</v>
      </c>
      <c r="HU29" s="16" t="s">
        <v>39</v>
      </c>
      <c r="HV29" s="16" t="s">
        <v>80</v>
      </c>
      <c r="HW29" s="16" t="s">
        <v>81</v>
      </c>
      <c r="HX29" s="16" t="s">
        <v>82</v>
      </c>
      <c r="HY29" s="16" t="s">
        <v>83</v>
      </c>
      <c r="HZ29" s="16" t="s">
        <v>84</v>
      </c>
      <c r="IA29" s="16" t="s">
        <v>85</v>
      </c>
      <c r="IB29" s="16" t="s">
        <v>86</v>
      </c>
      <c r="IC29" s="16" t="s">
        <v>87</v>
      </c>
      <c r="ID29" s="16" t="s">
        <v>88</v>
      </c>
      <c r="IE29" s="16" t="s">
        <v>89</v>
      </c>
      <c r="IG29" s="16" t="s">
        <v>79</v>
      </c>
      <c r="IH29" s="16" t="s">
        <v>39</v>
      </c>
      <c r="II29" s="16" t="s">
        <v>80</v>
      </c>
      <c r="IJ29" s="16" t="s">
        <v>81</v>
      </c>
      <c r="IK29" s="16" t="s">
        <v>82</v>
      </c>
      <c r="IL29" s="16" t="s">
        <v>83</v>
      </c>
      <c r="IM29" s="16" t="s">
        <v>84</v>
      </c>
      <c r="IN29" s="16" t="s">
        <v>85</v>
      </c>
      <c r="IO29" s="16" t="s">
        <v>86</v>
      </c>
      <c r="IP29" s="16" t="s">
        <v>87</v>
      </c>
      <c r="IQ29" s="16" t="s">
        <v>88</v>
      </c>
      <c r="IR29" s="16" t="s">
        <v>89</v>
      </c>
      <c r="IS29" s="16" t="s">
        <v>79</v>
      </c>
      <c r="IT29" s="16" t="s">
        <v>39</v>
      </c>
      <c r="IU29" s="16" t="s">
        <v>80</v>
      </c>
      <c r="IV29" s="16" t="s">
        <v>81</v>
      </c>
      <c r="IW29" s="16" t="s">
        <v>82</v>
      </c>
      <c r="IX29" s="16" t="s">
        <v>83</v>
      </c>
      <c r="IY29" s="16" t="s">
        <v>84</v>
      </c>
      <c r="IZ29" s="16" t="s">
        <v>85</v>
      </c>
      <c r="JA29" s="16" t="s">
        <v>86</v>
      </c>
      <c r="JB29" s="16" t="s">
        <v>87</v>
      </c>
      <c r="JC29" s="16" t="s">
        <v>88</v>
      </c>
      <c r="JD29" s="16" t="s">
        <v>89</v>
      </c>
      <c r="JF29" s="16" t="s">
        <v>79</v>
      </c>
      <c r="JG29" s="16" t="s">
        <v>39</v>
      </c>
      <c r="JH29" s="16" t="s">
        <v>80</v>
      </c>
      <c r="JI29" s="16" t="s">
        <v>81</v>
      </c>
      <c r="JJ29" s="16" t="s">
        <v>82</v>
      </c>
      <c r="JK29" s="16" t="s">
        <v>83</v>
      </c>
      <c r="JL29" s="16" t="s">
        <v>84</v>
      </c>
      <c r="JM29" s="16" t="s">
        <v>85</v>
      </c>
      <c r="JN29" s="16" t="s">
        <v>86</v>
      </c>
      <c r="JO29" s="16" t="s">
        <v>87</v>
      </c>
      <c r="JP29" s="16" t="s">
        <v>88</v>
      </c>
      <c r="JQ29" s="16" t="s">
        <v>89</v>
      </c>
      <c r="JS29" s="16" t="s">
        <v>79</v>
      </c>
      <c r="JT29" s="16" t="s">
        <v>39</v>
      </c>
      <c r="JU29" s="16" t="s">
        <v>80</v>
      </c>
      <c r="JV29" s="16" t="s">
        <v>81</v>
      </c>
      <c r="JW29" s="16" t="s">
        <v>82</v>
      </c>
      <c r="JX29" s="16" t="s">
        <v>83</v>
      </c>
      <c r="JY29" s="16" t="s">
        <v>84</v>
      </c>
      <c r="JZ29" s="16" t="s">
        <v>85</v>
      </c>
      <c r="KA29" s="16" t="s">
        <v>86</v>
      </c>
      <c r="KB29" s="16" t="s">
        <v>87</v>
      </c>
      <c r="KC29" s="16" t="s">
        <v>88</v>
      </c>
      <c r="KD29" s="16" t="s">
        <v>89</v>
      </c>
      <c r="KF29" s="16" t="s">
        <v>79</v>
      </c>
      <c r="KG29" s="16" t="s">
        <v>39</v>
      </c>
      <c r="KH29" s="16" t="s">
        <v>80</v>
      </c>
      <c r="KI29" s="16" t="s">
        <v>81</v>
      </c>
      <c r="KJ29" s="16" t="s">
        <v>82</v>
      </c>
      <c r="KK29" s="16" t="s">
        <v>83</v>
      </c>
      <c r="KL29" s="16" t="s">
        <v>84</v>
      </c>
      <c r="KM29" s="16" t="s">
        <v>85</v>
      </c>
      <c r="KN29" s="16" t="s">
        <v>86</v>
      </c>
      <c r="KO29" s="16" t="s">
        <v>87</v>
      </c>
      <c r="KP29" s="16" t="s">
        <v>88</v>
      </c>
      <c r="KQ29" s="16" t="s">
        <v>89</v>
      </c>
      <c r="KS29" s="3"/>
      <c r="KX29" s="16">
        <v>1</v>
      </c>
      <c r="KY29" s="16">
        <v>1</v>
      </c>
      <c r="KZ29" s="16">
        <v>1</v>
      </c>
      <c r="LA29" s="16">
        <v>1</v>
      </c>
      <c r="LB29" s="16">
        <v>1</v>
      </c>
      <c r="LD29" s="16" t="s">
        <v>79</v>
      </c>
      <c r="LE29" s="16" t="s">
        <v>39</v>
      </c>
      <c r="LF29" s="16" t="s">
        <v>80</v>
      </c>
      <c r="LG29" s="16" t="s">
        <v>81</v>
      </c>
      <c r="LH29" s="16" t="s">
        <v>82</v>
      </c>
      <c r="LI29" s="16" t="s">
        <v>83</v>
      </c>
      <c r="LJ29" s="16" t="s">
        <v>84</v>
      </c>
      <c r="LK29" s="16" t="s">
        <v>85</v>
      </c>
      <c r="LL29" s="16" t="s">
        <v>86</v>
      </c>
      <c r="LM29" s="16" t="s">
        <v>87</v>
      </c>
      <c r="LN29" s="16" t="s">
        <v>88</v>
      </c>
      <c r="LO29" s="16" t="s">
        <v>89</v>
      </c>
      <c r="LQ29" s="3"/>
      <c r="LV29" s="16">
        <v>1</v>
      </c>
      <c r="LW29" s="16">
        <v>1</v>
      </c>
      <c r="LX29" s="16">
        <v>1</v>
      </c>
      <c r="LY29" s="16">
        <v>1</v>
      </c>
      <c r="LZ29" s="16">
        <v>1</v>
      </c>
      <c r="MB29" s="16" t="s">
        <v>79</v>
      </c>
      <c r="MC29" s="16" t="s">
        <v>39</v>
      </c>
      <c r="MD29" s="16" t="s">
        <v>80</v>
      </c>
      <c r="ME29" s="16" t="s">
        <v>81</v>
      </c>
      <c r="MF29" s="16" t="s">
        <v>82</v>
      </c>
      <c r="MG29" s="16" t="s">
        <v>83</v>
      </c>
      <c r="MH29" s="16" t="s">
        <v>84</v>
      </c>
      <c r="MI29" s="16" t="s">
        <v>85</v>
      </c>
      <c r="MJ29" s="16" t="s">
        <v>86</v>
      </c>
      <c r="MK29" s="16" t="s">
        <v>87</v>
      </c>
      <c r="ML29" s="16" t="s">
        <v>88</v>
      </c>
      <c r="MM29" s="16" t="s">
        <v>89</v>
      </c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</row>
    <row r="30" spans="1:362" ht="13.9" hidden="1" thickTop="1">
      <c r="A30" s="205"/>
      <c r="B30" s="207"/>
      <c r="C30" s="208"/>
      <c r="D30" s="209"/>
      <c r="E30" s="28"/>
      <c r="F30" s="210"/>
      <c r="G30" s="28"/>
      <c r="H30" s="211"/>
      <c r="I30" s="212"/>
      <c r="J30" s="211"/>
      <c r="K30" s="212"/>
      <c r="L30" s="211"/>
      <c r="M30" s="213"/>
      <c r="N30" s="211"/>
      <c r="O30" s="214"/>
      <c r="P30" s="55"/>
      <c r="Q30" s="214"/>
      <c r="R30" s="30"/>
      <c r="S30" s="29"/>
      <c r="T30" s="215"/>
      <c r="U30" s="210"/>
      <c r="V30" s="215"/>
      <c r="W30" s="210"/>
      <c r="X30" s="212"/>
      <c r="Y30" s="51"/>
      <c r="Z30" s="187"/>
      <c r="AA30" s="188"/>
      <c r="AB30" s="30"/>
      <c r="AC30" s="3"/>
      <c r="AD30" s="91"/>
      <c r="AH30" s="3"/>
      <c r="AI30" s="3"/>
      <c r="AM30" s="3"/>
      <c r="AN30" s="3"/>
      <c r="AO30" s="3"/>
      <c r="AS30" s="3"/>
      <c r="AT30" s="3"/>
      <c r="AU30" s="3"/>
      <c r="AV30" s="3"/>
      <c r="AW30" s="3"/>
      <c r="AX30" s="3"/>
      <c r="AY30" s="3"/>
      <c r="AZ30" s="3"/>
      <c r="BD30" s="3"/>
      <c r="BE30" s="3"/>
      <c r="BF30" s="3"/>
      <c r="BG30" s="3"/>
      <c r="BH30" s="3"/>
      <c r="BI30" s="3"/>
      <c r="BJ30" s="3"/>
      <c r="BK30" s="3"/>
      <c r="BO30" s="3"/>
      <c r="BP30" s="3"/>
      <c r="BT30" s="3"/>
      <c r="BU30" s="3"/>
      <c r="BV30" s="3"/>
      <c r="BZ30" s="3"/>
      <c r="CA30" s="3"/>
      <c r="CE30" s="3"/>
      <c r="CF30" s="3"/>
      <c r="CG30" s="3"/>
      <c r="CK30" s="3"/>
      <c r="CL30" s="3"/>
      <c r="CP30" s="3"/>
      <c r="CQ30" s="3"/>
      <c r="CR30" s="3"/>
      <c r="CV30" s="3"/>
      <c r="CW30" s="3"/>
      <c r="DA30" s="3"/>
      <c r="DC30" s="3"/>
      <c r="DG30" s="3"/>
      <c r="DH30" s="3"/>
      <c r="DI30" s="3"/>
      <c r="DJ30" s="3"/>
      <c r="DK30" s="3"/>
      <c r="DL30" s="3"/>
      <c r="DN30" s="3"/>
      <c r="DS30" s="3"/>
      <c r="DT30" s="3"/>
      <c r="DU30" s="3"/>
      <c r="DV30" s="3"/>
      <c r="DW30" s="3"/>
      <c r="DY30" s="3"/>
      <c r="ED30" s="3"/>
      <c r="EE30" s="3"/>
      <c r="EF30" s="3"/>
      <c r="EG30" s="3"/>
      <c r="EH30" s="3"/>
      <c r="EI30" s="3"/>
      <c r="EJ30" s="3"/>
      <c r="EO30" s="3"/>
      <c r="EP30" s="3"/>
      <c r="EQ30" s="3"/>
      <c r="ER30" s="3"/>
      <c r="ES30" s="3"/>
      <c r="ET30" s="32">
        <v>4</v>
      </c>
      <c r="EU30" s="32">
        <v>5</v>
      </c>
      <c r="EV30" s="32">
        <v>6</v>
      </c>
      <c r="EW30" s="32">
        <v>7</v>
      </c>
      <c r="EX30" s="32">
        <v>8</v>
      </c>
      <c r="EY30" s="32">
        <v>9</v>
      </c>
      <c r="EZ30" s="32">
        <v>10</v>
      </c>
      <c r="FA30" s="32">
        <v>11</v>
      </c>
      <c r="FB30" s="32">
        <v>12</v>
      </c>
      <c r="FC30" s="32">
        <v>1</v>
      </c>
      <c r="FD30" s="32">
        <v>2</v>
      </c>
      <c r="FE30" s="32">
        <v>3</v>
      </c>
      <c r="FG30" s="32">
        <v>4</v>
      </c>
      <c r="FH30" s="32">
        <v>5</v>
      </c>
      <c r="FI30" s="32">
        <v>6</v>
      </c>
      <c r="FJ30" s="32">
        <v>7</v>
      </c>
      <c r="FK30" s="32">
        <v>8</v>
      </c>
      <c r="FL30" s="32">
        <v>9</v>
      </c>
      <c r="FM30" s="32">
        <v>10</v>
      </c>
      <c r="FN30" s="32">
        <v>11</v>
      </c>
      <c r="FO30" s="32">
        <v>12</v>
      </c>
      <c r="FP30" s="32">
        <v>1</v>
      </c>
      <c r="FQ30" s="32">
        <v>2</v>
      </c>
      <c r="FR30" s="32">
        <v>3</v>
      </c>
      <c r="FT30" s="32">
        <v>4</v>
      </c>
      <c r="FU30" s="32">
        <v>5</v>
      </c>
      <c r="FV30" s="32">
        <v>6</v>
      </c>
      <c r="FW30" s="32">
        <v>7</v>
      </c>
      <c r="FX30" s="32">
        <v>8</v>
      </c>
      <c r="FY30" s="32">
        <v>9</v>
      </c>
      <c r="FZ30" s="32">
        <v>10</v>
      </c>
      <c r="GA30" s="32">
        <v>11</v>
      </c>
      <c r="GB30" s="32">
        <v>12</v>
      </c>
      <c r="GC30" s="32">
        <v>1</v>
      </c>
      <c r="GD30" s="32">
        <v>2</v>
      </c>
      <c r="GE30" s="32">
        <v>3</v>
      </c>
      <c r="GG30" s="32">
        <v>4</v>
      </c>
      <c r="GH30" s="32">
        <v>5</v>
      </c>
      <c r="GI30" s="32">
        <v>6</v>
      </c>
      <c r="GJ30" s="32">
        <v>7</v>
      </c>
      <c r="GK30" s="32">
        <v>8</v>
      </c>
      <c r="GL30" s="32">
        <v>9</v>
      </c>
      <c r="GM30" s="32">
        <v>10</v>
      </c>
      <c r="GN30" s="32">
        <v>11</v>
      </c>
      <c r="GO30" s="32">
        <v>12</v>
      </c>
      <c r="GP30" s="32">
        <v>1</v>
      </c>
      <c r="GQ30" s="32">
        <v>2</v>
      </c>
      <c r="GR30" s="32">
        <v>3</v>
      </c>
      <c r="GT30" s="32">
        <v>4</v>
      </c>
      <c r="GU30" s="32">
        <v>5</v>
      </c>
      <c r="GV30" s="32">
        <v>6</v>
      </c>
      <c r="GW30" s="32">
        <v>7</v>
      </c>
      <c r="GX30" s="32">
        <v>8</v>
      </c>
      <c r="GY30" s="32">
        <v>9</v>
      </c>
      <c r="GZ30" s="32">
        <v>10</v>
      </c>
      <c r="HA30" s="32">
        <v>11</v>
      </c>
      <c r="HB30" s="32">
        <v>12</v>
      </c>
      <c r="HC30" s="32">
        <v>1</v>
      </c>
      <c r="HD30" s="32">
        <v>2</v>
      </c>
      <c r="HE30" s="32">
        <v>3</v>
      </c>
      <c r="HG30" s="32">
        <v>4</v>
      </c>
      <c r="HH30" s="32">
        <v>5</v>
      </c>
      <c r="HI30" s="32">
        <v>6</v>
      </c>
      <c r="HJ30" s="32">
        <v>7</v>
      </c>
      <c r="HK30" s="32">
        <v>8</v>
      </c>
      <c r="HL30" s="32">
        <v>9</v>
      </c>
      <c r="HM30" s="32">
        <v>10</v>
      </c>
      <c r="HN30" s="32">
        <v>11</v>
      </c>
      <c r="HO30" s="32">
        <v>12</v>
      </c>
      <c r="HP30" s="32">
        <v>1</v>
      </c>
      <c r="HQ30" s="32">
        <v>2</v>
      </c>
      <c r="HR30" s="32">
        <v>3</v>
      </c>
      <c r="HT30" s="32">
        <v>4</v>
      </c>
      <c r="HU30" s="32">
        <v>5</v>
      </c>
      <c r="HV30" s="32">
        <v>6</v>
      </c>
      <c r="HW30" s="32">
        <v>7</v>
      </c>
      <c r="HX30" s="32">
        <v>8</v>
      </c>
      <c r="HY30" s="32">
        <v>9</v>
      </c>
      <c r="HZ30" s="32">
        <v>10</v>
      </c>
      <c r="IA30" s="32">
        <v>11</v>
      </c>
      <c r="IB30" s="32">
        <v>12</v>
      </c>
      <c r="IC30" s="32">
        <v>1</v>
      </c>
      <c r="ID30" s="32">
        <v>2</v>
      </c>
      <c r="IE30" s="32">
        <v>3</v>
      </c>
      <c r="IG30" s="32">
        <v>4</v>
      </c>
      <c r="IH30" s="32">
        <v>5</v>
      </c>
      <c r="II30" s="32">
        <v>6</v>
      </c>
      <c r="IJ30" s="32">
        <v>7</v>
      </c>
      <c r="IK30" s="32">
        <v>8</v>
      </c>
      <c r="IL30" s="32">
        <v>9</v>
      </c>
      <c r="IM30" s="32">
        <v>10</v>
      </c>
      <c r="IN30" s="32">
        <v>11</v>
      </c>
      <c r="IO30" s="32">
        <v>12</v>
      </c>
      <c r="IP30" s="32">
        <v>1</v>
      </c>
      <c r="IQ30" s="32">
        <v>2</v>
      </c>
      <c r="IR30" s="32">
        <v>3</v>
      </c>
      <c r="IS30" s="32">
        <v>4</v>
      </c>
      <c r="IT30" s="32">
        <v>5</v>
      </c>
      <c r="IU30" s="32">
        <v>6</v>
      </c>
      <c r="IV30" s="32">
        <v>7</v>
      </c>
      <c r="IW30" s="32">
        <v>8</v>
      </c>
      <c r="IX30" s="32">
        <v>9</v>
      </c>
      <c r="IY30" s="32">
        <v>10</v>
      </c>
      <c r="IZ30" s="32">
        <v>11</v>
      </c>
      <c r="JA30" s="32">
        <v>12</v>
      </c>
      <c r="JB30" s="32">
        <v>1</v>
      </c>
      <c r="JC30" s="32">
        <v>2</v>
      </c>
      <c r="JD30" s="32">
        <v>3</v>
      </c>
      <c r="JF30" s="32">
        <v>4</v>
      </c>
      <c r="JG30" s="32">
        <v>5</v>
      </c>
      <c r="JH30" s="32">
        <v>6</v>
      </c>
      <c r="JI30" s="32">
        <v>7</v>
      </c>
      <c r="JJ30" s="32">
        <v>8</v>
      </c>
      <c r="JK30" s="32">
        <v>9</v>
      </c>
      <c r="JL30" s="32">
        <v>10</v>
      </c>
      <c r="JM30" s="32">
        <v>11</v>
      </c>
      <c r="JN30" s="32">
        <v>12</v>
      </c>
      <c r="JO30" s="32">
        <v>1</v>
      </c>
      <c r="JP30" s="32">
        <v>2</v>
      </c>
      <c r="JQ30" s="32">
        <v>3</v>
      </c>
      <c r="JS30" s="32">
        <v>4</v>
      </c>
      <c r="JT30" s="32">
        <v>5</v>
      </c>
      <c r="JU30" s="32">
        <v>6</v>
      </c>
      <c r="JV30" s="32">
        <v>7</v>
      </c>
      <c r="JW30" s="32">
        <v>8</v>
      </c>
      <c r="JX30" s="32">
        <v>9</v>
      </c>
      <c r="JY30" s="32">
        <v>10</v>
      </c>
      <c r="JZ30" s="32">
        <v>11</v>
      </c>
      <c r="KA30" s="32">
        <v>12</v>
      </c>
      <c r="KB30" s="32">
        <v>1</v>
      </c>
      <c r="KC30" s="32">
        <v>2</v>
      </c>
      <c r="KD30" s="32">
        <v>3</v>
      </c>
      <c r="KF30" s="32">
        <v>4</v>
      </c>
      <c r="KG30" s="32">
        <v>5</v>
      </c>
      <c r="KH30" s="32">
        <v>6</v>
      </c>
      <c r="KI30" s="32">
        <v>7</v>
      </c>
      <c r="KJ30" s="32">
        <v>8</v>
      </c>
      <c r="KK30" s="32">
        <v>9</v>
      </c>
      <c r="KL30" s="32">
        <v>10</v>
      </c>
      <c r="KM30" s="32">
        <v>11</v>
      </c>
      <c r="KN30" s="32">
        <v>12</v>
      </c>
      <c r="KO30" s="32">
        <v>1</v>
      </c>
      <c r="KP30" s="32">
        <v>2</v>
      </c>
      <c r="KQ30" s="32">
        <v>3</v>
      </c>
      <c r="KS30" s="3"/>
      <c r="KX30" s="3"/>
      <c r="KY30" s="3"/>
      <c r="KZ30" s="3"/>
      <c r="LA30" s="3"/>
      <c r="LB30" s="3"/>
      <c r="LD30" s="32">
        <v>4</v>
      </c>
      <c r="LE30" s="32">
        <v>5</v>
      </c>
      <c r="LF30" s="32">
        <v>6</v>
      </c>
      <c r="LG30" s="32">
        <v>7</v>
      </c>
      <c r="LH30" s="32">
        <v>8</v>
      </c>
      <c r="LI30" s="32">
        <v>9</v>
      </c>
      <c r="LJ30" s="32">
        <v>10</v>
      </c>
      <c r="LK30" s="32">
        <v>11</v>
      </c>
      <c r="LL30" s="32">
        <v>12</v>
      </c>
      <c r="LM30" s="32">
        <v>1</v>
      </c>
      <c r="LN30" s="32">
        <v>2</v>
      </c>
      <c r="LO30" s="32">
        <v>3</v>
      </c>
      <c r="LQ30" s="3"/>
      <c r="LV30" s="3"/>
      <c r="LW30" s="3"/>
      <c r="LX30" s="3"/>
      <c r="LY30" s="3"/>
      <c r="LZ30" s="3"/>
      <c r="MB30" s="32">
        <v>4</v>
      </c>
      <c r="MC30" s="32">
        <v>5</v>
      </c>
      <c r="MD30" s="32">
        <v>6</v>
      </c>
      <c r="ME30" s="32">
        <v>7</v>
      </c>
      <c r="MF30" s="32">
        <v>8</v>
      </c>
      <c r="MG30" s="32">
        <v>9</v>
      </c>
      <c r="MH30" s="32">
        <v>10</v>
      </c>
      <c r="MI30" s="32">
        <v>11</v>
      </c>
      <c r="MJ30" s="32">
        <v>12</v>
      </c>
      <c r="MK30" s="32">
        <v>1</v>
      </c>
      <c r="ML30" s="32">
        <v>2</v>
      </c>
      <c r="MM30" s="32">
        <v>3</v>
      </c>
    </row>
    <row r="31" spans="1:362" ht="13.9" thickTop="1">
      <c r="A31" s="205"/>
      <c r="B31" s="34"/>
      <c r="C31" s="35"/>
      <c r="D31" s="36"/>
      <c r="E31" s="70">
        <f>SUM(AI31:AM31)</f>
        <v>0</v>
      </c>
      <c r="F31" s="37"/>
      <c r="G31" s="70">
        <f t="shared" ref="G31:G80" si="9">SUM(BE31:BI31)</f>
        <v>0</v>
      </c>
      <c r="H31" s="75"/>
      <c r="I31" s="201"/>
      <c r="J31" s="75"/>
      <c r="K31" s="201"/>
      <c r="L31" s="75"/>
      <c r="M31" s="75"/>
      <c r="N31" s="75"/>
      <c r="O31" s="64"/>
      <c r="P31" s="70">
        <f>SUM(BP31:BT31)</f>
        <v>0</v>
      </c>
      <c r="Q31" s="137"/>
      <c r="R31" s="72">
        <f>E31+G31+H31+J31+L31+N31+P31+Q31+K31+M31</f>
        <v>0</v>
      </c>
      <c r="S31" s="37"/>
      <c r="T31" s="201"/>
      <c r="U31" s="37"/>
      <c r="V31" s="201"/>
      <c r="W31" s="37"/>
      <c r="X31" s="201"/>
      <c r="Y31" s="71">
        <f>T31+V31+X31</f>
        <v>0</v>
      </c>
      <c r="Z31" s="189"/>
      <c r="AA31" s="190"/>
      <c r="AB31" s="72">
        <f t="shared" ref="AB31:AB80" si="10">+R31+Y31+Z31+AA31</f>
        <v>0</v>
      </c>
      <c r="AC31" s="3"/>
      <c r="AD31" s="90">
        <f t="shared" ref="AD31:AD80" si="11">IF(OR((AND((AJ$2=C31),(3&lt;B31))),(AND((AJ$3=C31),(4&gt;B31)))),D31,0)</f>
        <v>0</v>
      </c>
      <c r="AE31">
        <f t="shared" ref="AE31:AE80" si="12">IF(OR((AND((AJ$3=C31),(3&lt;B31))),(AND((AJ$4=C31),(4&gt;B31)))),D31,0)</f>
        <v>0</v>
      </c>
      <c r="AF31">
        <f t="shared" ref="AF31:AF80" si="13">IF(OR((AND((AJ$4=C31),(3&lt;B31))),(AND((AJ$5=C31),(4&gt;B31)))),D31,0)</f>
        <v>0</v>
      </c>
      <c r="AG31">
        <f t="shared" ref="AG31:AG80" si="14">IF(OR((AND((AJ$5=C31),(3&lt;B31))),(AND((AJ$6=C31),(4&gt;B31)))),D31,0)</f>
        <v>0</v>
      </c>
      <c r="AH31">
        <f t="shared" ref="AH31:AH80" si="15">IF(OR((AND((AJ$6=C31),(3&lt;B31))),(AND((AJ$7=C31),(4&gt;B31)))),D31,0)</f>
        <v>0</v>
      </c>
      <c r="AI31">
        <f>$AI$29*AD31</f>
        <v>0</v>
      </c>
      <c r="AJ31">
        <f>$AJ$29*AE31</f>
        <v>0</v>
      </c>
      <c r="AK31">
        <f t="shared" ref="AK31:AK80" si="16">$AK$29*AF31</f>
        <v>0</v>
      </c>
      <c r="AL31">
        <f t="shared" ref="AL31:AL80" si="17">$AL$29*AG31</f>
        <v>0</v>
      </c>
      <c r="AM31">
        <f t="shared" ref="AM31:AM80" si="18">$AM$29*AH31</f>
        <v>0</v>
      </c>
      <c r="AN31" s="3"/>
      <c r="AO31">
        <f t="shared" ref="AO31:AO80" si="19">IF(OR((AND((AJ$2=C31),(3&lt;B31))),(AND((AJ$3=C31),(4&gt;B31)))),H31,0)</f>
        <v>0</v>
      </c>
      <c r="AP31">
        <f t="shared" ref="AP31:AP80" si="20">IF(OR((AND((AJ$3=C31),(3&lt;B31))),(AND((AJ$4=C31),(4&gt;B31)))),H31,0)</f>
        <v>0</v>
      </c>
      <c r="AQ31">
        <f t="shared" ref="AQ31:AQ80" si="21">IF(OR((AND((AJ$4=C31),(3&lt;B31))),(AND((AJ$5=C31),(4&gt;B31)))),H31,0)</f>
        <v>0</v>
      </c>
      <c r="AR31">
        <f t="shared" ref="AR31:AR80" si="22">IF(OR((AND((AJ$5=C31),(3&lt;B31))),(AND((AJ$6=C31),(4&gt;B31)))),H31,0)</f>
        <v>0</v>
      </c>
      <c r="AS31">
        <f t="shared" ref="AS31:AS80" si="23">IF(OR((AND((AJ$6=C31),(3&lt;B31))),(AND((AJ$7=C31),(4&gt;B31)))),H31,0)</f>
        <v>0</v>
      </c>
      <c r="AT31">
        <f t="shared" ref="AT31:AT80" si="24">$AT$29*AO31</f>
        <v>0</v>
      </c>
      <c r="AU31">
        <f t="shared" ref="AU31:AU80" si="25">$AU$29*AP31</f>
        <v>0</v>
      </c>
      <c r="AV31">
        <f t="shared" ref="AV31:AV80" si="26">$AV$29*AQ31</f>
        <v>0</v>
      </c>
      <c r="AW31">
        <f t="shared" ref="AW31:AW80" si="27">$AW$29*AR31</f>
        <v>0</v>
      </c>
      <c r="AX31">
        <f t="shared" ref="AX31:AX80" si="28">$AX$29*AS31</f>
        <v>0</v>
      </c>
      <c r="AY31" s="3"/>
      <c r="AZ31">
        <f t="shared" ref="AZ31:AZ80" si="29">IF(OR((AND((AJ$2=C31),(3&lt;B31))),(AND((AJ$3=C31),(4&gt;B31)))),F31,0)</f>
        <v>0</v>
      </c>
      <c r="BA31">
        <f t="shared" ref="BA31:BA80" si="30">IF(OR((AND((AJ$3=C31),(3&lt;B31))),(AND((AJ$4=C31),(4&gt;B31)))),F31,0)</f>
        <v>0</v>
      </c>
      <c r="BB31">
        <f t="shared" ref="BB31:BB80" si="31">IF(OR((AND((AJ$4=C31),(3&lt;B31))),(AND((AJ$5=C31),(4&gt;B31)))),F31,0)</f>
        <v>0</v>
      </c>
      <c r="BC31">
        <f t="shared" ref="BC31:BC80" si="32">IF(OR((AND((AJ$5=C31),(3&lt;B31))),(AND((AJ$6=C31),(4&gt;B31)))),F31,0)</f>
        <v>0</v>
      </c>
      <c r="BD31">
        <f t="shared" ref="BD31:BD80" si="33">IF(OR((AND((AJ$6=C31),(3&lt;B31))),(AND((AJ$7=C31),(4&gt;B31)))),F31,0)</f>
        <v>0</v>
      </c>
      <c r="BE31">
        <f t="shared" ref="BE31:BE80" si="34">$BE$29*AZ31</f>
        <v>0</v>
      </c>
      <c r="BF31">
        <f t="shared" ref="BF31:BF80" si="35">$BF$29*BA31</f>
        <v>0</v>
      </c>
      <c r="BG31">
        <f t="shared" ref="BG31:BG80" si="36">$BG$29*BB31</f>
        <v>0</v>
      </c>
      <c r="BH31">
        <f t="shared" ref="BH31:BH80" si="37">$BH$29*BC31</f>
        <v>0</v>
      </c>
      <c r="BI31">
        <f t="shared" ref="BI31:BI80" si="38">$BI$29*BD31</f>
        <v>0</v>
      </c>
      <c r="BJ31" s="3"/>
      <c r="BK31">
        <f t="shared" ref="BK31:BK80" si="39">IF(OR((AND((AJ$2=C31),(3&lt;B31))),(AND((AJ$3=C31),(4&gt;B31)))),O31,0)</f>
        <v>0</v>
      </c>
      <c r="BL31">
        <f t="shared" ref="BL31:BL80" si="40">IF(OR((AND((AJ$3=C31),(3&lt;B31))),(AND((AJ$4=C31),(4&gt;B31)))),O31,0)</f>
        <v>0</v>
      </c>
      <c r="BM31">
        <f t="shared" ref="BM31:BM80" si="41">IF(OR((AND((AJ$4=C31),(3&lt;B31))),(AND((AJ$5=C31),(4&gt;B31)))),O31,0)</f>
        <v>0</v>
      </c>
      <c r="BN31">
        <f t="shared" ref="BN31:BN80" si="42">IF(OR((AND((AJ$5=C31),(3&lt;B31))),(AND((AJ$6=C31),(4&gt;B31)))),O31,0)</f>
        <v>0</v>
      </c>
      <c r="BO31">
        <f t="shared" ref="BO31:BO80" si="43">IF(OR((AND((AJ$6=C31),(3&lt;B31))),(AND((AJ$7=C31),(4&gt;B31)))),O31,0)</f>
        <v>0</v>
      </c>
      <c r="BP31">
        <f>$BP$29*BK31</f>
        <v>0</v>
      </c>
      <c r="BQ31">
        <f>$BQ$29*BL31</f>
        <v>0</v>
      </c>
      <c r="BR31">
        <f>$BR$29*BM31</f>
        <v>0</v>
      </c>
      <c r="BS31">
        <f>$BS$29*BN31</f>
        <v>0</v>
      </c>
      <c r="BT31">
        <f>$BT$29*BO31</f>
        <v>0</v>
      </c>
      <c r="BV31">
        <f>IF(OR((AND(($AJ$2=$C31),(3&lt;$B31))),(AND(($AJ$3=$C31),(4&gt;$B31)))),$T31,0)</f>
        <v>0</v>
      </c>
      <c r="BW31">
        <f>IF(OR((AND(($AJ$3=$C31),(3&lt;$B31))),(AND(($AJ$4=$C31),(4&gt;$B31)))),$T31,0)</f>
        <v>0</v>
      </c>
      <c r="BX31">
        <f>IF(OR((AND(($AJ$4=$C31),(3&lt;$B31))),(AND(($AJ$5=$C31),(4&gt;$B31)))),$T31,0)</f>
        <v>0</v>
      </c>
      <c r="BY31">
        <f>IF(OR((AND(($AJ$5=$C31),(3&lt;$B31))),(AND(($AJ$6=$C31),(4&gt;$B31)))),$T31,0)</f>
        <v>0</v>
      </c>
      <c r="BZ31">
        <f>IF(OR((AND(($AJ$6=$C31),(3&lt;$B31))),(AND(($AJ$7=$C31),(4&gt;$B31)))),$T31,0)</f>
        <v>0</v>
      </c>
      <c r="CA31" s="132">
        <f>+BV31</f>
        <v>0</v>
      </c>
      <c r="CB31">
        <f>+BW31</f>
        <v>0</v>
      </c>
      <c r="CC31">
        <f>+BX31</f>
        <v>0</v>
      </c>
      <c r="CD31">
        <f>+BY31</f>
        <v>0</v>
      </c>
      <c r="CE31">
        <f>+BZ31</f>
        <v>0</v>
      </c>
      <c r="CG31">
        <f>IF(OR((AND(($AJ$2=$C31),(3&lt;$B31))),(AND(($AJ$3=$C31),(4&gt;$B31)))),$V31,0)</f>
        <v>0</v>
      </c>
      <c r="CH31">
        <f>IF(OR((AND(($AJ$3=$C31),(3&lt;$B31))),(AND(($AJ$4=$C31),(4&gt;$B31)))),$V31,0)</f>
        <v>0</v>
      </c>
      <c r="CI31">
        <f>IF(OR((AND(($AJ$4=$C31),(3&lt;$B31))),(AND(($AJ$5=$C31),(4&gt;$B31)))),$V31,0)</f>
        <v>0</v>
      </c>
      <c r="CJ31">
        <f>IF(OR((AND(($AJ$5=$C31),(3&lt;$B31))),(AND(($AJ$6=$C31),(4&gt;$B31)))),$V31,0)</f>
        <v>0</v>
      </c>
      <c r="CK31">
        <f>IF(OR((AND(($AJ$6=$C31),(3&lt;$B31))),(AND(($AJ$7=$C31),(4&gt;$B31)))),$V31,0)</f>
        <v>0</v>
      </c>
      <c r="CL31" s="132">
        <f>+CG31</f>
        <v>0</v>
      </c>
      <c r="CM31">
        <f>+CH31</f>
        <v>0</v>
      </c>
      <c r="CN31">
        <f>+CI31</f>
        <v>0</v>
      </c>
      <c r="CO31">
        <f>+CJ31</f>
        <v>0</v>
      </c>
      <c r="CP31">
        <f>+CK31</f>
        <v>0</v>
      </c>
      <c r="CQ31" s="3"/>
      <c r="CR31">
        <f>IF(OR((AND(($AJ$2=$C31),(3&lt;$B31))),(AND(($AJ$3=$C31),(4&gt;$B31)))),$X31,0)</f>
        <v>0</v>
      </c>
      <c r="CS31">
        <f>IF(OR((AND(($AJ$3=$C31),(3&lt;$B31))),(AND(($AJ$4=$C31),(4&gt;$B31)))),$X31,0)</f>
        <v>0</v>
      </c>
      <c r="CT31">
        <f>IF(OR((AND(($AJ$4=$C31),(3&lt;$B31))),(AND(($AJ$5=$C31),(4&gt;$B31)))),$X31,0)</f>
        <v>0</v>
      </c>
      <c r="CU31">
        <f>IF(OR((AND(($AJ$5=$C31),(3&lt;$B31))),(AND(($AJ$6=$C31),(4&gt;$B31)))),$X31,0)</f>
        <v>0</v>
      </c>
      <c r="CV31">
        <f>IF(OR((AND(($AJ$6=$C31),(3&lt;$B31))),(AND(($AJ$7=$C31),(4&gt;$B31)))),$X31,0)</f>
        <v>0</v>
      </c>
      <c r="CW31" s="132">
        <f>+CR31</f>
        <v>0</v>
      </c>
      <c r="CX31">
        <f>+CS31</f>
        <v>0</v>
      </c>
      <c r="CY31">
        <f>+CT31</f>
        <v>0</v>
      </c>
      <c r="CZ31">
        <f>+CU31</f>
        <v>0</v>
      </c>
      <c r="DA31">
        <f>+CV31</f>
        <v>0</v>
      </c>
      <c r="DC31">
        <f>IF(OR((AND(($AJ$2=$C$31),(3&lt;$B$31))),(AND(($AJ$3=$C$31),(4&gt;$B$31)))),J31,0)</f>
        <v>0</v>
      </c>
      <c r="DD31">
        <f t="shared" ref="DD31:DD80" si="44">IF(OR((AND((AJ$3=C31),(3&lt;B31))),(AND((AJ$4=C31),(4&gt;B31)))),J31,0)</f>
        <v>0</v>
      </c>
      <c r="DE31">
        <f t="shared" ref="DE31:DE80" si="45">IF(OR((AND((AJ$4=C31),(3&lt;B31))),(AND((AJ$5=C31),(4&gt;B31)))),J31,0)</f>
        <v>0</v>
      </c>
      <c r="DF31">
        <f t="shared" ref="DF31:DF80" si="46">IF(OR((AND((AJ$5=C31),(3&lt;B31))),(AND((AJ$6=C31),(4&gt;B31)))),J31,0)</f>
        <v>0</v>
      </c>
      <c r="DG31">
        <f t="shared" ref="DG31:DG80" si="47">IF(OR((AND((AJ$6=C31),(3&lt;B31))),(AND((AJ$7=C31),(4&gt;B31)))),J31,0)</f>
        <v>0</v>
      </c>
      <c r="DH31">
        <f t="shared" ref="DH31:DH80" si="48">IF(OR((AND(($AJ$2=$C31),(3&lt;$B31))),(AND(($AJ$3=$C31),(4&gt;$B31)))),K31,0)</f>
        <v>0</v>
      </c>
      <c r="DI31">
        <f t="shared" ref="DI31:DI79" si="49">IF(OR((AND(($AJ$3=$C31),(3&lt;$B31))),(AND(($AJ$4=$C31),(4&gt;$B31)))),K31,0)</f>
        <v>0</v>
      </c>
      <c r="DJ31">
        <f>IF(OR((AND(($AJ$4=$C31),(3&lt;$B31))),(AND(($AJ$5=$C31),(4&gt;$B31)))),K31,0)</f>
        <v>0</v>
      </c>
      <c r="DK31">
        <f t="shared" ref="DK31:DK79" si="50">IF(OR((AND(($AJ$5=$C31),(3&lt;$B31))),(AND(($AJ$6=$C31),(4&gt;$B31)))),K31,0)</f>
        <v>0</v>
      </c>
      <c r="DL31">
        <f t="shared" ref="DL31:DL79" si="51">IF(OR((AND(($AJ$6=$C31),(3&lt;$B31))),(AND(($AJ$7=$C31),(4&gt;$B31)))),K31,0)</f>
        <v>0</v>
      </c>
      <c r="DN31">
        <f>IF(OR((AND(($AJ$2=$C$31),(3&lt;$B$31))),(AND(($AJ$3=$C$31),(4&gt;$B$31)))),$L$31,0)</f>
        <v>0</v>
      </c>
      <c r="DO31">
        <f t="shared" ref="DO31:DO80" si="52">IF(OR((AND((AJ$3=C31),(3&lt;B31))),(AND((AJ$4=C31),(4&gt;B31)))),L31,0)</f>
        <v>0</v>
      </c>
      <c r="DP31">
        <f t="shared" ref="DP31:DP80" si="53">IF(OR((AND((AJ$4=C31),(3&lt;B31))),(AND((AJ$5=C31),(4&gt;B31)))),L31,0)</f>
        <v>0</v>
      </c>
      <c r="DQ31">
        <f t="shared" ref="DQ31:DQ80" si="54">IF(OR((AND((AJ$5=C31),(3&lt;B31))),(AND((AJ$6=C31),(4&gt;B31)))),L31,0)</f>
        <v>0</v>
      </c>
      <c r="DR31">
        <f t="shared" ref="DR31:DR80" si="55">IF(OR((AND((AJ$6=C31),(3&lt;B31))),(AND((AJ$7=C31),(4&gt;B31)))),L31,0)</f>
        <v>0</v>
      </c>
      <c r="DS31">
        <f t="shared" ref="DS31:DS80" si="56">IF(OR((AND(($AJ$2=$C31),(3&lt;$B31))),(AND(($AJ$3=$C31),(4&gt;$B31)))),$M31,0)</f>
        <v>0</v>
      </c>
      <c r="DT31">
        <f>IF(OR((AND(($AJ$3=$C31),(3&lt;$B31))),(AND(($AJ$4=$C31),(4&gt;$B31)))),$M31,0)</f>
        <v>0</v>
      </c>
      <c r="DU31">
        <f>IF(OR((AND(($AJ$4=$C31),(3&lt;$B31))),(AND(($AJ$5=$C31),(4&gt;$B31)))),$M31,0)</f>
        <v>0</v>
      </c>
      <c r="DV31">
        <f>IF(OR((AND(($AJ$5=$C31),(3&lt;$B31))),(AND(($AJ$6=$C31),(4&gt;$B31)))),$M31,0)</f>
        <v>0</v>
      </c>
      <c r="DW31">
        <f>IF(OR((AND(($AJ$6=$C31),(3&lt;$B31))),(AND(($AJ$7=$C31),(4&gt;$B31)))),$M31,0)</f>
        <v>0</v>
      </c>
      <c r="DY31">
        <f>IF(OR((AND((AJ$2=$C31),(3&lt;$B31))),(AND((AJ$3=$C31),(4&gt;$B31)))),$N31,0)</f>
        <v>0</v>
      </c>
      <c r="DZ31">
        <f>IF(OR((AND((AJ$3=$C31),(3&lt;$B31))),(AND((AJ$4=$C31),(4&gt;$B31)))),$N31,0)</f>
        <v>0</v>
      </c>
      <c r="EA31">
        <f>IF(OR((AND((AJ$4=$C31),(3&lt;$B31))),(AND((AJ$5=$C31),(4&gt;$B31)))),$N31,0)</f>
        <v>0</v>
      </c>
      <c r="EB31">
        <f>IF(OR((AND((AJ$5=$C31),(3&lt;$B31))),(AND((AJ$6=$C31),(4&gt;$B31)))),$N31,0)</f>
        <v>0</v>
      </c>
      <c r="EC31">
        <f>IF(OR((AND((AJ$6=$C31),(3&lt;$B31))),(AND((AJ$7=$C31),(4&gt;$B31)))),$N31,0)</f>
        <v>0</v>
      </c>
      <c r="ED31">
        <f t="shared" ref="ED31:ED80" si="57">$DS$29*DY31</f>
        <v>0</v>
      </c>
      <c r="EE31">
        <f t="shared" ref="EE31:EE80" si="58">$DT$29*DZ31</f>
        <v>0</v>
      </c>
      <c r="EF31">
        <f t="shared" ref="EF31:EF80" si="59">$DU$29*EA31</f>
        <v>0</v>
      </c>
      <c r="EG31">
        <f t="shared" ref="EG31:EG80" si="60">$DV$29*EB31</f>
        <v>0</v>
      </c>
      <c r="EH31">
        <f t="shared" ref="EH31:EH80" si="61">$DW$29*EC31</f>
        <v>0</v>
      </c>
      <c r="EJ31">
        <f t="shared" ref="EJ31:EJ80" si="62">IF(OR((AND((AJ$2=$C31),(3&lt;$B31))),(AND((AJ$3=$C31),(4&gt;$B31)))),$AA31,0)</f>
        <v>0</v>
      </c>
      <c r="EK31">
        <f t="shared" ref="EK31:EK80" si="63">IF(OR((AND((AJ$3=$C31),(3&lt;$B31))),(AND((AJ$4=$C31),(4&gt;$B31)))),$AA31,0)</f>
        <v>0</v>
      </c>
      <c r="EL31">
        <f t="shared" ref="EL31:EL80" si="64">IF(OR((AND((AJ$4=$C31),(3&lt;$B31))),(AND((AJ$5=$C31),(4&gt;$B31)))),$AA31,0)</f>
        <v>0</v>
      </c>
      <c r="EM31">
        <f t="shared" ref="EM31:EM80" si="65">IF(OR((AND((AJ$5=$C31),(3&lt;$B31))),(AND((AJ$6=$C31),(4&gt;$B31)))),$AA31,0)</f>
        <v>0</v>
      </c>
      <c r="EN31">
        <f t="shared" ref="EN31:EN80" si="66">IF(OR((AND((AJ$6=$C31),(3&lt;$B31))),(AND((AJ$7=$C31),(4&gt;$B31)))),$AA31,0)</f>
        <v>0</v>
      </c>
      <c r="EO31">
        <f>$EO$29*EJ31</f>
        <v>0</v>
      </c>
      <c r="EP31">
        <f>$EP$29*EK31</f>
        <v>0</v>
      </c>
      <c r="EQ31">
        <f>$EQ$29*EL31</f>
        <v>0</v>
      </c>
      <c r="ER31">
        <f>$ER$29*EM31</f>
        <v>0</v>
      </c>
      <c r="ES31">
        <f>$ES$29*EN31</f>
        <v>0</v>
      </c>
      <c r="ET31">
        <f t="shared" ref="ET31:ET80" si="67">IF(AND(($EV$26=C31),(4=B31)),D31,0)</f>
        <v>0</v>
      </c>
      <c r="EU31">
        <f t="shared" ref="EU31:EU80" si="68">IF(AND(($EV$26=C31),(5=B31)),D31,0)</f>
        <v>0</v>
      </c>
      <c r="EV31">
        <f t="shared" ref="EV31:EV80" si="69">IF(AND(($EV$26=C31),(6=B31)),D31,0)</f>
        <v>0</v>
      </c>
      <c r="EW31">
        <f t="shared" ref="EW31:EW80" si="70">IF(AND(($EV$26=C31),(7=B31)),D31,0)</f>
        <v>0</v>
      </c>
      <c r="EX31">
        <f t="shared" ref="EX31:EX80" si="71">IF(AND(($EV$26=C31),(8=B31)),D31,0)</f>
        <v>0</v>
      </c>
      <c r="EY31">
        <f t="shared" ref="EY31:EY80" si="72">IF(AND(($EV$26=C31),(9=B31)),D31,0)</f>
        <v>0</v>
      </c>
      <c r="EZ31">
        <f t="shared" ref="EZ31:EZ80" si="73">IF(AND(($EV$26=C31),(10=B31)),D31,0)</f>
        <v>0</v>
      </c>
      <c r="FA31">
        <f t="shared" ref="FA31:FA80" si="74">IF(AND(($EV$26=C31),(11=B31)),D31,0)</f>
        <v>0</v>
      </c>
      <c r="FB31">
        <f t="shared" ref="FB31:FB80" si="75">IF(AND(($EV$26=C31),(12=B31)),D31,0)</f>
        <v>0</v>
      </c>
      <c r="FC31">
        <f t="shared" ref="FC31:FC80" si="76">IF(AND(($EW$26=C31),(1=B31)),D31,0)</f>
        <v>0</v>
      </c>
      <c r="FD31">
        <f t="shared" ref="FD31:FD80" si="77">IF(AND(($EW$26=C31),(2=B31)),D31,0)</f>
        <v>0</v>
      </c>
      <c r="FE31">
        <f t="shared" ref="FE31:FE80" si="78">IF(AND(($EW$26=C31),(3=B31)),D31,0)</f>
        <v>0</v>
      </c>
      <c r="FG31" s="136">
        <f t="shared" ref="FG31:FG80" si="79">IF(AND(($EV$26=C31),(4=B31)),H31,0)</f>
        <v>0</v>
      </c>
      <c r="FH31" s="136">
        <f t="shared" ref="FH31:FH80" si="80">IF(AND(($EV$26=C31),(5=B31)),H31,0)</f>
        <v>0</v>
      </c>
      <c r="FI31" s="136">
        <f t="shared" ref="FI31:FI80" si="81">IF(AND(($EV$26=C31),(6=B31)),H31,0)</f>
        <v>0</v>
      </c>
      <c r="FJ31" s="136">
        <f t="shared" ref="FJ31:FJ80" si="82">IF(AND(($EV$26=C31),(7=B31)),H31,0)</f>
        <v>0</v>
      </c>
      <c r="FK31" s="136">
        <f t="shared" ref="FK31:FK80" si="83">IF(AND(($EV$26=C31),(8=B31)),H31,0)</f>
        <v>0</v>
      </c>
      <c r="FL31" s="136">
        <f t="shared" ref="FL31:FL80" si="84">IF(AND(($EV$26=C31),(9=B31)),H31,0)</f>
        <v>0</v>
      </c>
      <c r="FM31" s="136">
        <f t="shared" ref="FM31:FM80" si="85">IF(AND(($EV$26=C31),(10=B31)),H31,0)</f>
        <v>0</v>
      </c>
      <c r="FN31" s="136">
        <f t="shared" ref="FN31:FN80" si="86">IF(AND(($EV$26=C31),(11=B31)),H31,0)</f>
        <v>0</v>
      </c>
      <c r="FO31" s="136">
        <f t="shared" ref="FO31:FO80" si="87">IF(AND(($EV$26=C31),(12=B31)),H31,0)</f>
        <v>0</v>
      </c>
      <c r="FP31" s="136">
        <f t="shared" ref="FP31:FP80" si="88">IF(AND(($EW$26=C31),(1=B31)),H31,0)</f>
        <v>0</v>
      </c>
      <c r="FQ31" s="136">
        <f t="shared" ref="FQ31:FQ80" si="89">IF(AND(($EW$26=C31),(2=B31)),H31,0)</f>
        <v>0</v>
      </c>
      <c r="FR31" s="136">
        <f t="shared" ref="FR31:FR80" si="90">IF(AND(($EW$26=C31),(3=B31)),H31,0)</f>
        <v>0</v>
      </c>
      <c r="FT31">
        <f t="shared" ref="FT31:FT80" si="91">IF(AND(($EV$26=C31),(4=B31)),F31,0)</f>
        <v>0</v>
      </c>
      <c r="FU31">
        <f t="shared" ref="FU31:FU80" si="92">IF(AND(($EV$26=C31),(5=B31)),F31,0)</f>
        <v>0</v>
      </c>
      <c r="FV31">
        <f t="shared" ref="FV31:FV80" si="93">IF(AND(($EV$26=C31),(6=B31)),F31,0)</f>
        <v>0</v>
      </c>
      <c r="FW31">
        <f t="shared" ref="FW31:FW80" si="94">IF(AND(($EV$26=C31),(7=B31)),F31,0)</f>
        <v>0</v>
      </c>
      <c r="FX31">
        <f t="shared" ref="FX31:FX80" si="95">IF(AND(($EV$26=C31),(8=B31)),F31,0)</f>
        <v>0</v>
      </c>
      <c r="FY31">
        <f t="shared" ref="FY31:FY80" si="96">IF(AND(($EV$26=C31),(9=B31)),F31,0)</f>
        <v>0</v>
      </c>
      <c r="FZ31">
        <f t="shared" ref="FZ31:FZ80" si="97">IF(AND(($EV$26=C31),(10=B31)),F31,0)</f>
        <v>0</v>
      </c>
      <c r="GA31">
        <f t="shared" ref="GA31:GA80" si="98">IF(AND(($EV$26=C31),(11=B31)),F31,0)</f>
        <v>0</v>
      </c>
      <c r="GB31">
        <f t="shared" ref="GB31:GB80" si="99">IF(AND(($EV$26=C31),(12=B31)),F31,0)</f>
        <v>0</v>
      </c>
      <c r="GC31">
        <f t="shared" ref="GC31:GC80" si="100">IF(AND(($EW$26=C31),(1=B31)),F31,0)</f>
        <v>0</v>
      </c>
      <c r="GD31">
        <f t="shared" ref="GD31:GD80" si="101">IF(AND(($EW$26=C31),(2=B31)),F31,0)</f>
        <v>0</v>
      </c>
      <c r="GE31">
        <f t="shared" ref="GE31:GE80" si="102">IF(AND(($EW$26=C31),(3=B31)),F31,0)</f>
        <v>0</v>
      </c>
      <c r="GG31">
        <f>IF(AND(($EV$26=C31),(4=B31)),T31,0)</f>
        <v>0</v>
      </c>
      <c r="GH31">
        <f>IF(AND(($EV$26=C31),(5=B31)),T31,0)</f>
        <v>0</v>
      </c>
      <c r="GI31">
        <f>IF(AND(($EV$26=C31),(6=B31)),T31,0)</f>
        <v>0</v>
      </c>
      <c r="GJ31">
        <f>IF(AND(($EV$26=C31),(7=B31)),T31,0)</f>
        <v>0</v>
      </c>
      <c r="GK31">
        <f>IF(AND(($EV$26=C31),(8=B31)),T31,0)</f>
        <v>0</v>
      </c>
      <c r="GL31">
        <f>IF(AND(($EV$26=C31),(9=B31)),T31,0)</f>
        <v>0</v>
      </c>
      <c r="GM31">
        <f>IF(AND(($EV$26=C31),(10=B31)),T31,0)</f>
        <v>0</v>
      </c>
      <c r="GN31">
        <f>IF(AND(($EV$26=C31),(11=B31)),31,0)</f>
        <v>0</v>
      </c>
      <c r="GO31">
        <f>IF(AND(($EV$26=C31),(12=B31)),T31,0)</f>
        <v>0</v>
      </c>
      <c r="GP31">
        <f>IF(AND(($EW$26=C31),(1=B31)),T31,0)</f>
        <v>0</v>
      </c>
      <c r="GQ31">
        <f>IF(AND(($EW$26=C31),(2=B31)),T31,0)</f>
        <v>0</v>
      </c>
      <c r="GR31">
        <f>IF(AND(($EW$26=C31),(3=B31)),T31,0)</f>
        <v>0</v>
      </c>
      <c r="GT31">
        <f>IF(AND(($EV$26=C31),(4=B31)),V31,0)</f>
        <v>0</v>
      </c>
      <c r="GU31">
        <f>IF(AND(($EV$26=C31),(5=B31)),V31,0)</f>
        <v>0</v>
      </c>
      <c r="GV31">
        <f>IF(AND(($EV$26=C31),(6=B31)),V31,0)</f>
        <v>0</v>
      </c>
      <c r="GW31">
        <f>IF(AND(($EV$26=C31),(7=B31)),V31,0)</f>
        <v>0</v>
      </c>
      <c r="GX31">
        <f>IF(AND(($EV$26=C31),(8=B31)),V31,0)</f>
        <v>0</v>
      </c>
      <c r="GY31">
        <f>IF(AND(($EV$26=C31),(9=B31)),V31,0)</f>
        <v>0</v>
      </c>
      <c r="GZ31">
        <f>IF(AND(($EV$26=C31),(10=B31)),V31,0)</f>
        <v>0</v>
      </c>
      <c r="HA31">
        <f>IF(AND(($EV$26=C31),(11=B31)),V31,0)</f>
        <v>0</v>
      </c>
      <c r="HB31">
        <f>IF(AND(($EV$26=C31),(12=B31)),V31,0)</f>
        <v>0</v>
      </c>
      <c r="HC31">
        <f>IF(AND(($EW$26=C31),(1=B31)),V31,0)</f>
        <v>0</v>
      </c>
      <c r="HD31">
        <f>IF(AND(($EW$26=C31),(2=B31)),V31,0)</f>
        <v>0</v>
      </c>
      <c r="HE31">
        <f>IF(AND(($EW$26=C31),(3=B31)),V31,0)</f>
        <v>0</v>
      </c>
      <c r="HG31">
        <f>IF(AND(($EV$26=C31),(4=B31)),X31,0)</f>
        <v>0</v>
      </c>
      <c r="HH31">
        <f>IF(AND(($EV$26=C31),(5=B31)),X31,0)</f>
        <v>0</v>
      </c>
      <c r="HI31">
        <f>IF(AND(($EV$26=C31),(6=B31)),X31,0)</f>
        <v>0</v>
      </c>
      <c r="HJ31">
        <f>IF(AND(($EV$26=C31),(7=B31)),X31,0)</f>
        <v>0</v>
      </c>
      <c r="HK31">
        <f>IF(AND(($EV$26=C31),(8=B31)),X31,0)</f>
        <v>0</v>
      </c>
      <c r="HL31">
        <f>IF(AND(($EV$26=C31),(9=B31)),X31,0)</f>
        <v>0</v>
      </c>
      <c r="HM31">
        <f>IF(AND(($EV$26=C31),(10=B31)),X31,0)</f>
        <v>0</v>
      </c>
      <c r="HN31">
        <f>IF(AND(($EV$26=C31),(11=B31)),X31,0)</f>
        <v>0</v>
      </c>
      <c r="HO31">
        <f>IF(AND(($EV$26=C31),(12=B31)),X31,0)</f>
        <v>0</v>
      </c>
      <c r="HP31">
        <f>IF(AND(($EW$26=C31),(1=B31)),X31,0)</f>
        <v>0</v>
      </c>
      <c r="HQ31">
        <f>IF(AND(($EW$26=C31),(2=B31)),X31,0)</f>
        <v>0</v>
      </c>
      <c r="HR31">
        <f>IF(AND(($EW$26=C31),(3=B31)),X31,0)</f>
        <v>0</v>
      </c>
      <c r="HT31">
        <f>IF(AND(($EV$26=$C$31),(4=$B$31)),J31,0)</f>
        <v>0</v>
      </c>
      <c r="HU31">
        <f t="shared" ref="HU31:HU80" si="103">IF(AND(($EV$26=C31),(5=B31)),J31,0)</f>
        <v>0</v>
      </c>
      <c r="HV31">
        <f t="shared" ref="HV31:HV80" si="104">IF(AND(($EV$26=C31),(6=B31)),J31,0)</f>
        <v>0</v>
      </c>
      <c r="HW31">
        <f t="shared" ref="HW31:HW80" si="105">IF(AND(($EV$26=C31),(7=B31)),J31,0)</f>
        <v>0</v>
      </c>
      <c r="HX31">
        <f t="shared" ref="HX31:HX80" si="106">IF(AND(($EV$26=C31),(8=B31)),J31,0)</f>
        <v>0</v>
      </c>
      <c r="HY31">
        <f t="shared" ref="HY31:HY80" si="107">IF(AND(($EV$26=C31),(9=B31)),J31,0)</f>
        <v>0</v>
      </c>
      <c r="HZ31">
        <f t="shared" ref="HZ31:HZ80" si="108">IF(AND(($EV$26=C31),(10=B31)),J31,0)</f>
        <v>0</v>
      </c>
      <c r="IA31">
        <f t="shared" ref="IA31:IA80" si="109">IF(AND(($EV$26=C31),(11=B31)),J31,0)</f>
        <v>0</v>
      </c>
      <c r="IB31">
        <f t="shared" ref="IB31:IB80" si="110">IF(AND(($EV$26=C31),(12=B31)),J31,0)</f>
        <v>0</v>
      </c>
      <c r="IC31">
        <f t="shared" ref="IC31:IC80" si="111">IF(AND(($EW$26=C31),(1=B31)),J31,0)</f>
        <v>0</v>
      </c>
      <c r="ID31">
        <f t="shared" ref="ID31:ID80" si="112">IF(AND(($EW$26=C31),(2=B31)),J31,0)</f>
        <v>0</v>
      </c>
      <c r="IE31">
        <f t="shared" ref="IE31:IE80" si="113">IF(AND(($EW$26=C31),(3=B31)),J31,0)</f>
        <v>0</v>
      </c>
      <c r="IG31">
        <f t="shared" ref="IG31:IG80" si="114">IF(AND(($EV$26=$C31),(4=$B31)),$K31,0)</f>
        <v>0</v>
      </c>
      <c r="IH31">
        <f t="shared" ref="IH31:IH80" si="115">IF(AND(($EV$26=$C31),(5=$B31)),$K31,0)</f>
        <v>0</v>
      </c>
      <c r="II31">
        <f t="shared" ref="II31:II80" si="116">IF(AND(($EV$26=$C31),(6=$B31)),$K31,0)</f>
        <v>0</v>
      </c>
      <c r="IJ31">
        <f t="shared" ref="IJ31:IJ80" si="117">IF(AND(($EV$26=$C31),(7=$B31)),$K31,0)</f>
        <v>0</v>
      </c>
      <c r="IK31">
        <f t="shared" ref="IK31:IK80" si="118">IF(AND(($EV$26=$C31),(8=$B$1)),$K31,0)</f>
        <v>0</v>
      </c>
      <c r="IL31">
        <f t="shared" ref="IL31:IL80" si="119">IF(AND(($EV$26=$C31),(9=$B31)),$K31,0)</f>
        <v>0</v>
      </c>
      <c r="IM31">
        <f t="shared" ref="IM31:IM80" si="120">IF(AND(($EV$26=$C31),(10=$B31)),$K31,0)</f>
        <v>0</v>
      </c>
      <c r="IN31">
        <f t="shared" ref="IN31:IN80" si="121">IF(AND(($EV$26=$C31),(11=$B31)),$K31,0)</f>
        <v>0</v>
      </c>
      <c r="IO31">
        <f t="shared" ref="IO31:IO80" si="122">IF(AND(($EV$26=$C31),(12=$B31)),$K31,0)</f>
        <v>0</v>
      </c>
      <c r="IP31">
        <f>IF(AND(($EW$26=$C31),(1=$B31)),$K31,0)</f>
        <v>0</v>
      </c>
      <c r="IQ31">
        <f>IF(AND(($EW$26=$C31),(2=$B31)),$K31,0)</f>
        <v>0</v>
      </c>
      <c r="IR31">
        <f>IF(AND(($EW$26=$C31),(3=$B31)),$K31,0)</f>
        <v>0</v>
      </c>
      <c r="IS31">
        <f>IF(AND(($EV$26=$C31),(4=$B31)),L31,0)</f>
        <v>0</v>
      </c>
      <c r="IT31">
        <f t="shared" ref="IT31:IT80" si="123">IF(AND(($EV$26=C31),(5=B31)),L31,0)</f>
        <v>0</v>
      </c>
      <c r="IU31">
        <f t="shared" ref="IU31:IU80" si="124">IF(AND(($EV$26=C31),(6=B31)),L31,0)</f>
        <v>0</v>
      </c>
      <c r="IV31">
        <f t="shared" ref="IV31:IV80" si="125">IF(AND(($EV$26=C31),(7=B31)),L31,0)</f>
        <v>0</v>
      </c>
      <c r="IW31">
        <f t="shared" ref="IW31:IW80" si="126">IF(AND(($EV$26=C31),(8=B31)),L31,0)</f>
        <v>0</v>
      </c>
      <c r="IX31">
        <f t="shared" ref="IX31:IX80" si="127">IF(AND(($EV$26=C31),(9=B31)),L31,0)</f>
        <v>0</v>
      </c>
      <c r="IY31">
        <f t="shared" ref="IY31:IY80" si="128">IF(AND(($EV$26=C31),(10=B31)),L31,0)</f>
        <v>0</v>
      </c>
      <c r="IZ31">
        <f t="shared" ref="IZ31:IZ80" si="129">IF(AND(($EV$26=C31),(11=B31)),L31,0)</f>
        <v>0</v>
      </c>
      <c r="JA31">
        <f t="shared" ref="JA31:JA80" si="130">IF(AND(($EV$26=C31),(12=B31)),L31,0)</f>
        <v>0</v>
      </c>
      <c r="JB31">
        <f t="shared" ref="JB31:JB80" si="131">IF(AND(($EW$26=C31),(1=B31)),L31,0)</f>
        <v>0</v>
      </c>
      <c r="JC31">
        <f t="shared" ref="JC31:JC80" si="132">IF(AND(($EW$26=C31),(2=B31)),L31,0)</f>
        <v>0</v>
      </c>
      <c r="JD31">
        <f t="shared" ref="JD31:JD80" si="133">IF(AND(($EW$26=C31),(3=B31)),L31,0)</f>
        <v>0</v>
      </c>
      <c r="JF31">
        <f t="shared" ref="JF31:JF80" si="134">IF(AND(($EV$26=$C31),(4=$B31)),M31,0)</f>
        <v>0</v>
      </c>
      <c r="JG31">
        <f t="shared" ref="JG31:JG80" si="135">IF(AND(($EV$26=$C31),(5=$B31)),M31,0)</f>
        <v>0</v>
      </c>
      <c r="JH31">
        <f t="shared" ref="JH31:JH80" si="136">IF(AND(($EV$26=$C31),(6=$B31)),M31,0)</f>
        <v>0</v>
      </c>
      <c r="JI31">
        <f t="shared" ref="JI31:JI80" si="137">IF(AND(($EV$26=$C31),(7=$B31)),M31,0)</f>
        <v>0</v>
      </c>
      <c r="JJ31">
        <f t="shared" ref="JJ31:JJ80" si="138">IF(AND(($EV$26=$C31),(8=$B31)),M31,0)</f>
        <v>0</v>
      </c>
      <c r="JK31">
        <f t="shared" ref="JK31:JK80" si="139">IF(AND(($EV$26=$C31),(9=$B31)),M31,0)</f>
        <v>0</v>
      </c>
      <c r="JL31">
        <f t="shared" ref="JL31:JL80" si="140">IF(AND(($EV$26=$C31),(10=$B31)),M31,0)</f>
        <v>0</v>
      </c>
      <c r="JM31">
        <f t="shared" ref="JM31:JM80" si="141">IF(AND(($EV$26=$C31),(11=$B31)),M31,0)</f>
        <v>0</v>
      </c>
      <c r="JN31">
        <f t="shared" ref="JN31:JN80" si="142">IF(AND(($EV$26=$C31),(12=$B31)),M31,0)</f>
        <v>0</v>
      </c>
      <c r="JO31">
        <f>IF(AND(($EW$26=$C31),(1=$B31)),M31,0)</f>
        <v>0</v>
      </c>
      <c r="JP31">
        <f>IF(AND(($EW$26=$C31),(2=$B31)),M31,0)</f>
        <v>0</v>
      </c>
      <c r="JQ31">
        <f>IF(AND(($EW$26=$C31),(3=$B31)),M31,0)</f>
        <v>0</v>
      </c>
      <c r="JS31">
        <f>IF(AND(($EV$26=$C31),(4=$B31)),$N31,0)</f>
        <v>0</v>
      </c>
      <c r="JT31">
        <f>IF(AND(($EV$26=$C31),(5=$B31)),$N31,0)</f>
        <v>0</v>
      </c>
      <c r="JU31">
        <f>IF(AND(($EV$26=$C31),(6=$B31)),$N31,0)</f>
        <v>0</v>
      </c>
      <c r="JV31">
        <f>IF(AND(($EV$26=$C31),(7=$B31)),$N31,0)</f>
        <v>0</v>
      </c>
      <c r="JW31">
        <f>IF(AND(($EV$26=$C31),(8=$B31)),$N31,0)</f>
        <v>0</v>
      </c>
      <c r="JX31">
        <f>IF(AND(($EV$26=$C31),(9=$B31)),$N31,0)</f>
        <v>0</v>
      </c>
      <c r="JY31">
        <f>IF(AND(($EV$26=$C31),(10=$B31)),$N31,0)</f>
        <v>0</v>
      </c>
      <c r="JZ31">
        <f>IF(AND(($EV$26=$C31),(11=$B31)),$N31,0)</f>
        <v>0</v>
      </c>
      <c r="KA31">
        <f>IF(AND(($EV$26=$C31),(12=$B31)),$N31,0)</f>
        <v>0</v>
      </c>
      <c r="KB31">
        <f>IF(AND(($EW$26=$C31),(1=$B31)),$N31,0)</f>
        <v>0</v>
      </c>
      <c r="KC31">
        <f>IF(AND(($EW$26=$C31),(2=$B31)),$N31,0)</f>
        <v>0</v>
      </c>
      <c r="KD31">
        <f>IF(AND(($EW$26=$C31),(3=$B31)),$N31,0)</f>
        <v>0</v>
      </c>
      <c r="KF31">
        <f t="shared" ref="KF31:KF80" si="143">IF(AND(($EV$26=$C31),(4=$B31)),$Q31,0)</f>
        <v>0</v>
      </c>
      <c r="KG31">
        <f t="shared" ref="KG31:KG80" si="144">IF(AND(($EV$26=$C31),(5=$B31)),$Q31,0)</f>
        <v>0</v>
      </c>
      <c r="KH31">
        <f t="shared" ref="KH31:KH80" si="145">IF(AND(($EV$26=$C31),(6=$B31)),$Q31,0)</f>
        <v>0</v>
      </c>
      <c r="KI31">
        <f t="shared" ref="KI31:KI80" si="146">IF(AND(($EV$26=$C31),(7=$B31)),$Q31,0)</f>
        <v>0</v>
      </c>
      <c r="KJ31">
        <f t="shared" ref="KJ31:KJ80" si="147">IF(AND(($EV$26=$C31),(8=$B31)),$Q31,0)</f>
        <v>0</v>
      </c>
      <c r="KK31">
        <f t="shared" ref="KK31:KK80" si="148">IF(AND(($EV$26=$C31),(9=$B31)),$Q31,0)</f>
        <v>0</v>
      </c>
      <c r="KL31">
        <f t="shared" ref="KL31:KL80" si="149">IF(AND(($EV$26=$C31),(10=$B31)),$Q31,0)</f>
        <v>0</v>
      </c>
      <c r="KM31">
        <f t="shared" ref="KM31:KM80" si="150">IF(AND(($EV$26=$C31),(11=$B31)),$Q31,0)</f>
        <v>0</v>
      </c>
      <c r="KN31">
        <f t="shared" ref="KN31:KN80" si="151">IF(AND(($EV$26=$C31),(12=$B31)),$Q31,0)</f>
        <v>0</v>
      </c>
      <c r="KO31">
        <f t="shared" ref="KO31:KO80" si="152">IF(AND(($EW$26=$C31),(1=$B31)),$Q31,0)</f>
        <v>0</v>
      </c>
      <c r="KP31">
        <f t="shared" ref="KP31:KP80" si="153">IF(AND(($EW$26=$C31),(2=$B31)),$Q31,0)</f>
        <v>0</v>
      </c>
      <c r="KQ31">
        <f t="shared" ref="KQ31:KQ80" si="154">IF(AND(($EW$26=$C31),(3=$B31)),$Q31,0)</f>
        <v>0</v>
      </c>
      <c r="KS31">
        <f t="shared" ref="KS31:KS80" si="155">IF(OR((AND((AJ$2=$C31),(3&lt;$B31))),(AND((AJ$3=$C31),(4&gt;$B31)))),$Q31,0)</f>
        <v>0</v>
      </c>
      <c r="KT31">
        <f t="shared" ref="KT31:KT80" si="156">IF(OR((AND((AJ$3=$C31),(3&lt;$B31))),(AND((AJ$4=$C31),(4&gt;$B31)))),$Q31,0)</f>
        <v>0</v>
      </c>
      <c r="KU31">
        <f t="shared" ref="KU31:KU80" si="157">IF(OR((AND((AJ$4=$C31),(3&lt;$B31))),(AND((AJ$5=$C31),(4&gt;$B31)))),$Q31,0)</f>
        <v>0</v>
      </c>
      <c r="KV31">
        <f t="shared" ref="KV31:KV80" si="158">IF(OR((AND((AJ$5=$C31),(3&lt;$B31))),(AND((AJ$6=$C31),(4&gt;$B31)))),$Q31,0)</f>
        <v>0</v>
      </c>
      <c r="KW31">
        <f t="shared" ref="KW31:KW80" si="159">IF(OR((AND((AJ$6=$C31),(3&lt;$B31))),(AND((AJ$7=$C31),(4&gt;$B31)))),$Q31,0)</f>
        <v>0</v>
      </c>
      <c r="KX31">
        <f>$EO$29*KS31</f>
        <v>0</v>
      </c>
      <c r="KY31">
        <f>$EP$29*KT31</f>
        <v>0</v>
      </c>
      <c r="KZ31">
        <f>$EQ$29*KU31</f>
        <v>0</v>
      </c>
      <c r="LA31">
        <f>$ER$29*KV31</f>
        <v>0</v>
      </c>
      <c r="LB31">
        <f>$ES$29*KW31</f>
        <v>0</v>
      </c>
      <c r="LD31">
        <f t="shared" ref="LD31:LD80" si="160">IF(AND(($EV$26=$C31),(4=$B31)),$Z31,0)</f>
        <v>0</v>
      </c>
      <c r="LE31">
        <f t="shared" ref="LE31:LE80" si="161">IF(AND(($EV$26=$C31),(5=$B31)),$Z31,0)</f>
        <v>0</v>
      </c>
      <c r="LF31">
        <f t="shared" ref="LF31:LF80" si="162">IF(AND(($EV$26=$C31),(6=$B31)),$Z31,0)</f>
        <v>0</v>
      </c>
      <c r="LG31">
        <f t="shared" ref="LG31:LG80" si="163">IF(AND(($EV$26=$C31),(7=$B31)),$Z31,0)</f>
        <v>0</v>
      </c>
      <c r="LH31">
        <f t="shared" ref="LH31:LH80" si="164">IF(AND(($EV$26=$C31),(8=$B31)),$Z31,0)</f>
        <v>0</v>
      </c>
      <c r="LI31">
        <f t="shared" ref="LI31:LI80" si="165">IF(AND(($EV$26=$C31),(9=$B31)),$Z31,0)</f>
        <v>0</v>
      </c>
      <c r="LJ31">
        <f t="shared" ref="LJ31:LJ80" si="166">IF(AND(($EV$26=$C31),(10=$B31)),$Z31,0)</f>
        <v>0</v>
      </c>
      <c r="LK31">
        <f t="shared" ref="LK31:LK80" si="167">IF(AND(($EV$26=$C31),(11=$B31)),$Z31,0)</f>
        <v>0</v>
      </c>
      <c r="LL31">
        <f t="shared" ref="LL31:LL80" si="168">IF(AND(($EV$26=$C31),(12=$B31)),$Z31,0)</f>
        <v>0</v>
      </c>
      <c r="LM31">
        <f t="shared" ref="LM31:LM80" si="169">IF(AND(($EW$26=$C31),(1=$B31)),$Z31,0)</f>
        <v>0</v>
      </c>
      <c r="LN31">
        <f t="shared" ref="LN31:LN80" si="170">IF(AND(($EW$26=$C31),(2=$B31)),$Z31,0)</f>
        <v>0</v>
      </c>
      <c r="LO31">
        <f t="shared" ref="LO31:LO80" si="171">IF(AND(($EW$26=$C31),(3=$B31)),$Z31,0)</f>
        <v>0</v>
      </c>
      <c r="LQ31">
        <f>IF(OR((AND((AJ$2=$C31),(3&lt;$B31))),(AND((AJ$3=$C31),(4&gt;$B31)))),$Z31,0)</f>
        <v>0</v>
      </c>
      <c r="LR31">
        <f t="shared" ref="LR31:LR80" si="172">IF(OR((AND((AJ$3=$C31),(3&lt;$B31))),(AND((AJ$4=$C31),(4&gt;$B31)))),$Z31,0)</f>
        <v>0</v>
      </c>
      <c r="LS31">
        <f t="shared" ref="LS31:LS80" si="173">IF(OR((AND((AJ$4=$C31),(3&lt;$B31))),(AND((AJ$5=$C31),(4&gt;$B31)))),$Z31,0)</f>
        <v>0</v>
      </c>
      <c r="LT31">
        <f t="shared" ref="LT31:LT80" si="174">IF(OR((AND((AJ$5=$C31),(3&lt;$B31))),(AND((AJ$6=$C31),(4&gt;$B31)))),$Z31,0)</f>
        <v>0</v>
      </c>
      <c r="LU31">
        <f t="shared" ref="LU31:LU80" si="175">IF(OR((AND((AJ$6=$C31),(3&lt;$B31))),(AND((AJ$7=$C31),(4&gt;$B31)))),$Z31,0)</f>
        <v>0</v>
      </c>
      <c r="LV31">
        <f>$EO$29*LQ31</f>
        <v>0</v>
      </c>
      <c r="LW31">
        <f>$EP$29*LR31</f>
        <v>0</v>
      </c>
      <c r="LX31">
        <f>$EQ$29*LS31</f>
        <v>0</v>
      </c>
      <c r="LY31">
        <f>$ER$29*LT31</f>
        <v>0</v>
      </c>
      <c r="LZ31">
        <f>$ES$29*LU31</f>
        <v>0</v>
      </c>
      <c r="MB31">
        <f>IF(AND(($EV$26=$C31),(4=$B31)),$AA31,0)</f>
        <v>0</v>
      </c>
      <c r="MC31">
        <f>IF(AND(($EV$26=$C31),(5=$B31)),$AA31,0)</f>
        <v>0</v>
      </c>
      <c r="MD31">
        <f>IF(AND(($EV$26=$C31),(6=$B31)),$AA31,0)</f>
        <v>0</v>
      </c>
      <c r="ME31">
        <f>IF(AND(($EV$26=$C31),(7=$B31)),$AA31,0)</f>
        <v>0</v>
      </c>
      <c r="MF31">
        <f>IF(AND(($EV$26=$C31),(8=$B31)),$AA31,0)</f>
        <v>0</v>
      </c>
      <c r="MG31">
        <f>IF(AND(($EV$26=$C31),(9=$B31)),$AA31,0)</f>
        <v>0</v>
      </c>
      <c r="MH31">
        <f>IF(AND(($EV$26=$C31),(10=$B31)),$AA31,0)</f>
        <v>0</v>
      </c>
      <c r="MI31">
        <f>IF(AND(($EV$26=$C31),(11=$B31)),$AA31,0)</f>
        <v>0</v>
      </c>
      <c r="MJ31">
        <f>IF(AND(($EV$26=$C31),(12=$B31)),$AA31,0)</f>
        <v>0</v>
      </c>
      <c r="MK31">
        <f>IF(AND(($EW$26=$C31),(1=$B31)),$AA31,0)</f>
        <v>0</v>
      </c>
      <c r="ML31">
        <f>IF(AND(($EW$26=$C31),(2=$B31)),$AA31,0)</f>
        <v>0</v>
      </c>
      <c r="MM31">
        <f>IF(AND(($EW$26=$C31),(3=$B31)),$AA31,0)</f>
        <v>0</v>
      </c>
    </row>
    <row r="32" spans="1:362">
      <c r="A32" s="205"/>
      <c r="B32" s="34"/>
      <c r="C32" s="35"/>
      <c r="D32" s="36"/>
      <c r="E32" s="70">
        <f t="shared" ref="E32:E80" si="176">SUM(AI32:AM32)</f>
        <v>0</v>
      </c>
      <c r="F32" s="37"/>
      <c r="G32" s="70">
        <f t="shared" si="9"/>
        <v>0</v>
      </c>
      <c r="H32" s="75"/>
      <c r="I32" s="201"/>
      <c r="J32" s="75"/>
      <c r="K32" s="201"/>
      <c r="L32" s="75"/>
      <c r="M32" s="75"/>
      <c r="N32" s="75"/>
      <c r="O32" s="64"/>
      <c r="P32" s="70">
        <f t="shared" ref="P32:P80" si="177">SUM(BP32:BT32)</f>
        <v>0</v>
      </c>
      <c r="Q32" s="137"/>
      <c r="R32" s="72">
        <f t="shared" ref="R32:R80" si="178">E32+G32+H32+J32+L32+N32+P32+Q32+K32+M32</f>
        <v>0</v>
      </c>
      <c r="S32" s="37"/>
      <c r="T32" s="201"/>
      <c r="U32" s="37"/>
      <c r="V32" s="201"/>
      <c r="W32" s="37"/>
      <c r="X32" s="201"/>
      <c r="Y32" s="71">
        <f t="shared" ref="Y32:Y80" si="179">T32+V32+X32</f>
        <v>0</v>
      </c>
      <c r="Z32" s="189"/>
      <c r="AA32" s="190"/>
      <c r="AB32" s="72">
        <f t="shared" si="10"/>
        <v>0</v>
      </c>
      <c r="AC32" s="3"/>
      <c r="AD32" s="90">
        <f t="shared" si="11"/>
        <v>0</v>
      </c>
      <c r="AE32">
        <f t="shared" si="12"/>
        <v>0</v>
      </c>
      <c r="AF32">
        <f t="shared" si="13"/>
        <v>0</v>
      </c>
      <c r="AG32">
        <f t="shared" si="14"/>
        <v>0</v>
      </c>
      <c r="AH32">
        <f t="shared" si="15"/>
        <v>0</v>
      </c>
      <c r="AI32">
        <f t="shared" ref="AI32:AI80" si="180">$AI$29*AD32</f>
        <v>0</v>
      </c>
      <c r="AJ32">
        <f t="shared" ref="AJ32:AJ80" si="181">$AJ$29*AE32</f>
        <v>0</v>
      </c>
      <c r="AK32">
        <f t="shared" si="16"/>
        <v>0</v>
      </c>
      <c r="AL32">
        <f t="shared" si="17"/>
        <v>0</v>
      </c>
      <c r="AM32">
        <f t="shared" si="18"/>
        <v>0</v>
      </c>
      <c r="AN32" s="3"/>
      <c r="AO32">
        <f t="shared" si="19"/>
        <v>0</v>
      </c>
      <c r="AP32">
        <f t="shared" si="20"/>
        <v>0</v>
      </c>
      <c r="AQ32">
        <f t="shared" si="21"/>
        <v>0</v>
      </c>
      <c r="AR32">
        <f t="shared" si="22"/>
        <v>0</v>
      </c>
      <c r="AS32">
        <f t="shared" si="23"/>
        <v>0</v>
      </c>
      <c r="AT32">
        <f t="shared" si="24"/>
        <v>0</v>
      </c>
      <c r="AU32">
        <f t="shared" si="25"/>
        <v>0</v>
      </c>
      <c r="AV32">
        <f t="shared" si="26"/>
        <v>0</v>
      </c>
      <c r="AW32">
        <f t="shared" si="27"/>
        <v>0</v>
      </c>
      <c r="AX32">
        <f t="shared" si="28"/>
        <v>0</v>
      </c>
      <c r="AY32" s="3"/>
      <c r="AZ32">
        <f t="shared" si="29"/>
        <v>0</v>
      </c>
      <c r="BA32">
        <f t="shared" si="30"/>
        <v>0</v>
      </c>
      <c r="BB32">
        <f t="shared" si="31"/>
        <v>0</v>
      </c>
      <c r="BC32">
        <f t="shared" si="32"/>
        <v>0</v>
      </c>
      <c r="BD32">
        <f t="shared" si="33"/>
        <v>0</v>
      </c>
      <c r="BE32">
        <f t="shared" si="34"/>
        <v>0</v>
      </c>
      <c r="BF32">
        <f t="shared" si="35"/>
        <v>0</v>
      </c>
      <c r="BG32">
        <f t="shared" si="36"/>
        <v>0</v>
      </c>
      <c r="BH32">
        <f t="shared" si="37"/>
        <v>0</v>
      </c>
      <c r="BI32">
        <f t="shared" si="38"/>
        <v>0</v>
      </c>
      <c r="BJ32" s="3"/>
      <c r="BK32">
        <f t="shared" si="39"/>
        <v>0</v>
      </c>
      <c r="BL32">
        <f t="shared" si="40"/>
        <v>0</v>
      </c>
      <c r="BM32">
        <f t="shared" si="41"/>
        <v>0</v>
      </c>
      <c r="BN32">
        <f t="shared" si="42"/>
        <v>0</v>
      </c>
      <c r="BO32">
        <f t="shared" si="43"/>
        <v>0</v>
      </c>
      <c r="BP32">
        <f t="shared" ref="BP32:BP80" si="182">$BP$29*BK32</f>
        <v>0</v>
      </c>
      <c r="BQ32">
        <f t="shared" ref="BQ32:BQ80" si="183">$BQ$29*BL32</f>
        <v>0</v>
      </c>
      <c r="BR32">
        <f t="shared" ref="BR32:BR80" si="184">$BR$29*BM32</f>
        <v>0</v>
      </c>
      <c r="BS32">
        <f t="shared" ref="BS32:BS80" si="185">$BS$29*BN32</f>
        <v>0</v>
      </c>
      <c r="BT32">
        <f t="shared" ref="BT32:BT80" si="186">$BT$29*BO32</f>
        <v>0</v>
      </c>
      <c r="BV32">
        <f t="shared" ref="BV32:BV80" si="187">IF(OR((AND(($AJ$2=$C32),(3&lt;$B32))),(AND(($AJ$3=$C32),(4&gt;$B32)))),$T32,0)</f>
        <v>0</v>
      </c>
      <c r="BW32">
        <f t="shared" ref="BW32:BW80" si="188">IF(OR((AND(($AJ$3=$C32),(3&lt;$B32))),(AND(($AJ$4=$C32),(4&gt;$B32)))),$T32,0)</f>
        <v>0</v>
      </c>
      <c r="BX32">
        <f t="shared" ref="BX32:BX80" si="189">IF(OR((AND(($AJ$4=$C32),(3&lt;$B32))),(AND(($AJ$5=$C32),(4&gt;$B32)))),$T32,0)</f>
        <v>0</v>
      </c>
      <c r="BY32">
        <f t="shared" ref="BY32:BY80" si="190">IF(OR((AND(($AJ$5=$C32),(3&lt;$B32))),(AND(($AJ$6=$C32),(4&gt;$B32)))),$T32,0)</f>
        <v>0</v>
      </c>
      <c r="BZ32">
        <f t="shared" ref="BZ32:BZ80" si="191">IF(OR((AND(($AJ$6=$C32),(3&lt;$B32))),(AND(($AJ$7=$C32),(4&gt;$B32)))),$T32,0)</f>
        <v>0</v>
      </c>
      <c r="CA32" s="132">
        <f t="shared" ref="CA32:CE80" si="192">+BV32</f>
        <v>0</v>
      </c>
      <c r="CB32">
        <f t="shared" si="192"/>
        <v>0</v>
      </c>
      <c r="CC32">
        <f t="shared" si="192"/>
        <v>0</v>
      </c>
      <c r="CD32">
        <f t="shared" si="192"/>
        <v>0</v>
      </c>
      <c r="CE32">
        <f t="shared" si="192"/>
        <v>0</v>
      </c>
      <c r="CG32">
        <f t="shared" ref="CG32:CG80" si="193">IF(OR((AND(($AJ$2=$C32),(3&lt;$B32))),(AND(($AJ$3=$C32),(4&gt;$B32)))),$V32,0)</f>
        <v>0</v>
      </c>
      <c r="CH32">
        <f t="shared" ref="CH32:CH80" si="194">IF(OR((AND(($AJ$3=$C32),(3&lt;$B32))),(AND(($AJ$4=$C32),(4&gt;$B32)))),$V32,0)</f>
        <v>0</v>
      </c>
      <c r="CI32">
        <f t="shared" ref="CI32:CI80" si="195">IF(OR((AND(($AJ$4=$C32),(3&lt;$B32))),(AND(($AJ$5=$C32),(4&gt;$B32)))),$V32,0)</f>
        <v>0</v>
      </c>
      <c r="CJ32">
        <f t="shared" ref="CJ32:CJ80" si="196">IF(OR((AND(($AJ$5=$C32),(3&lt;$B32))),(AND(($AJ$6=$C32),(4&gt;$B32)))),$V32,0)</f>
        <v>0</v>
      </c>
      <c r="CK32">
        <f t="shared" ref="CK32:CK80" si="197">IF(OR((AND(($AJ$6=$C32),(3&lt;$B32))),(AND(($AJ$7=$C32),(4&gt;$B32)))),$V32,0)</f>
        <v>0</v>
      </c>
      <c r="CL32" s="132">
        <f t="shared" ref="CL32:CN80" si="198">+CG32</f>
        <v>0</v>
      </c>
      <c r="CM32">
        <f t="shared" si="198"/>
        <v>0</v>
      </c>
      <c r="CN32">
        <f>+CI32</f>
        <v>0</v>
      </c>
      <c r="CO32">
        <f t="shared" ref="CO32:CP80" si="199">+CJ32</f>
        <v>0</v>
      </c>
      <c r="CP32">
        <f t="shared" si="199"/>
        <v>0</v>
      </c>
      <c r="CQ32" s="3"/>
      <c r="CR32">
        <f t="shared" ref="CR32:CR80" si="200">IF(OR((AND(($AJ$2=$C32),(3&lt;$B32))),(AND(($AJ$3=$C32),(4&gt;$B32)))),$X32,0)</f>
        <v>0</v>
      </c>
      <c r="CS32">
        <f t="shared" ref="CS32:CS80" si="201">IF(OR((AND(($AJ$3=$C32),(3&lt;$B32))),(AND(($AJ$4=$C32),(4&gt;$B32)))),$X32,0)</f>
        <v>0</v>
      </c>
      <c r="CT32">
        <f t="shared" ref="CT32:CT80" si="202">IF(OR((AND(($AJ$4=$C32),(3&lt;$B32))),(AND(($AJ$5=$C32),(4&gt;$B32)))),$X32,0)</f>
        <v>0</v>
      </c>
      <c r="CU32">
        <f t="shared" ref="CU32:CU80" si="203">IF(OR((AND(($AJ$5=$C32),(3&lt;$B32))),(AND(($AJ$6=$C32),(4&gt;$B32)))),$X32,0)</f>
        <v>0</v>
      </c>
      <c r="CV32">
        <f t="shared" ref="CV32:CV80" si="204">IF(OR((AND(($AJ$6=$C32),(3&lt;$B32))),(AND(($AJ$7=$C32),(4&gt;$B32)))),$X32,0)</f>
        <v>0</v>
      </c>
      <c r="CW32" s="132">
        <f t="shared" ref="CW32:DA80" si="205">+CR32</f>
        <v>0</v>
      </c>
      <c r="CX32">
        <f t="shared" si="205"/>
        <v>0</v>
      </c>
      <c r="CY32">
        <f t="shared" si="205"/>
        <v>0</v>
      </c>
      <c r="CZ32">
        <f t="shared" si="205"/>
        <v>0</v>
      </c>
      <c r="DA32">
        <f t="shared" si="205"/>
        <v>0</v>
      </c>
      <c r="DC32">
        <f t="shared" ref="DC32:DC80" si="206">IF(OR((AND((AJ$2=C32),(3&lt;B32))),(AND((AJ$3=C32),(4&gt;B32)))),J32,0)</f>
        <v>0</v>
      </c>
      <c r="DD32">
        <f t="shared" si="44"/>
        <v>0</v>
      </c>
      <c r="DE32">
        <f t="shared" si="45"/>
        <v>0</v>
      </c>
      <c r="DF32">
        <f t="shared" si="46"/>
        <v>0</v>
      </c>
      <c r="DG32">
        <f t="shared" si="47"/>
        <v>0</v>
      </c>
      <c r="DH32">
        <f t="shared" si="48"/>
        <v>0</v>
      </c>
      <c r="DI32">
        <f t="shared" si="49"/>
        <v>0</v>
      </c>
      <c r="DJ32">
        <f t="shared" ref="DJ32:DJ80" si="207">IF(OR((AND(($AJ$4=$C32),(3&lt;$B32))),(AND(($AJ$5=$C32),(4&gt;$B32)))),K32,0)</f>
        <v>0</v>
      </c>
      <c r="DK32">
        <f t="shared" si="50"/>
        <v>0</v>
      </c>
      <c r="DL32">
        <f t="shared" si="51"/>
        <v>0</v>
      </c>
      <c r="DN32">
        <f t="shared" ref="DN32:DN80" si="208">IF(OR((AND((AJ$2=$C32),(3&lt;$B32))),(AND((AJ$3=$C32),(4&gt;$B32)))),$L32,0)</f>
        <v>0</v>
      </c>
      <c r="DO32">
        <f t="shared" si="52"/>
        <v>0</v>
      </c>
      <c r="DP32">
        <f t="shared" si="53"/>
        <v>0</v>
      </c>
      <c r="DQ32">
        <f t="shared" si="54"/>
        <v>0</v>
      </c>
      <c r="DR32">
        <f t="shared" si="55"/>
        <v>0</v>
      </c>
      <c r="DS32">
        <f t="shared" si="56"/>
        <v>0</v>
      </c>
      <c r="DT32">
        <f t="shared" ref="DT32:DT80" si="209">IF(OR((AND(($AJ$3=$C32),(3&lt;$B32))),(AND(($AJ$4=$C32),(4&gt;$B32)))),$M32,0)</f>
        <v>0</v>
      </c>
      <c r="DU32">
        <f t="shared" ref="DU32:DU80" si="210">IF(OR((AND(($AJ$4=$C32),(3&lt;$B32))),(AND(($AJ$5=$C32),(4&gt;$B32)))),$M32,0)</f>
        <v>0</v>
      </c>
      <c r="DV32">
        <f t="shared" ref="DV32:DV80" si="211">IF(OR((AND(($AJ$5=$C32),(3&lt;$B32))),(AND(($AJ$6=$C32),(4&gt;$B32)))),$M32,0)</f>
        <v>0</v>
      </c>
      <c r="DW32">
        <f t="shared" ref="DW32:DW80" si="212">IF(OR((AND(($AJ$6=$C32),(3&lt;$B32))),(AND(($AJ$7=$C32),(4&gt;$B32)))),$M32,0)</f>
        <v>0</v>
      </c>
      <c r="DY32">
        <f t="shared" ref="DY32:DY80" si="213">IF(OR((AND((AJ$2=$C32),(3&lt;$B32))),(AND((AJ$3=$C32),(4&gt;$B32)))),$N32,0)</f>
        <v>0</v>
      </c>
      <c r="DZ32">
        <f t="shared" ref="DZ32:DZ80" si="214">IF(OR((AND((AJ$3=$C32),(3&lt;$B32))),(AND((AJ$4=$C32),(4&gt;$B32)))),$N32,0)</f>
        <v>0</v>
      </c>
      <c r="EA32">
        <f t="shared" ref="EA32:EA80" si="215">IF(OR((AND((AJ$4=$C32),(3&lt;$B32))),(AND((AJ$5=$C32),(4&gt;$B32)))),$N32,0)</f>
        <v>0</v>
      </c>
      <c r="EB32">
        <f t="shared" ref="EB32:EB80" si="216">IF(OR((AND((AJ$5=$C32),(3&lt;$B32))),(AND((AJ$6=$C32),(4&gt;$B32)))),$N32,0)</f>
        <v>0</v>
      </c>
      <c r="EC32">
        <f t="shared" ref="EC32:EC80" si="217">IF(OR((AND((AJ$6=$C32),(3&lt;$B32))),(AND((AJ$7=$C32),(4&gt;$B32)))),$N32,0)</f>
        <v>0</v>
      </c>
      <c r="ED32">
        <f t="shared" si="57"/>
        <v>0</v>
      </c>
      <c r="EE32">
        <f t="shared" si="58"/>
        <v>0</v>
      </c>
      <c r="EF32">
        <f t="shared" si="59"/>
        <v>0</v>
      </c>
      <c r="EG32">
        <f t="shared" si="60"/>
        <v>0</v>
      </c>
      <c r="EH32">
        <f t="shared" si="61"/>
        <v>0</v>
      </c>
      <c r="EJ32">
        <f t="shared" si="62"/>
        <v>0</v>
      </c>
      <c r="EK32">
        <f t="shared" si="63"/>
        <v>0</v>
      </c>
      <c r="EL32">
        <f t="shared" si="64"/>
        <v>0</v>
      </c>
      <c r="EM32">
        <f t="shared" si="65"/>
        <v>0</v>
      </c>
      <c r="EN32">
        <f t="shared" si="66"/>
        <v>0</v>
      </c>
      <c r="EO32">
        <f t="shared" ref="EO32:EO80" si="218">$EO$29*EJ32</f>
        <v>0</v>
      </c>
      <c r="EP32">
        <f t="shared" ref="EP32:EP80" si="219">$EP$29*EK32</f>
        <v>0</v>
      </c>
      <c r="EQ32">
        <f t="shared" ref="EQ32:EQ80" si="220">$EQ$29*EL32</f>
        <v>0</v>
      </c>
      <c r="ER32">
        <f t="shared" ref="ER32:ER80" si="221">$ER$29*EM32</f>
        <v>0</v>
      </c>
      <c r="ES32">
        <f t="shared" ref="ES32:ES80" si="222">$ES$29*EN32</f>
        <v>0</v>
      </c>
      <c r="ET32">
        <f t="shared" si="67"/>
        <v>0</v>
      </c>
      <c r="EU32">
        <f t="shared" si="68"/>
        <v>0</v>
      </c>
      <c r="EV32">
        <f t="shared" si="69"/>
        <v>0</v>
      </c>
      <c r="EW32">
        <f t="shared" si="70"/>
        <v>0</v>
      </c>
      <c r="EX32">
        <f t="shared" si="71"/>
        <v>0</v>
      </c>
      <c r="EY32">
        <f t="shared" si="72"/>
        <v>0</v>
      </c>
      <c r="EZ32">
        <f t="shared" si="73"/>
        <v>0</v>
      </c>
      <c r="FA32">
        <f t="shared" si="74"/>
        <v>0</v>
      </c>
      <c r="FB32">
        <f t="shared" si="75"/>
        <v>0</v>
      </c>
      <c r="FC32">
        <f t="shared" si="76"/>
        <v>0</v>
      </c>
      <c r="FD32">
        <f t="shared" si="77"/>
        <v>0</v>
      </c>
      <c r="FE32">
        <f t="shared" si="78"/>
        <v>0</v>
      </c>
      <c r="FG32" s="136">
        <f t="shared" si="79"/>
        <v>0</v>
      </c>
      <c r="FH32" s="136">
        <f t="shared" si="80"/>
        <v>0</v>
      </c>
      <c r="FI32" s="136">
        <f t="shared" si="81"/>
        <v>0</v>
      </c>
      <c r="FJ32" s="136">
        <f t="shared" si="82"/>
        <v>0</v>
      </c>
      <c r="FK32" s="136">
        <f t="shared" si="83"/>
        <v>0</v>
      </c>
      <c r="FL32" s="136">
        <f t="shared" si="84"/>
        <v>0</v>
      </c>
      <c r="FM32" s="136">
        <f t="shared" si="85"/>
        <v>0</v>
      </c>
      <c r="FN32" s="136">
        <f t="shared" si="86"/>
        <v>0</v>
      </c>
      <c r="FO32" s="136">
        <f t="shared" si="87"/>
        <v>0</v>
      </c>
      <c r="FP32" s="136">
        <f t="shared" si="88"/>
        <v>0</v>
      </c>
      <c r="FQ32" s="136">
        <f t="shared" si="89"/>
        <v>0</v>
      </c>
      <c r="FR32" s="136">
        <f t="shared" si="90"/>
        <v>0</v>
      </c>
      <c r="FT32">
        <f t="shared" si="91"/>
        <v>0</v>
      </c>
      <c r="FU32">
        <f t="shared" si="92"/>
        <v>0</v>
      </c>
      <c r="FV32">
        <f t="shared" si="93"/>
        <v>0</v>
      </c>
      <c r="FW32">
        <f t="shared" si="94"/>
        <v>0</v>
      </c>
      <c r="FX32">
        <f t="shared" si="95"/>
        <v>0</v>
      </c>
      <c r="FY32">
        <f t="shared" si="96"/>
        <v>0</v>
      </c>
      <c r="FZ32">
        <f t="shared" si="97"/>
        <v>0</v>
      </c>
      <c r="GA32">
        <f t="shared" si="98"/>
        <v>0</v>
      </c>
      <c r="GB32">
        <f t="shared" si="99"/>
        <v>0</v>
      </c>
      <c r="GC32">
        <f t="shared" si="100"/>
        <v>0</v>
      </c>
      <c r="GD32">
        <f t="shared" si="101"/>
        <v>0</v>
      </c>
      <c r="GE32">
        <f t="shared" si="102"/>
        <v>0</v>
      </c>
      <c r="GG32">
        <f t="shared" ref="GG32:GG79" si="223">IF(AND(($EV$26=C32),(4=B32)),T32,0)</f>
        <v>0</v>
      </c>
      <c r="GH32">
        <f t="shared" ref="GH32:GH79" si="224">IF(AND(($EV$26=C32),(5=B32)),T32,0)</f>
        <v>0</v>
      </c>
      <c r="GI32">
        <f t="shared" ref="GI32:GI79" si="225">IF(AND(($EV$26=C32),(6=B32)),T32,0)</f>
        <v>0</v>
      </c>
      <c r="GJ32">
        <f t="shared" ref="GJ32:GJ79" si="226">IF(AND(($EV$26=C32),(7=B32)),T32,0)</f>
        <v>0</v>
      </c>
      <c r="GK32">
        <f t="shared" ref="GK32:GK79" si="227">IF(AND(($EV$26=C32),(8=B32)),T32,0)</f>
        <v>0</v>
      </c>
      <c r="GL32">
        <f t="shared" ref="GL32:GL79" si="228">IF(AND(($EV$26=C32),(9=B32)),T32,0)</f>
        <v>0</v>
      </c>
      <c r="GM32">
        <f t="shared" ref="GM32:GM79" si="229">IF(AND(($EV$26=C32),(10=B32)),T32,0)</f>
        <v>0</v>
      </c>
      <c r="GN32">
        <f t="shared" ref="GN32:GN79" si="230">IF(AND(($EV$26=C32),(11=B32)),31,0)</f>
        <v>0</v>
      </c>
      <c r="GO32">
        <f t="shared" ref="GO32:GO79" si="231">IF(AND(($EV$26=C32),(12=B32)),T32,0)</f>
        <v>0</v>
      </c>
      <c r="GP32">
        <f t="shared" ref="GP32:GP79" si="232">IF(AND(($EW$26=C32),(1=B32)),T32,0)</f>
        <v>0</v>
      </c>
      <c r="GQ32">
        <f t="shared" ref="GQ32:GQ79" si="233">IF(AND(($EW$26=C32),(2=B32)),T32,0)</f>
        <v>0</v>
      </c>
      <c r="GR32">
        <f t="shared" ref="GR32:GR79" si="234">IF(AND(($EW$26=C32),(3=B32)),T32,0)</f>
        <v>0</v>
      </c>
      <c r="GT32">
        <f t="shared" ref="GT32:GT80" si="235">IF(AND(($EV$26=C32),(4=B32)),V32,0)</f>
        <v>0</v>
      </c>
      <c r="GU32">
        <f t="shared" ref="GU32:GU80" si="236">IF(AND(($EV$26=C32),(5=B32)),V32,0)</f>
        <v>0</v>
      </c>
      <c r="GV32">
        <f t="shared" ref="GV32:GV80" si="237">IF(AND(($EV$26=C32),(6=B32)),V32,0)</f>
        <v>0</v>
      </c>
      <c r="GW32">
        <f t="shared" ref="GW32:GW80" si="238">IF(AND(($EV$26=C32),(7=B32)),V32,0)</f>
        <v>0</v>
      </c>
      <c r="GX32">
        <f t="shared" ref="GX32:GX80" si="239">IF(AND(($EV$26=C32),(8=B32)),V32,0)</f>
        <v>0</v>
      </c>
      <c r="GY32">
        <f t="shared" ref="GY32:GY80" si="240">IF(AND(($EV$26=C32),(9=B32)),V32,0)</f>
        <v>0</v>
      </c>
      <c r="GZ32">
        <f t="shared" ref="GZ32:GZ80" si="241">IF(AND(($EV$26=C32),(10=B32)),V32,0)</f>
        <v>0</v>
      </c>
      <c r="HA32">
        <f t="shared" ref="HA32:HA80" si="242">IF(AND(($EV$26=C32),(11=B32)),V32,0)</f>
        <v>0</v>
      </c>
      <c r="HB32">
        <f t="shared" ref="HB32:HB80" si="243">IF(AND(($EV$26=C32),(12=B32)),V32,0)</f>
        <v>0</v>
      </c>
      <c r="HC32">
        <f t="shared" ref="HC32:HC80" si="244">IF(AND(($EW$26=C32),(1=B32)),V32,0)</f>
        <v>0</v>
      </c>
      <c r="HD32">
        <f t="shared" ref="HD32:HD80" si="245">IF(AND(($EW$26=C32),(2=B32)),V32,0)</f>
        <v>0</v>
      </c>
      <c r="HE32">
        <f t="shared" ref="HE32:HE80" si="246">IF(AND(($EW$26=C32),(3=B32)),V32,0)</f>
        <v>0</v>
      </c>
      <c r="HG32">
        <f t="shared" ref="HG32:HG80" si="247">IF(AND(($EV$26=C32),(4=B32)),X32,0)</f>
        <v>0</v>
      </c>
      <c r="HH32">
        <f t="shared" ref="HH32:HH80" si="248">IF(AND(($EV$26=C32),(5=B32)),X32,0)</f>
        <v>0</v>
      </c>
      <c r="HI32">
        <f t="shared" ref="HI32:HI80" si="249">IF(AND(($EV$26=C32),(6=B32)),X32,0)</f>
        <v>0</v>
      </c>
      <c r="HJ32">
        <f t="shared" ref="HJ32:HJ80" si="250">IF(AND(($EV$26=C32),(7=B32)),X32,0)</f>
        <v>0</v>
      </c>
      <c r="HK32">
        <f t="shared" ref="HK32:HK80" si="251">IF(AND(($EV$26=C32),(8=B32)),X32,0)</f>
        <v>0</v>
      </c>
      <c r="HL32">
        <f t="shared" ref="HL32:HL80" si="252">IF(AND(($EV$26=C32),(9=B32)),X32,0)</f>
        <v>0</v>
      </c>
      <c r="HM32">
        <f t="shared" ref="HM32:HM80" si="253">IF(AND(($EV$26=C32),(10=B32)),X32,0)</f>
        <v>0</v>
      </c>
      <c r="HN32">
        <f t="shared" ref="HN32:HN80" si="254">IF(AND(($EV$26=C32),(11=B32)),X32,0)</f>
        <v>0</v>
      </c>
      <c r="HO32">
        <f t="shared" ref="HO32:HO80" si="255">IF(AND(($EV$26=C32),(12=B32)),X32,0)</f>
        <v>0</v>
      </c>
      <c r="HP32">
        <f t="shared" ref="HP32:HP80" si="256">IF(AND(($EW$26=C32),(1=B32)),X32,0)</f>
        <v>0</v>
      </c>
      <c r="HQ32">
        <f t="shared" ref="HQ32:HQ80" si="257">IF(AND(($EW$26=C32),(2=B32)),X32,0)</f>
        <v>0</v>
      </c>
      <c r="HR32">
        <f t="shared" ref="HR32:HR80" si="258">IF(AND(($EW$26=C32),(3=B32)),X32,0)</f>
        <v>0</v>
      </c>
      <c r="HT32">
        <f t="shared" ref="HT32:HT80" si="259">IF(AND(($EV$26=C32),(4=B32)),J32,0)</f>
        <v>0</v>
      </c>
      <c r="HU32">
        <f t="shared" si="103"/>
        <v>0</v>
      </c>
      <c r="HV32">
        <f t="shared" si="104"/>
        <v>0</v>
      </c>
      <c r="HW32">
        <f t="shared" si="105"/>
        <v>0</v>
      </c>
      <c r="HX32">
        <f t="shared" si="106"/>
        <v>0</v>
      </c>
      <c r="HY32">
        <f t="shared" si="107"/>
        <v>0</v>
      </c>
      <c r="HZ32">
        <f t="shared" si="108"/>
        <v>0</v>
      </c>
      <c r="IA32">
        <f t="shared" si="109"/>
        <v>0</v>
      </c>
      <c r="IB32">
        <f t="shared" si="110"/>
        <v>0</v>
      </c>
      <c r="IC32">
        <f t="shared" si="111"/>
        <v>0</v>
      </c>
      <c r="ID32">
        <f t="shared" si="112"/>
        <v>0</v>
      </c>
      <c r="IE32">
        <f t="shared" si="113"/>
        <v>0</v>
      </c>
      <c r="IG32">
        <f t="shared" si="114"/>
        <v>0</v>
      </c>
      <c r="IH32">
        <f t="shared" si="115"/>
        <v>0</v>
      </c>
      <c r="II32">
        <f t="shared" si="116"/>
        <v>0</v>
      </c>
      <c r="IJ32">
        <f t="shared" si="117"/>
        <v>0</v>
      </c>
      <c r="IK32">
        <f t="shared" si="118"/>
        <v>0</v>
      </c>
      <c r="IL32">
        <f t="shared" si="119"/>
        <v>0</v>
      </c>
      <c r="IM32">
        <f t="shared" si="120"/>
        <v>0</v>
      </c>
      <c r="IN32">
        <f t="shared" si="121"/>
        <v>0</v>
      </c>
      <c r="IO32">
        <f t="shared" si="122"/>
        <v>0</v>
      </c>
      <c r="IP32">
        <f t="shared" ref="IP32:IP80" si="260">IF(AND(($EW$26=$C32),(1=$B32)),$K32,0)</f>
        <v>0</v>
      </c>
      <c r="IQ32">
        <f t="shared" ref="IQ32:IQ80" si="261">IF(AND(($EW$26=$C32),(2=$B32)),$K32,0)</f>
        <v>0</v>
      </c>
      <c r="IR32">
        <f t="shared" ref="IR32:IR80" si="262">IF(AND(($EW$26=$C32),(3=$B32)),$K32,0)</f>
        <v>0</v>
      </c>
      <c r="IS32">
        <f t="shared" ref="IS32:IS80" si="263">IF(AND(($EV$26=C32),(4=B32)),L32,0)</f>
        <v>0</v>
      </c>
      <c r="IT32">
        <f t="shared" si="123"/>
        <v>0</v>
      </c>
      <c r="IU32">
        <f t="shared" si="124"/>
        <v>0</v>
      </c>
      <c r="IV32">
        <f t="shared" si="125"/>
        <v>0</v>
      </c>
      <c r="IW32">
        <f t="shared" si="126"/>
        <v>0</v>
      </c>
      <c r="IX32">
        <f t="shared" si="127"/>
        <v>0</v>
      </c>
      <c r="IY32">
        <f t="shared" si="128"/>
        <v>0</v>
      </c>
      <c r="IZ32">
        <f t="shared" si="129"/>
        <v>0</v>
      </c>
      <c r="JA32">
        <f t="shared" si="130"/>
        <v>0</v>
      </c>
      <c r="JB32">
        <f t="shared" si="131"/>
        <v>0</v>
      </c>
      <c r="JC32">
        <f t="shared" si="132"/>
        <v>0</v>
      </c>
      <c r="JD32">
        <f t="shared" si="133"/>
        <v>0</v>
      </c>
      <c r="JF32">
        <f t="shared" si="134"/>
        <v>0</v>
      </c>
      <c r="JG32">
        <f t="shared" si="135"/>
        <v>0</v>
      </c>
      <c r="JH32">
        <f t="shared" si="136"/>
        <v>0</v>
      </c>
      <c r="JI32">
        <f t="shared" si="137"/>
        <v>0</v>
      </c>
      <c r="JJ32">
        <f t="shared" si="138"/>
        <v>0</v>
      </c>
      <c r="JK32">
        <f t="shared" si="139"/>
        <v>0</v>
      </c>
      <c r="JL32">
        <f t="shared" si="140"/>
        <v>0</v>
      </c>
      <c r="JM32">
        <f t="shared" si="141"/>
        <v>0</v>
      </c>
      <c r="JN32">
        <f t="shared" si="142"/>
        <v>0</v>
      </c>
      <c r="JO32">
        <f t="shared" ref="JO32:JO80" si="264">IF(AND(($EW$26=$C32),(1=$B32)),M32,0)</f>
        <v>0</v>
      </c>
      <c r="JP32">
        <f t="shared" ref="JP32:JP80" si="265">IF(AND(($EW$26=$C32),(2=$B32)),M32,0)</f>
        <v>0</v>
      </c>
      <c r="JQ32">
        <f t="shared" ref="JQ32:JQ80" si="266">IF(AND(($EW$26=$C32),(3=$B32)),M32,0)</f>
        <v>0</v>
      </c>
      <c r="JS32">
        <f t="shared" ref="JS32:JS80" si="267">IF(AND(($EV$26=$C32),(4=$B32)),$N32,0)</f>
        <v>0</v>
      </c>
      <c r="JT32">
        <f t="shared" ref="JT32:JT80" si="268">IF(AND(($EV$26=$C32),(5=$B32)),$N32,0)</f>
        <v>0</v>
      </c>
      <c r="JU32">
        <f t="shared" ref="JU32:JU80" si="269">IF(AND(($EV$26=$C32),(6=$B32)),$N32,0)</f>
        <v>0</v>
      </c>
      <c r="JV32">
        <f t="shared" ref="JV32:JV80" si="270">IF(AND(($EV$26=$C32),(7=$B32)),$N32,0)</f>
        <v>0</v>
      </c>
      <c r="JW32">
        <f t="shared" ref="JW32:JW80" si="271">IF(AND(($EV$26=$C32),(8=$B32)),$N32,0)</f>
        <v>0</v>
      </c>
      <c r="JX32">
        <f t="shared" ref="JX32:JX80" si="272">IF(AND(($EV$26=$C32),(9=$B32)),$N32,0)</f>
        <v>0</v>
      </c>
      <c r="JY32">
        <f t="shared" ref="JY32:JY80" si="273">IF(AND(($EV$26=$C32),(10=$B32)),$N32,0)</f>
        <v>0</v>
      </c>
      <c r="JZ32">
        <f t="shared" ref="JZ32:JZ80" si="274">IF(AND(($EV$26=$C32),(11=$B32)),$N32,0)</f>
        <v>0</v>
      </c>
      <c r="KA32">
        <f t="shared" ref="KA32:KA80" si="275">IF(AND(($EV$26=$C32),(12=$B32)),$N32,0)</f>
        <v>0</v>
      </c>
      <c r="KB32">
        <f t="shared" ref="KB32:KB80" si="276">IF(AND(($EW$26=$C32),(1=$B32)),$N32,0)</f>
        <v>0</v>
      </c>
      <c r="KC32">
        <f t="shared" ref="KC32:KC80" si="277">IF(AND(($EW$26=$C32),(2=$B32)),$N32,0)</f>
        <v>0</v>
      </c>
      <c r="KD32">
        <f t="shared" ref="KD32:KD80" si="278">IF(AND(($EW$26=$C32),(3=$B32)),$N32,0)</f>
        <v>0</v>
      </c>
      <c r="KF32">
        <f t="shared" si="143"/>
        <v>0</v>
      </c>
      <c r="KG32">
        <f t="shared" si="144"/>
        <v>0</v>
      </c>
      <c r="KH32">
        <f t="shared" si="145"/>
        <v>0</v>
      </c>
      <c r="KI32">
        <f t="shared" si="146"/>
        <v>0</v>
      </c>
      <c r="KJ32">
        <f t="shared" si="147"/>
        <v>0</v>
      </c>
      <c r="KK32">
        <f t="shared" si="148"/>
        <v>0</v>
      </c>
      <c r="KL32">
        <f t="shared" si="149"/>
        <v>0</v>
      </c>
      <c r="KM32">
        <f t="shared" si="150"/>
        <v>0</v>
      </c>
      <c r="KN32">
        <f t="shared" si="151"/>
        <v>0</v>
      </c>
      <c r="KO32">
        <f t="shared" si="152"/>
        <v>0</v>
      </c>
      <c r="KP32">
        <f t="shared" si="153"/>
        <v>0</v>
      </c>
      <c r="KQ32">
        <f t="shared" si="154"/>
        <v>0</v>
      </c>
      <c r="KS32">
        <f t="shared" si="155"/>
        <v>0</v>
      </c>
      <c r="KT32">
        <f t="shared" si="156"/>
        <v>0</v>
      </c>
      <c r="KU32">
        <f t="shared" si="157"/>
        <v>0</v>
      </c>
      <c r="KV32">
        <f t="shared" si="158"/>
        <v>0</v>
      </c>
      <c r="KW32">
        <f t="shared" si="159"/>
        <v>0</v>
      </c>
      <c r="KX32">
        <f t="shared" ref="KX32:KX80" si="279">$EO$29*KS32</f>
        <v>0</v>
      </c>
      <c r="KY32">
        <f t="shared" ref="KY32:KY80" si="280">$EP$29*KT32</f>
        <v>0</v>
      </c>
      <c r="KZ32">
        <f t="shared" ref="KZ32:KZ80" si="281">$EQ$29*KU32</f>
        <v>0</v>
      </c>
      <c r="LA32">
        <f t="shared" ref="LA32:LA80" si="282">$ER$29*KV32</f>
        <v>0</v>
      </c>
      <c r="LB32">
        <f t="shared" ref="LB32:LB80" si="283">$ES$29*KW32</f>
        <v>0</v>
      </c>
      <c r="LD32">
        <f t="shared" si="160"/>
        <v>0</v>
      </c>
      <c r="LE32">
        <f t="shared" si="161"/>
        <v>0</v>
      </c>
      <c r="LF32">
        <f t="shared" si="162"/>
        <v>0</v>
      </c>
      <c r="LG32">
        <f t="shared" si="163"/>
        <v>0</v>
      </c>
      <c r="LH32">
        <f t="shared" si="164"/>
        <v>0</v>
      </c>
      <c r="LI32">
        <f t="shared" si="165"/>
        <v>0</v>
      </c>
      <c r="LJ32">
        <f t="shared" si="166"/>
        <v>0</v>
      </c>
      <c r="LK32">
        <f t="shared" si="167"/>
        <v>0</v>
      </c>
      <c r="LL32">
        <f t="shared" si="168"/>
        <v>0</v>
      </c>
      <c r="LM32">
        <f t="shared" si="169"/>
        <v>0</v>
      </c>
      <c r="LN32">
        <f t="shared" si="170"/>
        <v>0</v>
      </c>
      <c r="LO32">
        <f t="shared" si="171"/>
        <v>0</v>
      </c>
      <c r="LQ32">
        <f t="shared" ref="LQ32:LQ80" si="284">IF(OR((AND((AJ$2=$C32),(3&lt;$B32))),(AND((AJ$3=$C32),(4&gt;$B32)))),$Z32,0)</f>
        <v>0</v>
      </c>
      <c r="LR32">
        <f t="shared" si="172"/>
        <v>0</v>
      </c>
      <c r="LS32">
        <f t="shared" si="173"/>
        <v>0</v>
      </c>
      <c r="LT32">
        <f t="shared" si="174"/>
        <v>0</v>
      </c>
      <c r="LU32">
        <f t="shared" si="175"/>
        <v>0</v>
      </c>
      <c r="LV32">
        <f t="shared" ref="LV32:LV80" si="285">$EO$29*LQ32</f>
        <v>0</v>
      </c>
      <c r="LW32">
        <f t="shared" ref="LW32:LW80" si="286">$EP$29*LR32</f>
        <v>0</v>
      </c>
      <c r="LX32">
        <f t="shared" ref="LX32:LX80" si="287">$EQ$29*LS32</f>
        <v>0</v>
      </c>
      <c r="LY32">
        <f t="shared" ref="LY32:LY80" si="288">$ER$29*LT32</f>
        <v>0</v>
      </c>
      <c r="LZ32">
        <f t="shared" ref="LZ32:LZ80" si="289">$ES$29*LU32</f>
        <v>0</v>
      </c>
      <c r="MB32">
        <f t="shared" ref="MB32:MB80" si="290">IF(AND(($EV$26=$C32),(4=$B32)),$AA32,0)</f>
        <v>0</v>
      </c>
      <c r="MC32">
        <f t="shared" ref="MC32:MC80" si="291">IF(AND(($EV$26=$C32),(5=$B32)),$AA32,0)</f>
        <v>0</v>
      </c>
      <c r="MD32">
        <f t="shared" ref="MD32:MD80" si="292">IF(AND(($EV$26=$C32),(6=$B32)),$AA32,0)</f>
        <v>0</v>
      </c>
      <c r="ME32">
        <f t="shared" ref="ME32:ME80" si="293">IF(AND(($EV$26=$C32),(7=$B32)),$AA32,0)</f>
        <v>0</v>
      </c>
      <c r="MF32">
        <f t="shared" ref="MF32:MF80" si="294">IF(AND(($EV$26=$C32),(8=$B32)),$AA32,0)</f>
        <v>0</v>
      </c>
      <c r="MG32">
        <f t="shared" ref="MG32:MG80" si="295">IF(AND(($EV$26=$C32),(9=$B32)),$AA32,0)</f>
        <v>0</v>
      </c>
      <c r="MH32">
        <f t="shared" ref="MH32:MH80" si="296">IF(AND(($EV$26=$C32),(10=$B32)),$AA32,0)</f>
        <v>0</v>
      </c>
      <c r="MI32">
        <f t="shared" ref="MI32:MI80" si="297">IF(AND(($EV$26=$C32),(11=$B32)),$AA32,0)</f>
        <v>0</v>
      </c>
      <c r="MJ32">
        <f t="shared" ref="MJ32:MJ80" si="298">IF(AND(($EV$26=$C32),(12=$B32)),$AA32,0)</f>
        <v>0</v>
      </c>
      <c r="MK32">
        <f t="shared" ref="MK32:MK80" si="299">IF(AND(($EW$26=$C32),(1=$B32)),$AA32,0)</f>
        <v>0</v>
      </c>
      <c r="ML32">
        <f t="shared" ref="ML32:ML80" si="300">IF(AND(($EW$26=$C32),(2=$B32)),$AA32,0)</f>
        <v>0</v>
      </c>
      <c r="MM32">
        <f t="shared" ref="MM32:MM80" si="301">IF(AND(($EW$26=$C32),(3=$B32)),$AA32,0)</f>
        <v>0</v>
      </c>
    </row>
    <row r="33" spans="1:351">
      <c r="A33" s="205"/>
      <c r="B33" s="34"/>
      <c r="C33" s="35"/>
      <c r="D33" s="36"/>
      <c r="E33" s="70">
        <f>SUM(AI33:AM33)</f>
        <v>0</v>
      </c>
      <c r="F33" s="37"/>
      <c r="G33" s="70">
        <f t="shared" si="9"/>
        <v>0</v>
      </c>
      <c r="H33" s="75"/>
      <c r="I33" s="201"/>
      <c r="J33" s="75"/>
      <c r="K33" s="201"/>
      <c r="L33" s="75"/>
      <c r="M33" s="75"/>
      <c r="N33" s="75"/>
      <c r="O33" s="64"/>
      <c r="P33" s="70">
        <f t="shared" si="177"/>
        <v>0</v>
      </c>
      <c r="Q33" s="137"/>
      <c r="R33" s="72">
        <f t="shared" si="178"/>
        <v>0</v>
      </c>
      <c r="S33" s="37"/>
      <c r="T33" s="201"/>
      <c r="U33" s="37"/>
      <c r="V33" s="201"/>
      <c r="W33" s="37"/>
      <c r="X33" s="201"/>
      <c r="Y33" s="71">
        <f t="shared" si="179"/>
        <v>0</v>
      </c>
      <c r="Z33" s="189"/>
      <c r="AA33" s="190"/>
      <c r="AB33" s="72">
        <f t="shared" si="10"/>
        <v>0</v>
      </c>
      <c r="AC33" s="3"/>
      <c r="AD33" s="90">
        <f t="shared" si="11"/>
        <v>0</v>
      </c>
      <c r="AE33">
        <f t="shared" si="12"/>
        <v>0</v>
      </c>
      <c r="AF33">
        <f t="shared" si="13"/>
        <v>0</v>
      </c>
      <c r="AG33">
        <f t="shared" si="14"/>
        <v>0</v>
      </c>
      <c r="AH33">
        <f t="shared" si="15"/>
        <v>0</v>
      </c>
      <c r="AI33">
        <f t="shared" si="180"/>
        <v>0</v>
      </c>
      <c r="AJ33">
        <f t="shared" si="181"/>
        <v>0</v>
      </c>
      <c r="AK33">
        <f t="shared" si="16"/>
        <v>0</v>
      </c>
      <c r="AL33">
        <f t="shared" si="17"/>
        <v>0</v>
      </c>
      <c r="AM33">
        <f t="shared" si="18"/>
        <v>0</v>
      </c>
      <c r="AN33" s="3"/>
      <c r="AO33">
        <f t="shared" si="19"/>
        <v>0</v>
      </c>
      <c r="AP33">
        <f t="shared" si="20"/>
        <v>0</v>
      </c>
      <c r="AQ33">
        <f t="shared" si="21"/>
        <v>0</v>
      </c>
      <c r="AR33">
        <f t="shared" si="22"/>
        <v>0</v>
      </c>
      <c r="AS33">
        <f t="shared" si="23"/>
        <v>0</v>
      </c>
      <c r="AT33">
        <f t="shared" si="24"/>
        <v>0</v>
      </c>
      <c r="AU33">
        <f t="shared" si="25"/>
        <v>0</v>
      </c>
      <c r="AV33">
        <f t="shared" si="26"/>
        <v>0</v>
      </c>
      <c r="AW33">
        <f t="shared" si="27"/>
        <v>0</v>
      </c>
      <c r="AX33">
        <f t="shared" si="28"/>
        <v>0</v>
      </c>
      <c r="AY33" s="3"/>
      <c r="AZ33">
        <f t="shared" si="29"/>
        <v>0</v>
      </c>
      <c r="BA33">
        <f t="shared" si="30"/>
        <v>0</v>
      </c>
      <c r="BB33">
        <f t="shared" si="31"/>
        <v>0</v>
      </c>
      <c r="BC33">
        <f t="shared" si="32"/>
        <v>0</v>
      </c>
      <c r="BD33">
        <f t="shared" si="33"/>
        <v>0</v>
      </c>
      <c r="BE33">
        <f t="shared" si="34"/>
        <v>0</v>
      </c>
      <c r="BF33">
        <f t="shared" si="35"/>
        <v>0</v>
      </c>
      <c r="BG33">
        <f t="shared" si="36"/>
        <v>0</v>
      </c>
      <c r="BH33">
        <f t="shared" si="37"/>
        <v>0</v>
      </c>
      <c r="BI33">
        <f t="shared" si="38"/>
        <v>0</v>
      </c>
      <c r="BJ33" s="3"/>
      <c r="BK33">
        <f t="shared" si="39"/>
        <v>0</v>
      </c>
      <c r="BL33">
        <f t="shared" si="40"/>
        <v>0</v>
      </c>
      <c r="BM33">
        <f t="shared" si="41"/>
        <v>0</v>
      </c>
      <c r="BN33">
        <f t="shared" si="42"/>
        <v>0</v>
      </c>
      <c r="BO33">
        <f t="shared" si="43"/>
        <v>0</v>
      </c>
      <c r="BP33">
        <f t="shared" si="182"/>
        <v>0</v>
      </c>
      <c r="BQ33">
        <f t="shared" si="183"/>
        <v>0</v>
      </c>
      <c r="BR33">
        <f t="shared" si="184"/>
        <v>0</v>
      </c>
      <c r="BS33">
        <f t="shared" si="185"/>
        <v>0</v>
      </c>
      <c r="BT33">
        <f t="shared" si="186"/>
        <v>0</v>
      </c>
      <c r="BV33">
        <f t="shared" si="187"/>
        <v>0</v>
      </c>
      <c r="BW33">
        <f t="shared" si="188"/>
        <v>0</v>
      </c>
      <c r="BX33">
        <f t="shared" si="189"/>
        <v>0</v>
      </c>
      <c r="BY33">
        <f t="shared" si="190"/>
        <v>0</v>
      </c>
      <c r="BZ33">
        <f t="shared" si="191"/>
        <v>0</v>
      </c>
      <c r="CA33" s="132">
        <f t="shared" si="192"/>
        <v>0</v>
      </c>
      <c r="CB33">
        <f t="shared" si="192"/>
        <v>0</v>
      </c>
      <c r="CC33">
        <f t="shared" si="192"/>
        <v>0</v>
      </c>
      <c r="CD33">
        <f t="shared" si="192"/>
        <v>0</v>
      </c>
      <c r="CE33">
        <f t="shared" si="192"/>
        <v>0</v>
      </c>
      <c r="CG33">
        <f t="shared" si="193"/>
        <v>0</v>
      </c>
      <c r="CH33">
        <f t="shared" si="194"/>
        <v>0</v>
      </c>
      <c r="CI33">
        <f t="shared" si="195"/>
        <v>0</v>
      </c>
      <c r="CJ33">
        <f t="shared" si="196"/>
        <v>0</v>
      </c>
      <c r="CK33">
        <f t="shared" si="197"/>
        <v>0</v>
      </c>
      <c r="CL33" s="132">
        <f t="shared" si="198"/>
        <v>0</v>
      </c>
      <c r="CM33">
        <f t="shared" si="198"/>
        <v>0</v>
      </c>
      <c r="CN33">
        <f t="shared" si="198"/>
        <v>0</v>
      </c>
      <c r="CO33">
        <f t="shared" si="199"/>
        <v>0</v>
      </c>
      <c r="CP33">
        <f t="shared" si="199"/>
        <v>0</v>
      </c>
      <c r="CQ33" s="3"/>
      <c r="CR33">
        <f t="shared" si="200"/>
        <v>0</v>
      </c>
      <c r="CS33">
        <f t="shared" si="201"/>
        <v>0</v>
      </c>
      <c r="CT33">
        <f t="shared" si="202"/>
        <v>0</v>
      </c>
      <c r="CU33">
        <f t="shared" si="203"/>
        <v>0</v>
      </c>
      <c r="CV33">
        <f t="shared" si="204"/>
        <v>0</v>
      </c>
      <c r="CW33" s="132">
        <f t="shared" si="205"/>
        <v>0</v>
      </c>
      <c r="CX33">
        <f t="shared" si="205"/>
        <v>0</v>
      </c>
      <c r="CY33">
        <f t="shared" si="205"/>
        <v>0</v>
      </c>
      <c r="CZ33">
        <f t="shared" si="205"/>
        <v>0</v>
      </c>
      <c r="DA33">
        <f t="shared" si="205"/>
        <v>0</v>
      </c>
      <c r="DC33">
        <f t="shared" si="206"/>
        <v>0</v>
      </c>
      <c r="DD33">
        <f t="shared" si="44"/>
        <v>0</v>
      </c>
      <c r="DE33">
        <f t="shared" si="45"/>
        <v>0</v>
      </c>
      <c r="DF33">
        <f t="shared" si="46"/>
        <v>0</v>
      </c>
      <c r="DG33">
        <f t="shared" si="47"/>
        <v>0</v>
      </c>
      <c r="DH33">
        <f t="shared" si="48"/>
        <v>0</v>
      </c>
      <c r="DI33">
        <f t="shared" si="49"/>
        <v>0</v>
      </c>
      <c r="DJ33">
        <f t="shared" si="207"/>
        <v>0</v>
      </c>
      <c r="DK33">
        <f t="shared" si="50"/>
        <v>0</v>
      </c>
      <c r="DL33">
        <f t="shared" si="51"/>
        <v>0</v>
      </c>
      <c r="DN33">
        <f t="shared" si="208"/>
        <v>0</v>
      </c>
      <c r="DO33">
        <f t="shared" si="52"/>
        <v>0</v>
      </c>
      <c r="DP33">
        <f t="shared" si="53"/>
        <v>0</v>
      </c>
      <c r="DQ33">
        <f t="shared" si="54"/>
        <v>0</v>
      </c>
      <c r="DR33">
        <f t="shared" si="55"/>
        <v>0</v>
      </c>
      <c r="DS33">
        <f t="shared" si="56"/>
        <v>0</v>
      </c>
      <c r="DT33">
        <f t="shared" si="209"/>
        <v>0</v>
      </c>
      <c r="DU33">
        <f t="shared" si="210"/>
        <v>0</v>
      </c>
      <c r="DV33">
        <f t="shared" si="211"/>
        <v>0</v>
      </c>
      <c r="DW33">
        <f t="shared" si="212"/>
        <v>0</v>
      </c>
      <c r="DY33">
        <f t="shared" si="213"/>
        <v>0</v>
      </c>
      <c r="DZ33">
        <f t="shared" si="214"/>
        <v>0</v>
      </c>
      <c r="EA33">
        <f t="shared" si="215"/>
        <v>0</v>
      </c>
      <c r="EB33">
        <f t="shared" si="216"/>
        <v>0</v>
      </c>
      <c r="EC33">
        <f t="shared" si="217"/>
        <v>0</v>
      </c>
      <c r="ED33">
        <f t="shared" si="57"/>
        <v>0</v>
      </c>
      <c r="EE33">
        <f t="shared" si="58"/>
        <v>0</v>
      </c>
      <c r="EF33">
        <f t="shared" si="59"/>
        <v>0</v>
      </c>
      <c r="EG33">
        <f t="shared" si="60"/>
        <v>0</v>
      </c>
      <c r="EH33">
        <f t="shared" si="61"/>
        <v>0</v>
      </c>
      <c r="EJ33">
        <f t="shared" si="62"/>
        <v>0</v>
      </c>
      <c r="EK33">
        <f t="shared" si="63"/>
        <v>0</v>
      </c>
      <c r="EL33">
        <f t="shared" si="64"/>
        <v>0</v>
      </c>
      <c r="EM33">
        <f t="shared" si="65"/>
        <v>0</v>
      </c>
      <c r="EN33">
        <f t="shared" si="66"/>
        <v>0</v>
      </c>
      <c r="EO33">
        <f t="shared" si="218"/>
        <v>0</v>
      </c>
      <c r="EP33">
        <f t="shared" si="219"/>
        <v>0</v>
      </c>
      <c r="EQ33">
        <f t="shared" si="220"/>
        <v>0</v>
      </c>
      <c r="ER33">
        <f t="shared" si="221"/>
        <v>0</v>
      </c>
      <c r="ES33">
        <f t="shared" si="222"/>
        <v>0</v>
      </c>
      <c r="ET33">
        <f t="shared" si="67"/>
        <v>0</v>
      </c>
      <c r="EU33">
        <f t="shared" si="68"/>
        <v>0</v>
      </c>
      <c r="EV33">
        <f t="shared" si="69"/>
        <v>0</v>
      </c>
      <c r="EW33">
        <f t="shared" si="70"/>
        <v>0</v>
      </c>
      <c r="EX33">
        <f t="shared" si="71"/>
        <v>0</v>
      </c>
      <c r="EY33">
        <f t="shared" si="72"/>
        <v>0</v>
      </c>
      <c r="EZ33">
        <f t="shared" si="73"/>
        <v>0</v>
      </c>
      <c r="FA33">
        <f t="shared" si="74"/>
        <v>0</v>
      </c>
      <c r="FB33">
        <f t="shared" si="75"/>
        <v>0</v>
      </c>
      <c r="FC33">
        <f t="shared" si="76"/>
        <v>0</v>
      </c>
      <c r="FD33">
        <f t="shared" si="77"/>
        <v>0</v>
      </c>
      <c r="FE33">
        <f t="shared" si="78"/>
        <v>0</v>
      </c>
      <c r="FG33" s="136">
        <f t="shared" si="79"/>
        <v>0</v>
      </c>
      <c r="FH33" s="136">
        <f t="shared" si="80"/>
        <v>0</v>
      </c>
      <c r="FI33" s="136">
        <f t="shared" si="81"/>
        <v>0</v>
      </c>
      <c r="FJ33" s="136">
        <f t="shared" si="82"/>
        <v>0</v>
      </c>
      <c r="FK33" s="136">
        <f t="shared" si="83"/>
        <v>0</v>
      </c>
      <c r="FL33" s="136">
        <f t="shared" si="84"/>
        <v>0</v>
      </c>
      <c r="FM33" s="136">
        <f t="shared" si="85"/>
        <v>0</v>
      </c>
      <c r="FN33" s="136">
        <f t="shared" si="86"/>
        <v>0</v>
      </c>
      <c r="FO33" s="136">
        <f t="shared" si="87"/>
        <v>0</v>
      </c>
      <c r="FP33" s="136">
        <f t="shared" si="88"/>
        <v>0</v>
      </c>
      <c r="FQ33" s="136">
        <f t="shared" si="89"/>
        <v>0</v>
      </c>
      <c r="FR33" s="136">
        <f t="shared" si="90"/>
        <v>0</v>
      </c>
      <c r="FT33">
        <f t="shared" si="91"/>
        <v>0</v>
      </c>
      <c r="FU33">
        <f t="shared" si="92"/>
        <v>0</v>
      </c>
      <c r="FV33">
        <f t="shared" si="93"/>
        <v>0</v>
      </c>
      <c r="FW33">
        <f t="shared" si="94"/>
        <v>0</v>
      </c>
      <c r="FX33">
        <f t="shared" si="95"/>
        <v>0</v>
      </c>
      <c r="FY33">
        <f t="shared" si="96"/>
        <v>0</v>
      </c>
      <c r="FZ33">
        <f t="shared" si="97"/>
        <v>0</v>
      </c>
      <c r="GA33">
        <f t="shared" si="98"/>
        <v>0</v>
      </c>
      <c r="GB33">
        <f t="shared" si="99"/>
        <v>0</v>
      </c>
      <c r="GC33">
        <f t="shared" si="100"/>
        <v>0</v>
      </c>
      <c r="GD33">
        <f t="shared" si="101"/>
        <v>0</v>
      </c>
      <c r="GE33">
        <f t="shared" si="102"/>
        <v>0</v>
      </c>
      <c r="GG33">
        <f t="shared" si="223"/>
        <v>0</v>
      </c>
      <c r="GH33">
        <f t="shared" si="224"/>
        <v>0</v>
      </c>
      <c r="GI33">
        <f t="shared" si="225"/>
        <v>0</v>
      </c>
      <c r="GJ33">
        <f t="shared" si="226"/>
        <v>0</v>
      </c>
      <c r="GK33">
        <f t="shared" si="227"/>
        <v>0</v>
      </c>
      <c r="GL33">
        <f t="shared" si="228"/>
        <v>0</v>
      </c>
      <c r="GM33">
        <f t="shared" si="229"/>
        <v>0</v>
      </c>
      <c r="GN33">
        <f t="shared" si="230"/>
        <v>0</v>
      </c>
      <c r="GO33">
        <f t="shared" si="231"/>
        <v>0</v>
      </c>
      <c r="GP33">
        <f t="shared" si="232"/>
        <v>0</v>
      </c>
      <c r="GQ33">
        <f t="shared" si="233"/>
        <v>0</v>
      </c>
      <c r="GR33">
        <f t="shared" si="234"/>
        <v>0</v>
      </c>
      <c r="GT33">
        <f t="shared" si="235"/>
        <v>0</v>
      </c>
      <c r="GU33">
        <f t="shared" si="236"/>
        <v>0</v>
      </c>
      <c r="GV33">
        <f t="shared" si="237"/>
        <v>0</v>
      </c>
      <c r="GW33">
        <f t="shared" si="238"/>
        <v>0</v>
      </c>
      <c r="GX33">
        <f t="shared" si="239"/>
        <v>0</v>
      </c>
      <c r="GY33">
        <f t="shared" si="240"/>
        <v>0</v>
      </c>
      <c r="GZ33">
        <f t="shared" si="241"/>
        <v>0</v>
      </c>
      <c r="HA33">
        <f t="shared" si="242"/>
        <v>0</v>
      </c>
      <c r="HB33">
        <f t="shared" si="243"/>
        <v>0</v>
      </c>
      <c r="HC33">
        <f t="shared" si="244"/>
        <v>0</v>
      </c>
      <c r="HD33">
        <f t="shared" si="245"/>
        <v>0</v>
      </c>
      <c r="HE33">
        <f t="shared" si="246"/>
        <v>0</v>
      </c>
      <c r="HG33">
        <f t="shared" si="247"/>
        <v>0</v>
      </c>
      <c r="HH33">
        <f t="shared" si="248"/>
        <v>0</v>
      </c>
      <c r="HI33">
        <f t="shared" si="249"/>
        <v>0</v>
      </c>
      <c r="HJ33">
        <f t="shared" si="250"/>
        <v>0</v>
      </c>
      <c r="HK33">
        <f t="shared" si="251"/>
        <v>0</v>
      </c>
      <c r="HL33">
        <f t="shared" si="252"/>
        <v>0</v>
      </c>
      <c r="HM33">
        <f t="shared" si="253"/>
        <v>0</v>
      </c>
      <c r="HN33">
        <f t="shared" si="254"/>
        <v>0</v>
      </c>
      <c r="HO33">
        <f t="shared" si="255"/>
        <v>0</v>
      </c>
      <c r="HP33">
        <f t="shared" si="256"/>
        <v>0</v>
      </c>
      <c r="HQ33">
        <f t="shared" si="257"/>
        <v>0</v>
      </c>
      <c r="HR33">
        <f t="shared" si="258"/>
        <v>0</v>
      </c>
      <c r="HT33">
        <f t="shared" si="259"/>
        <v>0</v>
      </c>
      <c r="HU33">
        <f t="shared" si="103"/>
        <v>0</v>
      </c>
      <c r="HV33">
        <f t="shared" si="104"/>
        <v>0</v>
      </c>
      <c r="HW33">
        <f t="shared" si="105"/>
        <v>0</v>
      </c>
      <c r="HX33">
        <f t="shared" si="106"/>
        <v>0</v>
      </c>
      <c r="HY33">
        <f t="shared" si="107"/>
        <v>0</v>
      </c>
      <c r="HZ33">
        <f t="shared" si="108"/>
        <v>0</v>
      </c>
      <c r="IA33">
        <f t="shared" si="109"/>
        <v>0</v>
      </c>
      <c r="IB33">
        <f t="shared" si="110"/>
        <v>0</v>
      </c>
      <c r="IC33">
        <f t="shared" si="111"/>
        <v>0</v>
      </c>
      <c r="ID33">
        <f t="shared" si="112"/>
        <v>0</v>
      </c>
      <c r="IE33">
        <f t="shared" si="113"/>
        <v>0</v>
      </c>
      <c r="IG33">
        <f t="shared" si="114"/>
        <v>0</v>
      </c>
      <c r="IH33">
        <f t="shared" si="115"/>
        <v>0</v>
      </c>
      <c r="II33">
        <f t="shared" si="116"/>
        <v>0</v>
      </c>
      <c r="IJ33">
        <f t="shared" si="117"/>
        <v>0</v>
      </c>
      <c r="IK33">
        <f t="shared" si="118"/>
        <v>0</v>
      </c>
      <c r="IL33">
        <f t="shared" si="119"/>
        <v>0</v>
      </c>
      <c r="IM33">
        <f t="shared" si="120"/>
        <v>0</v>
      </c>
      <c r="IN33">
        <f t="shared" si="121"/>
        <v>0</v>
      </c>
      <c r="IO33">
        <f t="shared" si="122"/>
        <v>0</v>
      </c>
      <c r="IP33">
        <f t="shared" si="260"/>
        <v>0</v>
      </c>
      <c r="IQ33">
        <f t="shared" si="261"/>
        <v>0</v>
      </c>
      <c r="IR33">
        <f t="shared" si="262"/>
        <v>0</v>
      </c>
      <c r="IS33">
        <f t="shared" si="263"/>
        <v>0</v>
      </c>
      <c r="IT33">
        <f t="shared" si="123"/>
        <v>0</v>
      </c>
      <c r="IU33">
        <f t="shared" si="124"/>
        <v>0</v>
      </c>
      <c r="IV33">
        <f t="shared" si="125"/>
        <v>0</v>
      </c>
      <c r="IW33">
        <f t="shared" si="126"/>
        <v>0</v>
      </c>
      <c r="IX33">
        <f t="shared" si="127"/>
        <v>0</v>
      </c>
      <c r="IY33">
        <f t="shared" si="128"/>
        <v>0</v>
      </c>
      <c r="IZ33">
        <f t="shared" si="129"/>
        <v>0</v>
      </c>
      <c r="JA33">
        <f t="shared" si="130"/>
        <v>0</v>
      </c>
      <c r="JB33">
        <f t="shared" si="131"/>
        <v>0</v>
      </c>
      <c r="JC33">
        <f t="shared" si="132"/>
        <v>0</v>
      </c>
      <c r="JD33">
        <f t="shared" si="133"/>
        <v>0</v>
      </c>
      <c r="JF33">
        <f t="shared" si="134"/>
        <v>0</v>
      </c>
      <c r="JG33">
        <f t="shared" si="135"/>
        <v>0</v>
      </c>
      <c r="JH33">
        <f t="shared" si="136"/>
        <v>0</v>
      </c>
      <c r="JI33">
        <f t="shared" si="137"/>
        <v>0</v>
      </c>
      <c r="JJ33">
        <f t="shared" si="138"/>
        <v>0</v>
      </c>
      <c r="JK33">
        <f t="shared" si="139"/>
        <v>0</v>
      </c>
      <c r="JL33">
        <f t="shared" si="140"/>
        <v>0</v>
      </c>
      <c r="JM33">
        <f t="shared" si="141"/>
        <v>0</v>
      </c>
      <c r="JN33">
        <f t="shared" si="142"/>
        <v>0</v>
      </c>
      <c r="JO33">
        <f t="shared" si="264"/>
        <v>0</v>
      </c>
      <c r="JP33">
        <f t="shared" si="265"/>
        <v>0</v>
      </c>
      <c r="JQ33">
        <f t="shared" si="266"/>
        <v>0</v>
      </c>
      <c r="JS33">
        <f t="shared" si="267"/>
        <v>0</v>
      </c>
      <c r="JT33">
        <f t="shared" si="268"/>
        <v>0</v>
      </c>
      <c r="JU33">
        <f t="shared" si="269"/>
        <v>0</v>
      </c>
      <c r="JV33">
        <f t="shared" si="270"/>
        <v>0</v>
      </c>
      <c r="JW33">
        <f t="shared" si="271"/>
        <v>0</v>
      </c>
      <c r="JX33">
        <f t="shared" si="272"/>
        <v>0</v>
      </c>
      <c r="JY33">
        <f t="shared" si="273"/>
        <v>0</v>
      </c>
      <c r="JZ33">
        <f t="shared" si="274"/>
        <v>0</v>
      </c>
      <c r="KA33">
        <f t="shared" si="275"/>
        <v>0</v>
      </c>
      <c r="KB33">
        <f t="shared" si="276"/>
        <v>0</v>
      </c>
      <c r="KC33">
        <f t="shared" si="277"/>
        <v>0</v>
      </c>
      <c r="KD33">
        <f t="shared" si="278"/>
        <v>0</v>
      </c>
      <c r="KF33">
        <f t="shared" si="143"/>
        <v>0</v>
      </c>
      <c r="KG33">
        <f t="shared" si="144"/>
        <v>0</v>
      </c>
      <c r="KH33">
        <f t="shared" si="145"/>
        <v>0</v>
      </c>
      <c r="KI33">
        <f t="shared" si="146"/>
        <v>0</v>
      </c>
      <c r="KJ33">
        <f t="shared" si="147"/>
        <v>0</v>
      </c>
      <c r="KK33">
        <f t="shared" si="148"/>
        <v>0</v>
      </c>
      <c r="KL33">
        <f t="shared" si="149"/>
        <v>0</v>
      </c>
      <c r="KM33">
        <f t="shared" si="150"/>
        <v>0</v>
      </c>
      <c r="KN33">
        <f t="shared" si="151"/>
        <v>0</v>
      </c>
      <c r="KO33">
        <f t="shared" si="152"/>
        <v>0</v>
      </c>
      <c r="KP33">
        <f t="shared" si="153"/>
        <v>0</v>
      </c>
      <c r="KQ33">
        <f t="shared" si="154"/>
        <v>0</v>
      </c>
      <c r="KS33">
        <f t="shared" si="155"/>
        <v>0</v>
      </c>
      <c r="KT33">
        <f t="shared" si="156"/>
        <v>0</v>
      </c>
      <c r="KU33">
        <f t="shared" si="157"/>
        <v>0</v>
      </c>
      <c r="KV33">
        <f t="shared" si="158"/>
        <v>0</v>
      </c>
      <c r="KW33">
        <f t="shared" si="159"/>
        <v>0</v>
      </c>
      <c r="KX33">
        <f t="shared" si="279"/>
        <v>0</v>
      </c>
      <c r="KY33">
        <f t="shared" si="280"/>
        <v>0</v>
      </c>
      <c r="KZ33">
        <f t="shared" si="281"/>
        <v>0</v>
      </c>
      <c r="LA33">
        <f t="shared" si="282"/>
        <v>0</v>
      </c>
      <c r="LB33">
        <f t="shared" si="283"/>
        <v>0</v>
      </c>
      <c r="LD33">
        <f t="shared" si="160"/>
        <v>0</v>
      </c>
      <c r="LE33">
        <f t="shared" si="161"/>
        <v>0</v>
      </c>
      <c r="LF33">
        <f t="shared" si="162"/>
        <v>0</v>
      </c>
      <c r="LG33">
        <f t="shared" si="163"/>
        <v>0</v>
      </c>
      <c r="LH33">
        <f t="shared" si="164"/>
        <v>0</v>
      </c>
      <c r="LI33">
        <f t="shared" si="165"/>
        <v>0</v>
      </c>
      <c r="LJ33">
        <f t="shared" si="166"/>
        <v>0</v>
      </c>
      <c r="LK33">
        <f t="shared" si="167"/>
        <v>0</v>
      </c>
      <c r="LL33">
        <f t="shared" si="168"/>
        <v>0</v>
      </c>
      <c r="LM33">
        <f t="shared" si="169"/>
        <v>0</v>
      </c>
      <c r="LN33">
        <f t="shared" si="170"/>
        <v>0</v>
      </c>
      <c r="LO33">
        <f t="shared" si="171"/>
        <v>0</v>
      </c>
      <c r="LQ33">
        <f t="shared" si="284"/>
        <v>0</v>
      </c>
      <c r="LR33">
        <f t="shared" si="172"/>
        <v>0</v>
      </c>
      <c r="LS33">
        <f t="shared" si="173"/>
        <v>0</v>
      </c>
      <c r="LT33">
        <f t="shared" si="174"/>
        <v>0</v>
      </c>
      <c r="LU33">
        <f t="shared" si="175"/>
        <v>0</v>
      </c>
      <c r="LV33">
        <f t="shared" si="285"/>
        <v>0</v>
      </c>
      <c r="LW33">
        <f t="shared" si="286"/>
        <v>0</v>
      </c>
      <c r="LX33">
        <f t="shared" si="287"/>
        <v>0</v>
      </c>
      <c r="LY33">
        <f t="shared" si="288"/>
        <v>0</v>
      </c>
      <c r="LZ33">
        <f t="shared" si="289"/>
        <v>0</v>
      </c>
      <c r="MB33">
        <f t="shared" si="290"/>
        <v>0</v>
      </c>
      <c r="MC33">
        <f t="shared" si="291"/>
        <v>0</v>
      </c>
      <c r="MD33">
        <f t="shared" si="292"/>
        <v>0</v>
      </c>
      <c r="ME33">
        <f t="shared" si="293"/>
        <v>0</v>
      </c>
      <c r="MF33">
        <f t="shared" si="294"/>
        <v>0</v>
      </c>
      <c r="MG33">
        <f t="shared" si="295"/>
        <v>0</v>
      </c>
      <c r="MH33">
        <f t="shared" si="296"/>
        <v>0</v>
      </c>
      <c r="MI33">
        <f t="shared" si="297"/>
        <v>0</v>
      </c>
      <c r="MJ33">
        <f t="shared" si="298"/>
        <v>0</v>
      </c>
      <c r="MK33">
        <f t="shared" si="299"/>
        <v>0</v>
      </c>
      <c r="ML33">
        <f t="shared" si="300"/>
        <v>0</v>
      </c>
      <c r="MM33">
        <f t="shared" si="301"/>
        <v>0</v>
      </c>
    </row>
    <row r="34" spans="1:351">
      <c r="A34" s="205"/>
      <c r="B34" s="34"/>
      <c r="C34" s="35"/>
      <c r="D34" s="36"/>
      <c r="E34" s="70">
        <f t="shared" si="176"/>
        <v>0</v>
      </c>
      <c r="F34" s="37"/>
      <c r="G34" s="70">
        <f t="shared" si="9"/>
        <v>0</v>
      </c>
      <c r="H34" s="75"/>
      <c r="I34" s="201"/>
      <c r="J34" s="75"/>
      <c r="K34" s="201"/>
      <c r="L34" s="75"/>
      <c r="M34" s="75"/>
      <c r="N34" s="75"/>
      <c r="O34" s="64"/>
      <c r="P34" s="70">
        <f t="shared" si="177"/>
        <v>0</v>
      </c>
      <c r="Q34" s="137"/>
      <c r="R34" s="72">
        <f t="shared" si="178"/>
        <v>0</v>
      </c>
      <c r="S34" s="37"/>
      <c r="T34" s="201"/>
      <c r="U34" s="37"/>
      <c r="V34" s="201"/>
      <c r="W34" s="37"/>
      <c r="X34" s="201"/>
      <c r="Y34" s="71">
        <f t="shared" si="179"/>
        <v>0</v>
      </c>
      <c r="Z34" s="189"/>
      <c r="AA34" s="190"/>
      <c r="AB34" s="72">
        <f t="shared" si="10"/>
        <v>0</v>
      </c>
      <c r="AC34" s="3"/>
      <c r="AD34" s="90">
        <f t="shared" si="11"/>
        <v>0</v>
      </c>
      <c r="AE34">
        <f t="shared" si="12"/>
        <v>0</v>
      </c>
      <c r="AF34">
        <f t="shared" si="13"/>
        <v>0</v>
      </c>
      <c r="AG34">
        <f t="shared" si="14"/>
        <v>0</v>
      </c>
      <c r="AH34">
        <f t="shared" si="15"/>
        <v>0</v>
      </c>
      <c r="AI34">
        <f t="shared" si="180"/>
        <v>0</v>
      </c>
      <c r="AJ34">
        <f t="shared" si="181"/>
        <v>0</v>
      </c>
      <c r="AK34">
        <f t="shared" si="16"/>
        <v>0</v>
      </c>
      <c r="AL34">
        <f t="shared" si="17"/>
        <v>0</v>
      </c>
      <c r="AM34">
        <f t="shared" si="18"/>
        <v>0</v>
      </c>
      <c r="AN34" s="3"/>
      <c r="AO34">
        <f t="shared" si="19"/>
        <v>0</v>
      </c>
      <c r="AP34">
        <f t="shared" si="20"/>
        <v>0</v>
      </c>
      <c r="AQ34">
        <f t="shared" si="21"/>
        <v>0</v>
      </c>
      <c r="AR34">
        <f t="shared" si="22"/>
        <v>0</v>
      </c>
      <c r="AS34">
        <f t="shared" si="23"/>
        <v>0</v>
      </c>
      <c r="AT34">
        <f t="shared" si="24"/>
        <v>0</v>
      </c>
      <c r="AU34">
        <f t="shared" si="25"/>
        <v>0</v>
      </c>
      <c r="AV34">
        <f t="shared" si="26"/>
        <v>0</v>
      </c>
      <c r="AW34">
        <f t="shared" si="27"/>
        <v>0</v>
      </c>
      <c r="AX34">
        <f t="shared" si="28"/>
        <v>0</v>
      </c>
      <c r="AY34" s="3"/>
      <c r="AZ34">
        <f t="shared" si="29"/>
        <v>0</v>
      </c>
      <c r="BA34">
        <f t="shared" si="30"/>
        <v>0</v>
      </c>
      <c r="BB34">
        <f t="shared" si="31"/>
        <v>0</v>
      </c>
      <c r="BC34">
        <f t="shared" si="32"/>
        <v>0</v>
      </c>
      <c r="BD34">
        <f t="shared" si="33"/>
        <v>0</v>
      </c>
      <c r="BE34">
        <f t="shared" si="34"/>
        <v>0</v>
      </c>
      <c r="BF34">
        <f t="shared" si="35"/>
        <v>0</v>
      </c>
      <c r="BG34">
        <f t="shared" si="36"/>
        <v>0</v>
      </c>
      <c r="BH34">
        <f t="shared" si="37"/>
        <v>0</v>
      </c>
      <c r="BI34">
        <f t="shared" si="38"/>
        <v>0</v>
      </c>
      <c r="BJ34" s="3"/>
      <c r="BK34">
        <f t="shared" si="39"/>
        <v>0</v>
      </c>
      <c r="BL34">
        <f t="shared" si="40"/>
        <v>0</v>
      </c>
      <c r="BM34">
        <f t="shared" si="41"/>
        <v>0</v>
      </c>
      <c r="BN34">
        <f t="shared" si="42"/>
        <v>0</v>
      </c>
      <c r="BO34">
        <f t="shared" si="43"/>
        <v>0</v>
      </c>
      <c r="BP34">
        <f t="shared" si="182"/>
        <v>0</v>
      </c>
      <c r="BQ34">
        <f t="shared" si="183"/>
        <v>0</v>
      </c>
      <c r="BR34">
        <f t="shared" si="184"/>
        <v>0</v>
      </c>
      <c r="BS34">
        <f t="shared" si="185"/>
        <v>0</v>
      </c>
      <c r="BT34">
        <f t="shared" si="186"/>
        <v>0</v>
      </c>
      <c r="BV34">
        <f t="shared" si="187"/>
        <v>0</v>
      </c>
      <c r="BW34">
        <f t="shared" si="188"/>
        <v>0</v>
      </c>
      <c r="BX34">
        <f t="shared" si="189"/>
        <v>0</v>
      </c>
      <c r="BY34">
        <f t="shared" si="190"/>
        <v>0</v>
      </c>
      <c r="BZ34">
        <f t="shared" si="191"/>
        <v>0</v>
      </c>
      <c r="CA34" s="132">
        <f t="shared" si="192"/>
        <v>0</v>
      </c>
      <c r="CB34">
        <f t="shared" si="192"/>
        <v>0</v>
      </c>
      <c r="CC34">
        <f t="shared" si="192"/>
        <v>0</v>
      </c>
      <c r="CD34">
        <f t="shared" si="192"/>
        <v>0</v>
      </c>
      <c r="CE34">
        <f t="shared" si="192"/>
        <v>0</v>
      </c>
      <c r="CG34">
        <f t="shared" si="193"/>
        <v>0</v>
      </c>
      <c r="CH34">
        <f t="shared" si="194"/>
        <v>0</v>
      </c>
      <c r="CI34">
        <f t="shared" si="195"/>
        <v>0</v>
      </c>
      <c r="CJ34">
        <f t="shared" si="196"/>
        <v>0</v>
      </c>
      <c r="CK34">
        <f t="shared" si="197"/>
        <v>0</v>
      </c>
      <c r="CL34" s="132">
        <f t="shared" si="198"/>
        <v>0</v>
      </c>
      <c r="CM34">
        <f t="shared" si="198"/>
        <v>0</v>
      </c>
      <c r="CN34">
        <f t="shared" si="198"/>
        <v>0</v>
      </c>
      <c r="CO34">
        <f t="shared" si="199"/>
        <v>0</v>
      </c>
      <c r="CP34">
        <f t="shared" si="199"/>
        <v>0</v>
      </c>
      <c r="CQ34" s="3"/>
      <c r="CR34">
        <f t="shared" si="200"/>
        <v>0</v>
      </c>
      <c r="CS34">
        <f t="shared" si="201"/>
        <v>0</v>
      </c>
      <c r="CT34">
        <f t="shared" si="202"/>
        <v>0</v>
      </c>
      <c r="CU34">
        <f t="shared" si="203"/>
        <v>0</v>
      </c>
      <c r="CV34">
        <f t="shared" si="204"/>
        <v>0</v>
      </c>
      <c r="CW34" s="132">
        <f t="shared" si="205"/>
        <v>0</v>
      </c>
      <c r="CX34">
        <f t="shared" si="205"/>
        <v>0</v>
      </c>
      <c r="CY34">
        <f t="shared" si="205"/>
        <v>0</v>
      </c>
      <c r="CZ34">
        <f t="shared" si="205"/>
        <v>0</v>
      </c>
      <c r="DA34">
        <f t="shared" si="205"/>
        <v>0</v>
      </c>
      <c r="DC34">
        <f t="shared" si="206"/>
        <v>0</v>
      </c>
      <c r="DD34">
        <f t="shared" si="44"/>
        <v>0</v>
      </c>
      <c r="DE34">
        <f t="shared" si="45"/>
        <v>0</v>
      </c>
      <c r="DF34">
        <f t="shared" si="46"/>
        <v>0</v>
      </c>
      <c r="DG34">
        <f t="shared" si="47"/>
        <v>0</v>
      </c>
      <c r="DH34">
        <f t="shared" si="48"/>
        <v>0</v>
      </c>
      <c r="DI34">
        <f t="shared" si="49"/>
        <v>0</v>
      </c>
      <c r="DJ34">
        <f t="shared" si="207"/>
        <v>0</v>
      </c>
      <c r="DK34">
        <f t="shared" si="50"/>
        <v>0</v>
      </c>
      <c r="DL34">
        <f t="shared" si="51"/>
        <v>0</v>
      </c>
      <c r="DN34">
        <f t="shared" si="208"/>
        <v>0</v>
      </c>
      <c r="DO34">
        <f t="shared" si="52"/>
        <v>0</v>
      </c>
      <c r="DP34">
        <f t="shared" si="53"/>
        <v>0</v>
      </c>
      <c r="DQ34">
        <f t="shared" si="54"/>
        <v>0</v>
      </c>
      <c r="DR34">
        <f t="shared" si="55"/>
        <v>0</v>
      </c>
      <c r="DS34">
        <f t="shared" si="56"/>
        <v>0</v>
      </c>
      <c r="DT34">
        <f t="shared" si="209"/>
        <v>0</v>
      </c>
      <c r="DU34">
        <f t="shared" si="210"/>
        <v>0</v>
      </c>
      <c r="DV34">
        <f t="shared" si="211"/>
        <v>0</v>
      </c>
      <c r="DW34">
        <f t="shared" si="212"/>
        <v>0</v>
      </c>
      <c r="DY34">
        <f t="shared" si="213"/>
        <v>0</v>
      </c>
      <c r="DZ34">
        <f t="shared" si="214"/>
        <v>0</v>
      </c>
      <c r="EA34">
        <f t="shared" si="215"/>
        <v>0</v>
      </c>
      <c r="EB34">
        <f t="shared" si="216"/>
        <v>0</v>
      </c>
      <c r="EC34">
        <f t="shared" si="217"/>
        <v>0</v>
      </c>
      <c r="ED34">
        <f t="shared" si="57"/>
        <v>0</v>
      </c>
      <c r="EE34">
        <f t="shared" si="58"/>
        <v>0</v>
      </c>
      <c r="EF34">
        <f t="shared" si="59"/>
        <v>0</v>
      </c>
      <c r="EG34">
        <f t="shared" si="60"/>
        <v>0</v>
      </c>
      <c r="EH34">
        <f t="shared" si="61"/>
        <v>0</v>
      </c>
      <c r="EJ34">
        <f t="shared" si="62"/>
        <v>0</v>
      </c>
      <c r="EK34">
        <f t="shared" si="63"/>
        <v>0</v>
      </c>
      <c r="EL34">
        <f t="shared" si="64"/>
        <v>0</v>
      </c>
      <c r="EM34">
        <f t="shared" si="65"/>
        <v>0</v>
      </c>
      <c r="EN34">
        <f t="shared" si="66"/>
        <v>0</v>
      </c>
      <c r="EO34">
        <f t="shared" si="218"/>
        <v>0</v>
      </c>
      <c r="EP34">
        <f t="shared" si="219"/>
        <v>0</v>
      </c>
      <c r="EQ34">
        <f t="shared" si="220"/>
        <v>0</v>
      </c>
      <c r="ER34">
        <f t="shared" si="221"/>
        <v>0</v>
      </c>
      <c r="ES34">
        <f t="shared" si="222"/>
        <v>0</v>
      </c>
      <c r="ET34">
        <f t="shared" si="67"/>
        <v>0</v>
      </c>
      <c r="EU34">
        <f t="shared" si="68"/>
        <v>0</v>
      </c>
      <c r="EV34">
        <f t="shared" si="69"/>
        <v>0</v>
      </c>
      <c r="EW34">
        <f t="shared" si="70"/>
        <v>0</v>
      </c>
      <c r="EX34">
        <f t="shared" si="71"/>
        <v>0</v>
      </c>
      <c r="EY34">
        <f t="shared" si="72"/>
        <v>0</v>
      </c>
      <c r="EZ34">
        <f t="shared" si="73"/>
        <v>0</v>
      </c>
      <c r="FA34">
        <f t="shared" si="74"/>
        <v>0</v>
      </c>
      <c r="FB34">
        <f t="shared" si="75"/>
        <v>0</v>
      </c>
      <c r="FC34">
        <f t="shared" si="76"/>
        <v>0</v>
      </c>
      <c r="FD34">
        <f t="shared" si="77"/>
        <v>0</v>
      </c>
      <c r="FE34">
        <f t="shared" si="78"/>
        <v>0</v>
      </c>
      <c r="FG34" s="136">
        <f t="shared" si="79"/>
        <v>0</v>
      </c>
      <c r="FH34" s="136">
        <f t="shared" si="80"/>
        <v>0</v>
      </c>
      <c r="FI34" s="136">
        <f t="shared" si="81"/>
        <v>0</v>
      </c>
      <c r="FJ34" s="136">
        <f t="shared" si="82"/>
        <v>0</v>
      </c>
      <c r="FK34" s="136">
        <f t="shared" si="83"/>
        <v>0</v>
      </c>
      <c r="FL34" s="136">
        <f t="shared" si="84"/>
        <v>0</v>
      </c>
      <c r="FM34" s="136">
        <f t="shared" si="85"/>
        <v>0</v>
      </c>
      <c r="FN34" s="136">
        <f t="shared" si="86"/>
        <v>0</v>
      </c>
      <c r="FO34" s="136">
        <f t="shared" si="87"/>
        <v>0</v>
      </c>
      <c r="FP34" s="136">
        <f t="shared" si="88"/>
        <v>0</v>
      </c>
      <c r="FQ34" s="136">
        <f t="shared" si="89"/>
        <v>0</v>
      </c>
      <c r="FR34" s="136">
        <f t="shared" si="90"/>
        <v>0</v>
      </c>
      <c r="FT34">
        <f t="shared" si="91"/>
        <v>0</v>
      </c>
      <c r="FU34">
        <f t="shared" si="92"/>
        <v>0</v>
      </c>
      <c r="FV34">
        <f t="shared" si="93"/>
        <v>0</v>
      </c>
      <c r="FW34">
        <f t="shared" si="94"/>
        <v>0</v>
      </c>
      <c r="FX34">
        <f t="shared" si="95"/>
        <v>0</v>
      </c>
      <c r="FY34">
        <f t="shared" si="96"/>
        <v>0</v>
      </c>
      <c r="FZ34">
        <f t="shared" si="97"/>
        <v>0</v>
      </c>
      <c r="GA34">
        <f t="shared" si="98"/>
        <v>0</v>
      </c>
      <c r="GB34">
        <f t="shared" si="99"/>
        <v>0</v>
      </c>
      <c r="GC34">
        <f t="shared" si="100"/>
        <v>0</v>
      </c>
      <c r="GD34">
        <f t="shared" si="101"/>
        <v>0</v>
      </c>
      <c r="GE34">
        <f t="shared" si="102"/>
        <v>0</v>
      </c>
      <c r="GG34">
        <f t="shared" si="223"/>
        <v>0</v>
      </c>
      <c r="GH34">
        <f t="shared" si="224"/>
        <v>0</v>
      </c>
      <c r="GI34">
        <f t="shared" si="225"/>
        <v>0</v>
      </c>
      <c r="GJ34">
        <f t="shared" si="226"/>
        <v>0</v>
      </c>
      <c r="GK34">
        <f t="shared" si="227"/>
        <v>0</v>
      </c>
      <c r="GL34">
        <f t="shared" si="228"/>
        <v>0</v>
      </c>
      <c r="GM34">
        <f t="shared" si="229"/>
        <v>0</v>
      </c>
      <c r="GN34">
        <f t="shared" si="230"/>
        <v>0</v>
      </c>
      <c r="GO34">
        <f t="shared" si="231"/>
        <v>0</v>
      </c>
      <c r="GP34">
        <f t="shared" si="232"/>
        <v>0</v>
      </c>
      <c r="GQ34">
        <f t="shared" si="233"/>
        <v>0</v>
      </c>
      <c r="GR34">
        <f t="shared" si="234"/>
        <v>0</v>
      </c>
      <c r="GT34">
        <f t="shared" si="235"/>
        <v>0</v>
      </c>
      <c r="GU34">
        <f t="shared" si="236"/>
        <v>0</v>
      </c>
      <c r="GV34">
        <f t="shared" si="237"/>
        <v>0</v>
      </c>
      <c r="GW34">
        <f t="shared" si="238"/>
        <v>0</v>
      </c>
      <c r="GX34">
        <f t="shared" si="239"/>
        <v>0</v>
      </c>
      <c r="GY34">
        <f t="shared" si="240"/>
        <v>0</v>
      </c>
      <c r="GZ34">
        <f t="shared" si="241"/>
        <v>0</v>
      </c>
      <c r="HA34">
        <f t="shared" si="242"/>
        <v>0</v>
      </c>
      <c r="HB34">
        <f t="shared" si="243"/>
        <v>0</v>
      </c>
      <c r="HC34">
        <f t="shared" si="244"/>
        <v>0</v>
      </c>
      <c r="HD34">
        <f t="shared" si="245"/>
        <v>0</v>
      </c>
      <c r="HE34">
        <f t="shared" si="246"/>
        <v>0</v>
      </c>
      <c r="HG34">
        <f t="shared" si="247"/>
        <v>0</v>
      </c>
      <c r="HH34">
        <f t="shared" si="248"/>
        <v>0</v>
      </c>
      <c r="HI34">
        <f t="shared" si="249"/>
        <v>0</v>
      </c>
      <c r="HJ34">
        <f t="shared" si="250"/>
        <v>0</v>
      </c>
      <c r="HK34">
        <f t="shared" si="251"/>
        <v>0</v>
      </c>
      <c r="HL34">
        <f t="shared" si="252"/>
        <v>0</v>
      </c>
      <c r="HM34">
        <f t="shared" si="253"/>
        <v>0</v>
      </c>
      <c r="HN34">
        <f t="shared" si="254"/>
        <v>0</v>
      </c>
      <c r="HO34">
        <f t="shared" si="255"/>
        <v>0</v>
      </c>
      <c r="HP34">
        <f t="shared" si="256"/>
        <v>0</v>
      </c>
      <c r="HQ34">
        <f t="shared" si="257"/>
        <v>0</v>
      </c>
      <c r="HR34">
        <f t="shared" si="258"/>
        <v>0</v>
      </c>
      <c r="HT34">
        <f t="shared" si="259"/>
        <v>0</v>
      </c>
      <c r="HU34">
        <f t="shared" si="103"/>
        <v>0</v>
      </c>
      <c r="HV34">
        <f t="shared" si="104"/>
        <v>0</v>
      </c>
      <c r="HW34">
        <f t="shared" si="105"/>
        <v>0</v>
      </c>
      <c r="HX34">
        <f t="shared" si="106"/>
        <v>0</v>
      </c>
      <c r="HY34">
        <f t="shared" si="107"/>
        <v>0</v>
      </c>
      <c r="HZ34">
        <f t="shared" si="108"/>
        <v>0</v>
      </c>
      <c r="IA34">
        <f t="shared" si="109"/>
        <v>0</v>
      </c>
      <c r="IB34">
        <f t="shared" si="110"/>
        <v>0</v>
      </c>
      <c r="IC34">
        <f t="shared" si="111"/>
        <v>0</v>
      </c>
      <c r="ID34">
        <f t="shared" si="112"/>
        <v>0</v>
      </c>
      <c r="IE34">
        <f t="shared" si="113"/>
        <v>0</v>
      </c>
      <c r="IG34">
        <f t="shared" si="114"/>
        <v>0</v>
      </c>
      <c r="IH34">
        <f t="shared" si="115"/>
        <v>0</v>
      </c>
      <c r="II34">
        <f t="shared" si="116"/>
        <v>0</v>
      </c>
      <c r="IJ34">
        <f t="shared" si="117"/>
        <v>0</v>
      </c>
      <c r="IK34">
        <f t="shared" si="118"/>
        <v>0</v>
      </c>
      <c r="IL34">
        <f t="shared" si="119"/>
        <v>0</v>
      </c>
      <c r="IM34">
        <f t="shared" si="120"/>
        <v>0</v>
      </c>
      <c r="IN34">
        <f t="shared" si="121"/>
        <v>0</v>
      </c>
      <c r="IO34">
        <f t="shared" si="122"/>
        <v>0</v>
      </c>
      <c r="IP34">
        <f t="shared" si="260"/>
        <v>0</v>
      </c>
      <c r="IQ34">
        <f t="shared" si="261"/>
        <v>0</v>
      </c>
      <c r="IR34">
        <f t="shared" si="262"/>
        <v>0</v>
      </c>
      <c r="IS34">
        <f t="shared" si="263"/>
        <v>0</v>
      </c>
      <c r="IT34">
        <f t="shared" si="123"/>
        <v>0</v>
      </c>
      <c r="IU34">
        <f t="shared" si="124"/>
        <v>0</v>
      </c>
      <c r="IV34">
        <f t="shared" si="125"/>
        <v>0</v>
      </c>
      <c r="IW34">
        <f t="shared" si="126"/>
        <v>0</v>
      </c>
      <c r="IX34">
        <f t="shared" si="127"/>
        <v>0</v>
      </c>
      <c r="IY34">
        <f t="shared" si="128"/>
        <v>0</v>
      </c>
      <c r="IZ34">
        <f t="shared" si="129"/>
        <v>0</v>
      </c>
      <c r="JA34">
        <f t="shared" si="130"/>
        <v>0</v>
      </c>
      <c r="JB34">
        <f t="shared" si="131"/>
        <v>0</v>
      </c>
      <c r="JC34">
        <f t="shared" si="132"/>
        <v>0</v>
      </c>
      <c r="JD34">
        <f t="shared" si="133"/>
        <v>0</v>
      </c>
      <c r="JF34">
        <f t="shared" si="134"/>
        <v>0</v>
      </c>
      <c r="JG34">
        <f t="shared" si="135"/>
        <v>0</v>
      </c>
      <c r="JH34">
        <f t="shared" si="136"/>
        <v>0</v>
      </c>
      <c r="JI34">
        <f t="shared" si="137"/>
        <v>0</v>
      </c>
      <c r="JJ34">
        <f t="shared" si="138"/>
        <v>0</v>
      </c>
      <c r="JK34">
        <f t="shared" si="139"/>
        <v>0</v>
      </c>
      <c r="JL34">
        <f t="shared" si="140"/>
        <v>0</v>
      </c>
      <c r="JM34">
        <f t="shared" si="141"/>
        <v>0</v>
      </c>
      <c r="JN34">
        <f t="shared" si="142"/>
        <v>0</v>
      </c>
      <c r="JO34">
        <f t="shared" si="264"/>
        <v>0</v>
      </c>
      <c r="JP34">
        <f t="shared" si="265"/>
        <v>0</v>
      </c>
      <c r="JQ34">
        <f t="shared" si="266"/>
        <v>0</v>
      </c>
      <c r="JS34">
        <f t="shared" si="267"/>
        <v>0</v>
      </c>
      <c r="JT34">
        <f t="shared" si="268"/>
        <v>0</v>
      </c>
      <c r="JU34">
        <f t="shared" si="269"/>
        <v>0</v>
      </c>
      <c r="JV34">
        <f t="shared" si="270"/>
        <v>0</v>
      </c>
      <c r="JW34">
        <f t="shared" si="271"/>
        <v>0</v>
      </c>
      <c r="JX34">
        <f t="shared" si="272"/>
        <v>0</v>
      </c>
      <c r="JY34">
        <f t="shared" si="273"/>
        <v>0</v>
      </c>
      <c r="JZ34">
        <f t="shared" si="274"/>
        <v>0</v>
      </c>
      <c r="KA34">
        <f t="shared" si="275"/>
        <v>0</v>
      </c>
      <c r="KB34">
        <f t="shared" si="276"/>
        <v>0</v>
      </c>
      <c r="KC34">
        <f t="shared" si="277"/>
        <v>0</v>
      </c>
      <c r="KD34">
        <f t="shared" si="278"/>
        <v>0</v>
      </c>
      <c r="KF34">
        <f t="shared" si="143"/>
        <v>0</v>
      </c>
      <c r="KG34">
        <f t="shared" si="144"/>
        <v>0</v>
      </c>
      <c r="KH34">
        <f t="shared" si="145"/>
        <v>0</v>
      </c>
      <c r="KI34">
        <f t="shared" si="146"/>
        <v>0</v>
      </c>
      <c r="KJ34">
        <f t="shared" si="147"/>
        <v>0</v>
      </c>
      <c r="KK34">
        <f t="shared" si="148"/>
        <v>0</v>
      </c>
      <c r="KL34">
        <f t="shared" si="149"/>
        <v>0</v>
      </c>
      <c r="KM34">
        <f t="shared" si="150"/>
        <v>0</v>
      </c>
      <c r="KN34">
        <f t="shared" si="151"/>
        <v>0</v>
      </c>
      <c r="KO34">
        <f t="shared" si="152"/>
        <v>0</v>
      </c>
      <c r="KP34">
        <f t="shared" si="153"/>
        <v>0</v>
      </c>
      <c r="KQ34">
        <f t="shared" si="154"/>
        <v>0</v>
      </c>
      <c r="KS34">
        <f t="shared" si="155"/>
        <v>0</v>
      </c>
      <c r="KT34">
        <f t="shared" si="156"/>
        <v>0</v>
      </c>
      <c r="KU34">
        <f t="shared" si="157"/>
        <v>0</v>
      </c>
      <c r="KV34">
        <f t="shared" si="158"/>
        <v>0</v>
      </c>
      <c r="KW34">
        <f t="shared" si="159"/>
        <v>0</v>
      </c>
      <c r="KX34">
        <f t="shared" si="279"/>
        <v>0</v>
      </c>
      <c r="KY34">
        <f t="shared" si="280"/>
        <v>0</v>
      </c>
      <c r="KZ34">
        <f t="shared" si="281"/>
        <v>0</v>
      </c>
      <c r="LA34">
        <f t="shared" si="282"/>
        <v>0</v>
      </c>
      <c r="LB34">
        <f t="shared" si="283"/>
        <v>0</v>
      </c>
      <c r="LD34">
        <f t="shared" si="160"/>
        <v>0</v>
      </c>
      <c r="LE34">
        <f t="shared" si="161"/>
        <v>0</v>
      </c>
      <c r="LF34">
        <f t="shared" si="162"/>
        <v>0</v>
      </c>
      <c r="LG34">
        <f t="shared" si="163"/>
        <v>0</v>
      </c>
      <c r="LH34">
        <f t="shared" si="164"/>
        <v>0</v>
      </c>
      <c r="LI34">
        <f t="shared" si="165"/>
        <v>0</v>
      </c>
      <c r="LJ34">
        <f t="shared" si="166"/>
        <v>0</v>
      </c>
      <c r="LK34">
        <f t="shared" si="167"/>
        <v>0</v>
      </c>
      <c r="LL34">
        <f t="shared" si="168"/>
        <v>0</v>
      </c>
      <c r="LM34">
        <f t="shared" si="169"/>
        <v>0</v>
      </c>
      <c r="LN34">
        <f t="shared" si="170"/>
        <v>0</v>
      </c>
      <c r="LO34">
        <f t="shared" si="171"/>
        <v>0</v>
      </c>
      <c r="LQ34">
        <f t="shared" si="284"/>
        <v>0</v>
      </c>
      <c r="LR34">
        <f t="shared" si="172"/>
        <v>0</v>
      </c>
      <c r="LS34">
        <f t="shared" si="173"/>
        <v>0</v>
      </c>
      <c r="LT34">
        <f t="shared" si="174"/>
        <v>0</v>
      </c>
      <c r="LU34">
        <f t="shared" si="175"/>
        <v>0</v>
      </c>
      <c r="LV34">
        <f t="shared" si="285"/>
        <v>0</v>
      </c>
      <c r="LW34">
        <f t="shared" si="286"/>
        <v>0</v>
      </c>
      <c r="LX34">
        <f t="shared" si="287"/>
        <v>0</v>
      </c>
      <c r="LY34">
        <f t="shared" si="288"/>
        <v>0</v>
      </c>
      <c r="LZ34">
        <f t="shared" si="289"/>
        <v>0</v>
      </c>
      <c r="MB34">
        <f t="shared" si="290"/>
        <v>0</v>
      </c>
      <c r="MC34">
        <f t="shared" si="291"/>
        <v>0</v>
      </c>
      <c r="MD34">
        <f t="shared" si="292"/>
        <v>0</v>
      </c>
      <c r="ME34">
        <f t="shared" si="293"/>
        <v>0</v>
      </c>
      <c r="MF34">
        <f t="shared" si="294"/>
        <v>0</v>
      </c>
      <c r="MG34">
        <f t="shared" si="295"/>
        <v>0</v>
      </c>
      <c r="MH34">
        <f t="shared" si="296"/>
        <v>0</v>
      </c>
      <c r="MI34">
        <f t="shared" si="297"/>
        <v>0</v>
      </c>
      <c r="MJ34">
        <f t="shared" si="298"/>
        <v>0</v>
      </c>
      <c r="MK34">
        <f t="shared" si="299"/>
        <v>0</v>
      </c>
      <c r="ML34">
        <f t="shared" si="300"/>
        <v>0</v>
      </c>
      <c r="MM34">
        <f t="shared" si="301"/>
        <v>0</v>
      </c>
    </row>
    <row r="35" spans="1:351">
      <c r="A35" s="205"/>
      <c r="B35" s="34"/>
      <c r="C35" s="35"/>
      <c r="D35" s="36"/>
      <c r="E35" s="70">
        <f t="shared" si="176"/>
        <v>0</v>
      </c>
      <c r="F35" s="37"/>
      <c r="G35" s="70">
        <f t="shared" si="9"/>
        <v>0</v>
      </c>
      <c r="H35" s="75"/>
      <c r="I35" s="76"/>
      <c r="J35" s="75"/>
      <c r="K35" s="201"/>
      <c r="L35" s="75"/>
      <c r="M35" s="75"/>
      <c r="N35" s="75"/>
      <c r="O35" s="64"/>
      <c r="P35" s="70">
        <f t="shared" si="177"/>
        <v>0</v>
      </c>
      <c r="Q35" s="137"/>
      <c r="R35" s="72">
        <f t="shared" si="178"/>
        <v>0</v>
      </c>
      <c r="S35" s="37"/>
      <c r="T35" s="201"/>
      <c r="U35" s="37"/>
      <c r="V35" s="201"/>
      <c r="W35" s="37"/>
      <c r="X35" s="201"/>
      <c r="Y35" s="71">
        <f t="shared" si="179"/>
        <v>0</v>
      </c>
      <c r="Z35" s="189"/>
      <c r="AA35" s="190"/>
      <c r="AB35" s="72">
        <f>+R35+Y35+Z35+AA35</f>
        <v>0</v>
      </c>
      <c r="AC35" s="2"/>
      <c r="AD35" s="90">
        <f t="shared" si="11"/>
        <v>0</v>
      </c>
      <c r="AE35">
        <f t="shared" si="12"/>
        <v>0</v>
      </c>
      <c r="AF35">
        <f t="shared" si="13"/>
        <v>0</v>
      </c>
      <c r="AG35">
        <f t="shared" si="14"/>
        <v>0</v>
      </c>
      <c r="AH35">
        <f t="shared" si="15"/>
        <v>0</v>
      </c>
      <c r="AI35">
        <f t="shared" si="180"/>
        <v>0</v>
      </c>
      <c r="AJ35">
        <f t="shared" si="181"/>
        <v>0</v>
      </c>
      <c r="AK35">
        <f t="shared" si="16"/>
        <v>0</v>
      </c>
      <c r="AL35">
        <f t="shared" si="17"/>
        <v>0</v>
      </c>
      <c r="AM35">
        <f t="shared" si="18"/>
        <v>0</v>
      </c>
      <c r="AN35" s="3"/>
      <c r="AO35">
        <f t="shared" si="19"/>
        <v>0</v>
      </c>
      <c r="AP35">
        <f t="shared" si="20"/>
        <v>0</v>
      </c>
      <c r="AQ35">
        <f t="shared" si="21"/>
        <v>0</v>
      </c>
      <c r="AR35">
        <f t="shared" si="22"/>
        <v>0</v>
      </c>
      <c r="AS35">
        <f t="shared" si="23"/>
        <v>0</v>
      </c>
      <c r="AT35">
        <f t="shared" si="24"/>
        <v>0</v>
      </c>
      <c r="AU35">
        <f t="shared" si="25"/>
        <v>0</v>
      </c>
      <c r="AV35">
        <f t="shared" si="26"/>
        <v>0</v>
      </c>
      <c r="AW35">
        <f t="shared" si="27"/>
        <v>0</v>
      </c>
      <c r="AX35">
        <f t="shared" si="28"/>
        <v>0</v>
      </c>
      <c r="AY35" s="3"/>
      <c r="AZ35">
        <f t="shared" si="29"/>
        <v>0</v>
      </c>
      <c r="BA35">
        <f t="shared" si="30"/>
        <v>0</v>
      </c>
      <c r="BB35">
        <f t="shared" si="31"/>
        <v>0</v>
      </c>
      <c r="BC35">
        <f t="shared" si="32"/>
        <v>0</v>
      </c>
      <c r="BD35">
        <f t="shared" si="33"/>
        <v>0</v>
      </c>
      <c r="BE35">
        <f t="shared" si="34"/>
        <v>0</v>
      </c>
      <c r="BF35">
        <f t="shared" si="35"/>
        <v>0</v>
      </c>
      <c r="BG35">
        <f t="shared" si="36"/>
        <v>0</v>
      </c>
      <c r="BH35">
        <f t="shared" si="37"/>
        <v>0</v>
      </c>
      <c r="BI35">
        <f t="shared" si="38"/>
        <v>0</v>
      </c>
      <c r="BJ35" s="3"/>
      <c r="BK35">
        <f t="shared" si="39"/>
        <v>0</v>
      </c>
      <c r="BL35">
        <f t="shared" si="40"/>
        <v>0</v>
      </c>
      <c r="BM35">
        <f t="shared" si="41"/>
        <v>0</v>
      </c>
      <c r="BN35">
        <f t="shared" si="42"/>
        <v>0</v>
      </c>
      <c r="BO35">
        <f t="shared" si="43"/>
        <v>0</v>
      </c>
      <c r="BP35">
        <f t="shared" si="182"/>
        <v>0</v>
      </c>
      <c r="BQ35">
        <f t="shared" si="183"/>
        <v>0</v>
      </c>
      <c r="BR35">
        <f t="shared" si="184"/>
        <v>0</v>
      </c>
      <c r="BS35">
        <f t="shared" si="185"/>
        <v>0</v>
      </c>
      <c r="BT35">
        <f t="shared" si="186"/>
        <v>0</v>
      </c>
      <c r="BV35">
        <f t="shared" si="187"/>
        <v>0</v>
      </c>
      <c r="BW35">
        <f t="shared" si="188"/>
        <v>0</v>
      </c>
      <c r="BX35">
        <f t="shared" si="189"/>
        <v>0</v>
      </c>
      <c r="BY35">
        <f t="shared" si="190"/>
        <v>0</v>
      </c>
      <c r="BZ35">
        <f t="shared" si="191"/>
        <v>0</v>
      </c>
      <c r="CA35" s="132">
        <f t="shared" si="192"/>
        <v>0</v>
      </c>
      <c r="CB35">
        <f t="shared" si="192"/>
        <v>0</v>
      </c>
      <c r="CC35">
        <f t="shared" si="192"/>
        <v>0</v>
      </c>
      <c r="CD35">
        <f t="shared" si="192"/>
        <v>0</v>
      </c>
      <c r="CE35">
        <f t="shared" si="192"/>
        <v>0</v>
      </c>
      <c r="CG35">
        <f t="shared" si="193"/>
        <v>0</v>
      </c>
      <c r="CH35">
        <f t="shared" si="194"/>
        <v>0</v>
      </c>
      <c r="CI35">
        <f t="shared" si="195"/>
        <v>0</v>
      </c>
      <c r="CJ35">
        <f t="shared" si="196"/>
        <v>0</v>
      </c>
      <c r="CK35">
        <f t="shared" si="197"/>
        <v>0</v>
      </c>
      <c r="CL35" s="132">
        <f t="shared" si="198"/>
        <v>0</v>
      </c>
      <c r="CM35">
        <f t="shared" si="198"/>
        <v>0</v>
      </c>
      <c r="CN35">
        <f t="shared" si="198"/>
        <v>0</v>
      </c>
      <c r="CO35">
        <f t="shared" si="199"/>
        <v>0</v>
      </c>
      <c r="CP35">
        <f t="shared" si="199"/>
        <v>0</v>
      </c>
      <c r="CQ35" s="3"/>
      <c r="CR35">
        <f t="shared" si="200"/>
        <v>0</v>
      </c>
      <c r="CS35">
        <f t="shared" si="201"/>
        <v>0</v>
      </c>
      <c r="CT35">
        <f t="shared" si="202"/>
        <v>0</v>
      </c>
      <c r="CU35">
        <f t="shared" si="203"/>
        <v>0</v>
      </c>
      <c r="CV35">
        <f t="shared" si="204"/>
        <v>0</v>
      </c>
      <c r="CW35" s="132">
        <f t="shared" si="205"/>
        <v>0</v>
      </c>
      <c r="CX35">
        <f t="shared" si="205"/>
        <v>0</v>
      </c>
      <c r="CY35">
        <f t="shared" si="205"/>
        <v>0</v>
      </c>
      <c r="CZ35">
        <f t="shared" si="205"/>
        <v>0</v>
      </c>
      <c r="DA35">
        <f t="shared" si="205"/>
        <v>0</v>
      </c>
      <c r="DC35">
        <f t="shared" si="206"/>
        <v>0</v>
      </c>
      <c r="DD35">
        <f t="shared" si="44"/>
        <v>0</v>
      </c>
      <c r="DE35">
        <f t="shared" si="45"/>
        <v>0</v>
      </c>
      <c r="DF35">
        <f t="shared" si="46"/>
        <v>0</v>
      </c>
      <c r="DG35">
        <f t="shared" si="47"/>
        <v>0</v>
      </c>
      <c r="DH35">
        <f t="shared" si="48"/>
        <v>0</v>
      </c>
      <c r="DI35">
        <f t="shared" si="49"/>
        <v>0</v>
      </c>
      <c r="DJ35">
        <f t="shared" si="207"/>
        <v>0</v>
      </c>
      <c r="DK35">
        <f t="shared" si="50"/>
        <v>0</v>
      </c>
      <c r="DL35">
        <f t="shared" si="51"/>
        <v>0</v>
      </c>
      <c r="DN35">
        <f t="shared" si="208"/>
        <v>0</v>
      </c>
      <c r="DO35">
        <f t="shared" si="52"/>
        <v>0</v>
      </c>
      <c r="DP35">
        <f t="shared" si="53"/>
        <v>0</v>
      </c>
      <c r="DQ35">
        <f t="shared" si="54"/>
        <v>0</v>
      </c>
      <c r="DR35">
        <f t="shared" si="55"/>
        <v>0</v>
      </c>
      <c r="DS35">
        <f t="shared" si="56"/>
        <v>0</v>
      </c>
      <c r="DT35">
        <f t="shared" si="209"/>
        <v>0</v>
      </c>
      <c r="DU35">
        <f t="shared" si="210"/>
        <v>0</v>
      </c>
      <c r="DV35">
        <f t="shared" si="211"/>
        <v>0</v>
      </c>
      <c r="DW35">
        <f t="shared" si="212"/>
        <v>0</v>
      </c>
      <c r="DY35">
        <f t="shared" si="213"/>
        <v>0</v>
      </c>
      <c r="DZ35">
        <f t="shared" si="214"/>
        <v>0</v>
      </c>
      <c r="EA35">
        <f t="shared" si="215"/>
        <v>0</v>
      </c>
      <c r="EB35">
        <f t="shared" si="216"/>
        <v>0</v>
      </c>
      <c r="EC35">
        <f t="shared" si="217"/>
        <v>0</v>
      </c>
      <c r="ED35">
        <f t="shared" si="57"/>
        <v>0</v>
      </c>
      <c r="EE35">
        <f t="shared" si="58"/>
        <v>0</v>
      </c>
      <c r="EF35">
        <f t="shared" si="59"/>
        <v>0</v>
      </c>
      <c r="EG35">
        <f t="shared" si="60"/>
        <v>0</v>
      </c>
      <c r="EH35">
        <f t="shared" si="61"/>
        <v>0</v>
      </c>
      <c r="EJ35">
        <f t="shared" si="62"/>
        <v>0</v>
      </c>
      <c r="EK35">
        <f t="shared" si="63"/>
        <v>0</v>
      </c>
      <c r="EL35">
        <f t="shared" si="64"/>
        <v>0</v>
      </c>
      <c r="EM35">
        <f t="shared" si="65"/>
        <v>0</v>
      </c>
      <c r="EN35">
        <f t="shared" si="66"/>
        <v>0</v>
      </c>
      <c r="EO35">
        <f t="shared" si="218"/>
        <v>0</v>
      </c>
      <c r="EP35">
        <f t="shared" si="219"/>
        <v>0</v>
      </c>
      <c r="EQ35">
        <f t="shared" si="220"/>
        <v>0</v>
      </c>
      <c r="ER35">
        <f t="shared" si="221"/>
        <v>0</v>
      </c>
      <c r="ES35">
        <f t="shared" si="222"/>
        <v>0</v>
      </c>
      <c r="ET35">
        <f t="shared" si="67"/>
        <v>0</v>
      </c>
      <c r="EU35">
        <f t="shared" si="68"/>
        <v>0</v>
      </c>
      <c r="EV35">
        <f t="shared" si="69"/>
        <v>0</v>
      </c>
      <c r="EW35">
        <f t="shared" si="70"/>
        <v>0</v>
      </c>
      <c r="EX35">
        <f t="shared" si="71"/>
        <v>0</v>
      </c>
      <c r="EY35">
        <f t="shared" si="72"/>
        <v>0</v>
      </c>
      <c r="EZ35">
        <f t="shared" si="73"/>
        <v>0</v>
      </c>
      <c r="FA35">
        <f t="shared" si="74"/>
        <v>0</v>
      </c>
      <c r="FB35">
        <f t="shared" si="75"/>
        <v>0</v>
      </c>
      <c r="FC35">
        <f t="shared" si="76"/>
        <v>0</v>
      </c>
      <c r="FD35">
        <f t="shared" si="77"/>
        <v>0</v>
      </c>
      <c r="FE35">
        <f t="shared" si="78"/>
        <v>0</v>
      </c>
      <c r="FG35" s="136">
        <f t="shared" si="79"/>
        <v>0</v>
      </c>
      <c r="FH35" s="136">
        <f t="shared" si="80"/>
        <v>0</v>
      </c>
      <c r="FI35" s="136">
        <f t="shared" si="81"/>
        <v>0</v>
      </c>
      <c r="FJ35" s="136">
        <f t="shared" si="82"/>
        <v>0</v>
      </c>
      <c r="FK35" s="136">
        <f t="shared" si="83"/>
        <v>0</v>
      </c>
      <c r="FL35" s="136">
        <f t="shared" si="84"/>
        <v>0</v>
      </c>
      <c r="FM35" s="136">
        <f t="shared" si="85"/>
        <v>0</v>
      </c>
      <c r="FN35" s="136">
        <f t="shared" si="86"/>
        <v>0</v>
      </c>
      <c r="FO35" s="136">
        <f t="shared" si="87"/>
        <v>0</v>
      </c>
      <c r="FP35" s="136">
        <f t="shared" si="88"/>
        <v>0</v>
      </c>
      <c r="FQ35" s="136">
        <f t="shared" si="89"/>
        <v>0</v>
      </c>
      <c r="FR35" s="136">
        <f t="shared" si="90"/>
        <v>0</v>
      </c>
      <c r="FT35">
        <f t="shared" si="91"/>
        <v>0</v>
      </c>
      <c r="FU35">
        <f t="shared" si="92"/>
        <v>0</v>
      </c>
      <c r="FV35">
        <f t="shared" si="93"/>
        <v>0</v>
      </c>
      <c r="FW35">
        <f t="shared" si="94"/>
        <v>0</v>
      </c>
      <c r="FX35">
        <f t="shared" si="95"/>
        <v>0</v>
      </c>
      <c r="FY35">
        <f t="shared" si="96"/>
        <v>0</v>
      </c>
      <c r="FZ35">
        <f t="shared" si="97"/>
        <v>0</v>
      </c>
      <c r="GA35">
        <f t="shared" si="98"/>
        <v>0</v>
      </c>
      <c r="GB35">
        <f t="shared" si="99"/>
        <v>0</v>
      </c>
      <c r="GC35">
        <f t="shared" si="100"/>
        <v>0</v>
      </c>
      <c r="GD35">
        <f t="shared" si="101"/>
        <v>0</v>
      </c>
      <c r="GE35">
        <f t="shared" si="102"/>
        <v>0</v>
      </c>
      <c r="GG35">
        <f t="shared" si="223"/>
        <v>0</v>
      </c>
      <c r="GH35">
        <f t="shared" si="224"/>
        <v>0</v>
      </c>
      <c r="GI35">
        <f t="shared" si="225"/>
        <v>0</v>
      </c>
      <c r="GJ35">
        <f t="shared" si="226"/>
        <v>0</v>
      </c>
      <c r="GK35">
        <f t="shared" si="227"/>
        <v>0</v>
      </c>
      <c r="GL35">
        <f t="shared" si="228"/>
        <v>0</v>
      </c>
      <c r="GM35">
        <f t="shared" si="229"/>
        <v>0</v>
      </c>
      <c r="GN35">
        <f t="shared" si="230"/>
        <v>0</v>
      </c>
      <c r="GO35">
        <f t="shared" si="231"/>
        <v>0</v>
      </c>
      <c r="GP35">
        <f t="shared" si="232"/>
        <v>0</v>
      </c>
      <c r="GQ35">
        <f t="shared" si="233"/>
        <v>0</v>
      </c>
      <c r="GR35">
        <f t="shared" si="234"/>
        <v>0</v>
      </c>
      <c r="GT35">
        <f t="shared" si="235"/>
        <v>0</v>
      </c>
      <c r="GU35">
        <f t="shared" si="236"/>
        <v>0</v>
      </c>
      <c r="GV35">
        <f t="shared" si="237"/>
        <v>0</v>
      </c>
      <c r="GW35">
        <f t="shared" si="238"/>
        <v>0</v>
      </c>
      <c r="GX35">
        <f t="shared" si="239"/>
        <v>0</v>
      </c>
      <c r="GY35">
        <f t="shared" si="240"/>
        <v>0</v>
      </c>
      <c r="GZ35">
        <f t="shared" si="241"/>
        <v>0</v>
      </c>
      <c r="HA35">
        <f t="shared" si="242"/>
        <v>0</v>
      </c>
      <c r="HB35">
        <f t="shared" si="243"/>
        <v>0</v>
      </c>
      <c r="HC35">
        <f t="shared" si="244"/>
        <v>0</v>
      </c>
      <c r="HD35">
        <f t="shared" si="245"/>
        <v>0</v>
      </c>
      <c r="HE35">
        <f t="shared" si="246"/>
        <v>0</v>
      </c>
      <c r="HG35">
        <f t="shared" si="247"/>
        <v>0</v>
      </c>
      <c r="HH35">
        <f t="shared" si="248"/>
        <v>0</v>
      </c>
      <c r="HI35">
        <f t="shared" si="249"/>
        <v>0</v>
      </c>
      <c r="HJ35">
        <f t="shared" si="250"/>
        <v>0</v>
      </c>
      <c r="HK35">
        <f t="shared" si="251"/>
        <v>0</v>
      </c>
      <c r="HL35">
        <f t="shared" si="252"/>
        <v>0</v>
      </c>
      <c r="HM35">
        <f t="shared" si="253"/>
        <v>0</v>
      </c>
      <c r="HN35">
        <f t="shared" si="254"/>
        <v>0</v>
      </c>
      <c r="HO35">
        <f t="shared" si="255"/>
        <v>0</v>
      </c>
      <c r="HP35">
        <f t="shared" si="256"/>
        <v>0</v>
      </c>
      <c r="HQ35">
        <f t="shared" si="257"/>
        <v>0</v>
      </c>
      <c r="HR35">
        <f t="shared" si="258"/>
        <v>0</v>
      </c>
      <c r="HT35">
        <f t="shared" si="259"/>
        <v>0</v>
      </c>
      <c r="HU35">
        <f t="shared" si="103"/>
        <v>0</v>
      </c>
      <c r="HV35">
        <f t="shared" si="104"/>
        <v>0</v>
      </c>
      <c r="HW35">
        <f t="shared" si="105"/>
        <v>0</v>
      </c>
      <c r="HX35">
        <f t="shared" si="106"/>
        <v>0</v>
      </c>
      <c r="HY35">
        <f t="shared" si="107"/>
        <v>0</v>
      </c>
      <c r="HZ35">
        <f t="shared" si="108"/>
        <v>0</v>
      </c>
      <c r="IA35">
        <f t="shared" si="109"/>
        <v>0</v>
      </c>
      <c r="IB35">
        <f t="shared" si="110"/>
        <v>0</v>
      </c>
      <c r="IC35">
        <f t="shared" si="111"/>
        <v>0</v>
      </c>
      <c r="ID35">
        <f t="shared" si="112"/>
        <v>0</v>
      </c>
      <c r="IE35">
        <f t="shared" si="113"/>
        <v>0</v>
      </c>
      <c r="IG35">
        <f t="shared" si="114"/>
        <v>0</v>
      </c>
      <c r="IH35">
        <f t="shared" si="115"/>
        <v>0</v>
      </c>
      <c r="II35">
        <f t="shared" si="116"/>
        <v>0</v>
      </c>
      <c r="IJ35">
        <f t="shared" si="117"/>
        <v>0</v>
      </c>
      <c r="IK35">
        <f t="shared" si="118"/>
        <v>0</v>
      </c>
      <c r="IL35">
        <f t="shared" si="119"/>
        <v>0</v>
      </c>
      <c r="IM35">
        <f t="shared" si="120"/>
        <v>0</v>
      </c>
      <c r="IN35">
        <f t="shared" si="121"/>
        <v>0</v>
      </c>
      <c r="IO35">
        <f t="shared" si="122"/>
        <v>0</v>
      </c>
      <c r="IP35">
        <f t="shared" si="260"/>
        <v>0</v>
      </c>
      <c r="IQ35">
        <f t="shared" si="261"/>
        <v>0</v>
      </c>
      <c r="IR35">
        <f t="shared" si="262"/>
        <v>0</v>
      </c>
      <c r="IS35">
        <f t="shared" si="263"/>
        <v>0</v>
      </c>
      <c r="IT35">
        <f t="shared" si="123"/>
        <v>0</v>
      </c>
      <c r="IU35">
        <f t="shared" si="124"/>
        <v>0</v>
      </c>
      <c r="IV35">
        <f t="shared" si="125"/>
        <v>0</v>
      </c>
      <c r="IW35">
        <f t="shared" si="126"/>
        <v>0</v>
      </c>
      <c r="IX35">
        <f t="shared" si="127"/>
        <v>0</v>
      </c>
      <c r="IY35">
        <f t="shared" si="128"/>
        <v>0</v>
      </c>
      <c r="IZ35">
        <f t="shared" si="129"/>
        <v>0</v>
      </c>
      <c r="JA35">
        <f t="shared" si="130"/>
        <v>0</v>
      </c>
      <c r="JB35">
        <f t="shared" si="131"/>
        <v>0</v>
      </c>
      <c r="JC35">
        <f t="shared" si="132"/>
        <v>0</v>
      </c>
      <c r="JD35">
        <f t="shared" si="133"/>
        <v>0</v>
      </c>
      <c r="JF35">
        <f t="shared" si="134"/>
        <v>0</v>
      </c>
      <c r="JG35">
        <f t="shared" si="135"/>
        <v>0</v>
      </c>
      <c r="JH35">
        <f t="shared" si="136"/>
        <v>0</v>
      </c>
      <c r="JI35">
        <f t="shared" si="137"/>
        <v>0</v>
      </c>
      <c r="JJ35">
        <f t="shared" si="138"/>
        <v>0</v>
      </c>
      <c r="JK35">
        <f t="shared" si="139"/>
        <v>0</v>
      </c>
      <c r="JL35">
        <f t="shared" si="140"/>
        <v>0</v>
      </c>
      <c r="JM35">
        <f t="shared" si="141"/>
        <v>0</v>
      </c>
      <c r="JN35">
        <f t="shared" si="142"/>
        <v>0</v>
      </c>
      <c r="JO35">
        <f t="shared" si="264"/>
        <v>0</v>
      </c>
      <c r="JP35">
        <f t="shared" si="265"/>
        <v>0</v>
      </c>
      <c r="JQ35">
        <f t="shared" si="266"/>
        <v>0</v>
      </c>
      <c r="JS35">
        <f t="shared" si="267"/>
        <v>0</v>
      </c>
      <c r="JT35">
        <f t="shared" si="268"/>
        <v>0</v>
      </c>
      <c r="JU35">
        <f t="shared" si="269"/>
        <v>0</v>
      </c>
      <c r="JV35">
        <f t="shared" si="270"/>
        <v>0</v>
      </c>
      <c r="JW35">
        <f t="shared" si="271"/>
        <v>0</v>
      </c>
      <c r="JX35">
        <f t="shared" si="272"/>
        <v>0</v>
      </c>
      <c r="JY35">
        <f t="shared" si="273"/>
        <v>0</v>
      </c>
      <c r="JZ35">
        <f t="shared" si="274"/>
        <v>0</v>
      </c>
      <c r="KA35">
        <f t="shared" si="275"/>
        <v>0</v>
      </c>
      <c r="KB35">
        <f t="shared" si="276"/>
        <v>0</v>
      </c>
      <c r="KC35">
        <f t="shared" si="277"/>
        <v>0</v>
      </c>
      <c r="KD35">
        <f t="shared" si="278"/>
        <v>0</v>
      </c>
      <c r="KF35">
        <f t="shared" si="143"/>
        <v>0</v>
      </c>
      <c r="KG35">
        <f t="shared" si="144"/>
        <v>0</v>
      </c>
      <c r="KH35">
        <f t="shared" si="145"/>
        <v>0</v>
      </c>
      <c r="KI35">
        <f t="shared" si="146"/>
        <v>0</v>
      </c>
      <c r="KJ35">
        <f t="shared" si="147"/>
        <v>0</v>
      </c>
      <c r="KK35">
        <f t="shared" si="148"/>
        <v>0</v>
      </c>
      <c r="KL35">
        <f t="shared" si="149"/>
        <v>0</v>
      </c>
      <c r="KM35">
        <f t="shared" si="150"/>
        <v>0</v>
      </c>
      <c r="KN35">
        <f t="shared" si="151"/>
        <v>0</v>
      </c>
      <c r="KO35">
        <f t="shared" si="152"/>
        <v>0</v>
      </c>
      <c r="KP35">
        <f t="shared" si="153"/>
        <v>0</v>
      </c>
      <c r="KQ35">
        <f t="shared" si="154"/>
        <v>0</v>
      </c>
      <c r="KS35">
        <f t="shared" si="155"/>
        <v>0</v>
      </c>
      <c r="KT35">
        <f t="shared" si="156"/>
        <v>0</v>
      </c>
      <c r="KU35">
        <f t="shared" si="157"/>
        <v>0</v>
      </c>
      <c r="KV35">
        <f t="shared" si="158"/>
        <v>0</v>
      </c>
      <c r="KW35">
        <f t="shared" si="159"/>
        <v>0</v>
      </c>
      <c r="KX35">
        <f t="shared" si="279"/>
        <v>0</v>
      </c>
      <c r="KY35">
        <f t="shared" si="280"/>
        <v>0</v>
      </c>
      <c r="KZ35">
        <f t="shared" si="281"/>
        <v>0</v>
      </c>
      <c r="LA35">
        <f t="shared" si="282"/>
        <v>0</v>
      </c>
      <c r="LB35">
        <f t="shared" si="283"/>
        <v>0</v>
      </c>
      <c r="LD35">
        <f t="shared" si="160"/>
        <v>0</v>
      </c>
      <c r="LE35">
        <f t="shared" si="161"/>
        <v>0</v>
      </c>
      <c r="LF35">
        <f t="shared" si="162"/>
        <v>0</v>
      </c>
      <c r="LG35">
        <f t="shared" si="163"/>
        <v>0</v>
      </c>
      <c r="LH35">
        <f t="shared" si="164"/>
        <v>0</v>
      </c>
      <c r="LI35">
        <f t="shared" si="165"/>
        <v>0</v>
      </c>
      <c r="LJ35">
        <f t="shared" si="166"/>
        <v>0</v>
      </c>
      <c r="LK35">
        <f t="shared" si="167"/>
        <v>0</v>
      </c>
      <c r="LL35">
        <f t="shared" si="168"/>
        <v>0</v>
      </c>
      <c r="LM35">
        <f t="shared" si="169"/>
        <v>0</v>
      </c>
      <c r="LN35">
        <f t="shared" si="170"/>
        <v>0</v>
      </c>
      <c r="LO35">
        <f t="shared" si="171"/>
        <v>0</v>
      </c>
      <c r="LQ35">
        <f t="shared" si="284"/>
        <v>0</v>
      </c>
      <c r="LR35">
        <f t="shared" si="172"/>
        <v>0</v>
      </c>
      <c r="LS35">
        <f t="shared" si="173"/>
        <v>0</v>
      </c>
      <c r="LT35">
        <f t="shared" si="174"/>
        <v>0</v>
      </c>
      <c r="LU35">
        <f t="shared" si="175"/>
        <v>0</v>
      </c>
      <c r="LV35">
        <f t="shared" si="285"/>
        <v>0</v>
      </c>
      <c r="LW35">
        <f t="shared" si="286"/>
        <v>0</v>
      </c>
      <c r="LX35">
        <f t="shared" si="287"/>
        <v>0</v>
      </c>
      <c r="LY35">
        <f t="shared" si="288"/>
        <v>0</v>
      </c>
      <c r="LZ35">
        <f t="shared" si="289"/>
        <v>0</v>
      </c>
      <c r="MB35">
        <f t="shared" si="290"/>
        <v>0</v>
      </c>
      <c r="MC35">
        <f t="shared" si="291"/>
        <v>0</v>
      </c>
      <c r="MD35">
        <f t="shared" si="292"/>
        <v>0</v>
      </c>
      <c r="ME35">
        <f t="shared" si="293"/>
        <v>0</v>
      </c>
      <c r="MF35">
        <f t="shared" si="294"/>
        <v>0</v>
      </c>
      <c r="MG35">
        <f t="shared" si="295"/>
        <v>0</v>
      </c>
      <c r="MH35">
        <f t="shared" si="296"/>
        <v>0</v>
      </c>
      <c r="MI35">
        <f t="shared" si="297"/>
        <v>0</v>
      </c>
      <c r="MJ35">
        <f t="shared" si="298"/>
        <v>0</v>
      </c>
      <c r="MK35">
        <f t="shared" si="299"/>
        <v>0</v>
      </c>
      <c r="ML35">
        <f t="shared" si="300"/>
        <v>0</v>
      </c>
      <c r="MM35">
        <f t="shared" si="301"/>
        <v>0</v>
      </c>
    </row>
    <row r="36" spans="1:351">
      <c r="A36" s="205"/>
      <c r="B36" s="34"/>
      <c r="C36" s="35"/>
      <c r="D36" s="36"/>
      <c r="E36" s="70">
        <f t="shared" si="176"/>
        <v>0</v>
      </c>
      <c r="F36" s="37"/>
      <c r="G36" s="70">
        <f t="shared" si="9"/>
        <v>0</v>
      </c>
      <c r="H36" s="75"/>
      <c r="I36" s="76"/>
      <c r="J36" s="75"/>
      <c r="K36" s="201"/>
      <c r="L36" s="75"/>
      <c r="M36" s="75"/>
      <c r="N36" s="75"/>
      <c r="O36" s="64"/>
      <c r="P36" s="70">
        <f t="shared" si="177"/>
        <v>0</v>
      </c>
      <c r="Q36" s="137"/>
      <c r="R36" s="72">
        <f>E36+G36+H36+J36+L36+N36+P36+Q36+K36+M36</f>
        <v>0</v>
      </c>
      <c r="S36" s="37"/>
      <c r="T36" s="201"/>
      <c r="U36" s="37"/>
      <c r="V36" s="201"/>
      <c r="W36" s="37"/>
      <c r="X36" s="201"/>
      <c r="Y36" s="71">
        <f t="shared" si="179"/>
        <v>0</v>
      </c>
      <c r="Z36" s="189"/>
      <c r="AA36" s="190"/>
      <c r="AB36" s="72">
        <f>+R36+Y36+Z36+AA36</f>
        <v>0</v>
      </c>
      <c r="AC36" s="3"/>
      <c r="AD36" s="90">
        <f t="shared" si="11"/>
        <v>0</v>
      </c>
      <c r="AE36">
        <f t="shared" si="12"/>
        <v>0</v>
      </c>
      <c r="AF36">
        <f t="shared" si="13"/>
        <v>0</v>
      </c>
      <c r="AG36">
        <f t="shared" si="14"/>
        <v>0</v>
      </c>
      <c r="AH36">
        <f t="shared" si="15"/>
        <v>0</v>
      </c>
      <c r="AI36">
        <f t="shared" si="180"/>
        <v>0</v>
      </c>
      <c r="AJ36">
        <f t="shared" si="181"/>
        <v>0</v>
      </c>
      <c r="AK36">
        <f t="shared" si="16"/>
        <v>0</v>
      </c>
      <c r="AL36">
        <f t="shared" si="17"/>
        <v>0</v>
      </c>
      <c r="AM36">
        <f t="shared" si="18"/>
        <v>0</v>
      </c>
      <c r="AN36" s="3"/>
      <c r="AO36">
        <f t="shared" si="19"/>
        <v>0</v>
      </c>
      <c r="AP36">
        <f t="shared" si="20"/>
        <v>0</v>
      </c>
      <c r="AQ36">
        <f t="shared" si="21"/>
        <v>0</v>
      </c>
      <c r="AR36">
        <f t="shared" si="22"/>
        <v>0</v>
      </c>
      <c r="AS36">
        <f t="shared" si="23"/>
        <v>0</v>
      </c>
      <c r="AT36">
        <f t="shared" si="24"/>
        <v>0</v>
      </c>
      <c r="AU36">
        <f t="shared" si="25"/>
        <v>0</v>
      </c>
      <c r="AV36">
        <f t="shared" si="26"/>
        <v>0</v>
      </c>
      <c r="AW36">
        <f t="shared" si="27"/>
        <v>0</v>
      </c>
      <c r="AX36">
        <f t="shared" si="28"/>
        <v>0</v>
      </c>
      <c r="AY36" s="3"/>
      <c r="AZ36">
        <f t="shared" si="29"/>
        <v>0</v>
      </c>
      <c r="BA36">
        <f t="shared" si="30"/>
        <v>0</v>
      </c>
      <c r="BB36">
        <f t="shared" si="31"/>
        <v>0</v>
      </c>
      <c r="BC36">
        <f t="shared" si="32"/>
        <v>0</v>
      </c>
      <c r="BD36">
        <f t="shared" si="33"/>
        <v>0</v>
      </c>
      <c r="BE36">
        <f t="shared" si="34"/>
        <v>0</v>
      </c>
      <c r="BF36">
        <f t="shared" si="35"/>
        <v>0</v>
      </c>
      <c r="BG36">
        <f t="shared" si="36"/>
        <v>0</v>
      </c>
      <c r="BH36">
        <f t="shared" si="37"/>
        <v>0</v>
      </c>
      <c r="BI36">
        <f t="shared" si="38"/>
        <v>0</v>
      </c>
      <c r="BJ36" s="3"/>
      <c r="BK36">
        <f t="shared" si="39"/>
        <v>0</v>
      </c>
      <c r="BL36">
        <f t="shared" si="40"/>
        <v>0</v>
      </c>
      <c r="BM36">
        <f t="shared" si="41"/>
        <v>0</v>
      </c>
      <c r="BN36">
        <f t="shared" si="42"/>
        <v>0</v>
      </c>
      <c r="BO36">
        <f t="shared" si="43"/>
        <v>0</v>
      </c>
      <c r="BP36">
        <f t="shared" si="182"/>
        <v>0</v>
      </c>
      <c r="BQ36">
        <f t="shared" si="183"/>
        <v>0</v>
      </c>
      <c r="BR36">
        <f t="shared" si="184"/>
        <v>0</v>
      </c>
      <c r="BS36">
        <f t="shared" si="185"/>
        <v>0</v>
      </c>
      <c r="BT36">
        <f t="shared" si="186"/>
        <v>0</v>
      </c>
      <c r="BV36">
        <f t="shared" si="187"/>
        <v>0</v>
      </c>
      <c r="BW36">
        <f t="shared" si="188"/>
        <v>0</v>
      </c>
      <c r="BX36">
        <f t="shared" si="189"/>
        <v>0</v>
      </c>
      <c r="BY36">
        <f t="shared" si="190"/>
        <v>0</v>
      </c>
      <c r="BZ36">
        <f t="shared" si="191"/>
        <v>0</v>
      </c>
      <c r="CA36" s="132">
        <f t="shared" si="192"/>
        <v>0</v>
      </c>
      <c r="CB36">
        <f t="shared" si="192"/>
        <v>0</v>
      </c>
      <c r="CC36">
        <f t="shared" si="192"/>
        <v>0</v>
      </c>
      <c r="CD36">
        <f t="shared" si="192"/>
        <v>0</v>
      </c>
      <c r="CE36">
        <f t="shared" si="192"/>
        <v>0</v>
      </c>
      <c r="CG36">
        <f t="shared" si="193"/>
        <v>0</v>
      </c>
      <c r="CH36">
        <f t="shared" si="194"/>
        <v>0</v>
      </c>
      <c r="CI36">
        <f t="shared" si="195"/>
        <v>0</v>
      </c>
      <c r="CJ36">
        <f t="shared" si="196"/>
        <v>0</v>
      </c>
      <c r="CK36">
        <f t="shared" si="197"/>
        <v>0</v>
      </c>
      <c r="CL36" s="132">
        <f t="shared" si="198"/>
        <v>0</v>
      </c>
      <c r="CM36">
        <f t="shared" si="198"/>
        <v>0</v>
      </c>
      <c r="CN36">
        <f t="shared" si="198"/>
        <v>0</v>
      </c>
      <c r="CO36">
        <f t="shared" si="199"/>
        <v>0</v>
      </c>
      <c r="CP36">
        <f t="shared" si="199"/>
        <v>0</v>
      </c>
      <c r="CQ36" s="3"/>
      <c r="CR36">
        <f t="shared" si="200"/>
        <v>0</v>
      </c>
      <c r="CS36">
        <f t="shared" si="201"/>
        <v>0</v>
      </c>
      <c r="CT36">
        <f t="shared" si="202"/>
        <v>0</v>
      </c>
      <c r="CU36">
        <f t="shared" si="203"/>
        <v>0</v>
      </c>
      <c r="CV36">
        <f t="shared" si="204"/>
        <v>0</v>
      </c>
      <c r="CW36" s="132">
        <f t="shared" si="205"/>
        <v>0</v>
      </c>
      <c r="CX36">
        <f t="shared" si="205"/>
        <v>0</v>
      </c>
      <c r="CY36">
        <f t="shared" si="205"/>
        <v>0</v>
      </c>
      <c r="CZ36">
        <f t="shared" si="205"/>
        <v>0</v>
      </c>
      <c r="DA36">
        <f t="shared" si="205"/>
        <v>0</v>
      </c>
      <c r="DC36">
        <f t="shared" si="206"/>
        <v>0</v>
      </c>
      <c r="DD36">
        <f t="shared" si="44"/>
        <v>0</v>
      </c>
      <c r="DE36">
        <f t="shared" si="45"/>
        <v>0</v>
      </c>
      <c r="DF36">
        <f t="shared" si="46"/>
        <v>0</v>
      </c>
      <c r="DG36">
        <f t="shared" si="47"/>
        <v>0</v>
      </c>
      <c r="DH36">
        <f t="shared" si="48"/>
        <v>0</v>
      </c>
      <c r="DI36">
        <f t="shared" si="49"/>
        <v>0</v>
      </c>
      <c r="DJ36">
        <f t="shared" si="207"/>
        <v>0</v>
      </c>
      <c r="DK36">
        <f t="shared" si="50"/>
        <v>0</v>
      </c>
      <c r="DL36">
        <f t="shared" si="51"/>
        <v>0</v>
      </c>
      <c r="DN36">
        <f t="shared" si="208"/>
        <v>0</v>
      </c>
      <c r="DO36">
        <f t="shared" si="52"/>
        <v>0</v>
      </c>
      <c r="DP36">
        <f t="shared" si="53"/>
        <v>0</v>
      </c>
      <c r="DQ36">
        <f t="shared" si="54"/>
        <v>0</v>
      </c>
      <c r="DR36">
        <f t="shared" si="55"/>
        <v>0</v>
      </c>
      <c r="DS36">
        <f t="shared" si="56"/>
        <v>0</v>
      </c>
      <c r="DT36">
        <f t="shared" si="209"/>
        <v>0</v>
      </c>
      <c r="DU36">
        <f t="shared" si="210"/>
        <v>0</v>
      </c>
      <c r="DV36">
        <f t="shared" si="211"/>
        <v>0</v>
      </c>
      <c r="DW36">
        <f t="shared" si="212"/>
        <v>0</v>
      </c>
      <c r="DY36">
        <f t="shared" si="213"/>
        <v>0</v>
      </c>
      <c r="DZ36">
        <f t="shared" si="214"/>
        <v>0</v>
      </c>
      <c r="EA36">
        <f t="shared" si="215"/>
        <v>0</v>
      </c>
      <c r="EB36">
        <f t="shared" si="216"/>
        <v>0</v>
      </c>
      <c r="EC36">
        <f t="shared" si="217"/>
        <v>0</v>
      </c>
      <c r="ED36">
        <f t="shared" si="57"/>
        <v>0</v>
      </c>
      <c r="EE36">
        <f t="shared" si="58"/>
        <v>0</v>
      </c>
      <c r="EF36">
        <f t="shared" si="59"/>
        <v>0</v>
      </c>
      <c r="EG36">
        <f t="shared" si="60"/>
        <v>0</v>
      </c>
      <c r="EH36">
        <f t="shared" si="61"/>
        <v>0</v>
      </c>
      <c r="EJ36">
        <f t="shared" si="62"/>
        <v>0</v>
      </c>
      <c r="EK36">
        <f t="shared" si="63"/>
        <v>0</v>
      </c>
      <c r="EL36">
        <f t="shared" si="64"/>
        <v>0</v>
      </c>
      <c r="EM36">
        <f t="shared" si="65"/>
        <v>0</v>
      </c>
      <c r="EN36">
        <f t="shared" si="66"/>
        <v>0</v>
      </c>
      <c r="EO36">
        <f t="shared" si="218"/>
        <v>0</v>
      </c>
      <c r="EP36">
        <f t="shared" si="219"/>
        <v>0</v>
      </c>
      <c r="EQ36">
        <f t="shared" si="220"/>
        <v>0</v>
      </c>
      <c r="ER36">
        <f t="shared" si="221"/>
        <v>0</v>
      </c>
      <c r="ES36">
        <f t="shared" si="222"/>
        <v>0</v>
      </c>
      <c r="ET36">
        <f t="shared" si="67"/>
        <v>0</v>
      </c>
      <c r="EU36">
        <f t="shared" si="68"/>
        <v>0</v>
      </c>
      <c r="EV36">
        <f t="shared" si="69"/>
        <v>0</v>
      </c>
      <c r="EW36">
        <f t="shared" si="70"/>
        <v>0</v>
      </c>
      <c r="EX36">
        <f t="shared" si="71"/>
        <v>0</v>
      </c>
      <c r="EY36">
        <f t="shared" si="72"/>
        <v>0</v>
      </c>
      <c r="EZ36">
        <f t="shared" si="73"/>
        <v>0</v>
      </c>
      <c r="FA36">
        <f t="shared" si="74"/>
        <v>0</v>
      </c>
      <c r="FB36">
        <f t="shared" si="75"/>
        <v>0</v>
      </c>
      <c r="FC36">
        <f t="shared" si="76"/>
        <v>0</v>
      </c>
      <c r="FD36">
        <f t="shared" si="77"/>
        <v>0</v>
      </c>
      <c r="FE36">
        <f t="shared" si="78"/>
        <v>0</v>
      </c>
      <c r="FG36" s="136">
        <f t="shared" si="79"/>
        <v>0</v>
      </c>
      <c r="FH36" s="136">
        <f t="shared" si="80"/>
        <v>0</v>
      </c>
      <c r="FI36" s="136">
        <f t="shared" si="81"/>
        <v>0</v>
      </c>
      <c r="FJ36" s="136">
        <f t="shared" si="82"/>
        <v>0</v>
      </c>
      <c r="FK36" s="136">
        <f t="shared" si="83"/>
        <v>0</v>
      </c>
      <c r="FL36" s="136">
        <f t="shared" si="84"/>
        <v>0</v>
      </c>
      <c r="FM36" s="136">
        <f t="shared" si="85"/>
        <v>0</v>
      </c>
      <c r="FN36" s="136">
        <f t="shared" si="86"/>
        <v>0</v>
      </c>
      <c r="FO36" s="136">
        <f t="shared" si="87"/>
        <v>0</v>
      </c>
      <c r="FP36" s="136">
        <f t="shared" si="88"/>
        <v>0</v>
      </c>
      <c r="FQ36" s="136">
        <f t="shared" si="89"/>
        <v>0</v>
      </c>
      <c r="FR36" s="136">
        <f t="shared" si="90"/>
        <v>0</v>
      </c>
      <c r="FT36">
        <f t="shared" si="91"/>
        <v>0</v>
      </c>
      <c r="FU36">
        <f t="shared" si="92"/>
        <v>0</v>
      </c>
      <c r="FV36">
        <f t="shared" si="93"/>
        <v>0</v>
      </c>
      <c r="FW36">
        <f t="shared" si="94"/>
        <v>0</v>
      </c>
      <c r="FX36">
        <f t="shared" si="95"/>
        <v>0</v>
      </c>
      <c r="FY36">
        <f t="shared" si="96"/>
        <v>0</v>
      </c>
      <c r="FZ36">
        <f t="shared" si="97"/>
        <v>0</v>
      </c>
      <c r="GA36">
        <f t="shared" si="98"/>
        <v>0</v>
      </c>
      <c r="GB36">
        <f t="shared" si="99"/>
        <v>0</v>
      </c>
      <c r="GC36">
        <f t="shared" si="100"/>
        <v>0</v>
      </c>
      <c r="GD36">
        <f t="shared" si="101"/>
        <v>0</v>
      </c>
      <c r="GE36">
        <f t="shared" si="102"/>
        <v>0</v>
      </c>
      <c r="GG36">
        <f t="shared" si="223"/>
        <v>0</v>
      </c>
      <c r="GH36">
        <f t="shared" si="224"/>
        <v>0</v>
      </c>
      <c r="GI36">
        <f t="shared" si="225"/>
        <v>0</v>
      </c>
      <c r="GJ36">
        <f t="shared" si="226"/>
        <v>0</v>
      </c>
      <c r="GK36">
        <f t="shared" si="227"/>
        <v>0</v>
      </c>
      <c r="GL36">
        <f t="shared" si="228"/>
        <v>0</v>
      </c>
      <c r="GM36">
        <f t="shared" si="229"/>
        <v>0</v>
      </c>
      <c r="GN36">
        <f t="shared" si="230"/>
        <v>0</v>
      </c>
      <c r="GO36">
        <f t="shared" si="231"/>
        <v>0</v>
      </c>
      <c r="GP36">
        <f t="shared" si="232"/>
        <v>0</v>
      </c>
      <c r="GQ36">
        <f t="shared" si="233"/>
        <v>0</v>
      </c>
      <c r="GR36">
        <f t="shared" si="234"/>
        <v>0</v>
      </c>
      <c r="GT36">
        <f t="shared" si="235"/>
        <v>0</v>
      </c>
      <c r="GU36">
        <f t="shared" si="236"/>
        <v>0</v>
      </c>
      <c r="GV36">
        <f t="shared" si="237"/>
        <v>0</v>
      </c>
      <c r="GW36">
        <f t="shared" si="238"/>
        <v>0</v>
      </c>
      <c r="GX36">
        <f t="shared" si="239"/>
        <v>0</v>
      </c>
      <c r="GY36">
        <f t="shared" si="240"/>
        <v>0</v>
      </c>
      <c r="GZ36">
        <f t="shared" si="241"/>
        <v>0</v>
      </c>
      <c r="HA36">
        <f t="shared" si="242"/>
        <v>0</v>
      </c>
      <c r="HB36">
        <f t="shared" si="243"/>
        <v>0</v>
      </c>
      <c r="HC36">
        <f t="shared" si="244"/>
        <v>0</v>
      </c>
      <c r="HD36">
        <f t="shared" si="245"/>
        <v>0</v>
      </c>
      <c r="HE36">
        <f t="shared" si="246"/>
        <v>0</v>
      </c>
      <c r="HG36">
        <f t="shared" si="247"/>
        <v>0</v>
      </c>
      <c r="HH36">
        <f t="shared" si="248"/>
        <v>0</v>
      </c>
      <c r="HI36">
        <f t="shared" si="249"/>
        <v>0</v>
      </c>
      <c r="HJ36">
        <f t="shared" si="250"/>
        <v>0</v>
      </c>
      <c r="HK36">
        <f t="shared" si="251"/>
        <v>0</v>
      </c>
      <c r="HL36">
        <f t="shared" si="252"/>
        <v>0</v>
      </c>
      <c r="HM36">
        <f t="shared" si="253"/>
        <v>0</v>
      </c>
      <c r="HN36">
        <f t="shared" si="254"/>
        <v>0</v>
      </c>
      <c r="HO36">
        <f t="shared" si="255"/>
        <v>0</v>
      </c>
      <c r="HP36">
        <f t="shared" si="256"/>
        <v>0</v>
      </c>
      <c r="HQ36">
        <f t="shared" si="257"/>
        <v>0</v>
      </c>
      <c r="HR36">
        <f t="shared" si="258"/>
        <v>0</v>
      </c>
      <c r="HT36">
        <f t="shared" si="259"/>
        <v>0</v>
      </c>
      <c r="HU36">
        <f t="shared" si="103"/>
        <v>0</v>
      </c>
      <c r="HV36">
        <f t="shared" si="104"/>
        <v>0</v>
      </c>
      <c r="HW36">
        <f t="shared" si="105"/>
        <v>0</v>
      </c>
      <c r="HX36">
        <f t="shared" si="106"/>
        <v>0</v>
      </c>
      <c r="HY36">
        <f t="shared" si="107"/>
        <v>0</v>
      </c>
      <c r="HZ36">
        <f t="shared" si="108"/>
        <v>0</v>
      </c>
      <c r="IA36">
        <f t="shared" si="109"/>
        <v>0</v>
      </c>
      <c r="IB36">
        <f t="shared" si="110"/>
        <v>0</v>
      </c>
      <c r="IC36">
        <f t="shared" si="111"/>
        <v>0</v>
      </c>
      <c r="ID36">
        <f t="shared" si="112"/>
        <v>0</v>
      </c>
      <c r="IE36">
        <f t="shared" si="113"/>
        <v>0</v>
      </c>
      <c r="IG36">
        <f t="shared" si="114"/>
        <v>0</v>
      </c>
      <c r="IH36">
        <f t="shared" si="115"/>
        <v>0</v>
      </c>
      <c r="II36">
        <f t="shared" si="116"/>
        <v>0</v>
      </c>
      <c r="IJ36">
        <f t="shared" si="117"/>
        <v>0</v>
      </c>
      <c r="IK36">
        <f t="shared" si="118"/>
        <v>0</v>
      </c>
      <c r="IL36">
        <f t="shared" si="119"/>
        <v>0</v>
      </c>
      <c r="IM36">
        <f t="shared" si="120"/>
        <v>0</v>
      </c>
      <c r="IN36">
        <f t="shared" si="121"/>
        <v>0</v>
      </c>
      <c r="IO36">
        <f t="shared" si="122"/>
        <v>0</v>
      </c>
      <c r="IP36">
        <f t="shared" si="260"/>
        <v>0</v>
      </c>
      <c r="IQ36">
        <f t="shared" si="261"/>
        <v>0</v>
      </c>
      <c r="IR36">
        <f t="shared" si="262"/>
        <v>0</v>
      </c>
      <c r="IS36">
        <f t="shared" si="263"/>
        <v>0</v>
      </c>
      <c r="IT36">
        <f t="shared" si="123"/>
        <v>0</v>
      </c>
      <c r="IU36">
        <f t="shared" si="124"/>
        <v>0</v>
      </c>
      <c r="IV36">
        <f t="shared" si="125"/>
        <v>0</v>
      </c>
      <c r="IW36">
        <f t="shared" si="126"/>
        <v>0</v>
      </c>
      <c r="IX36">
        <f t="shared" si="127"/>
        <v>0</v>
      </c>
      <c r="IY36">
        <f t="shared" si="128"/>
        <v>0</v>
      </c>
      <c r="IZ36">
        <f t="shared" si="129"/>
        <v>0</v>
      </c>
      <c r="JA36">
        <f t="shared" si="130"/>
        <v>0</v>
      </c>
      <c r="JB36">
        <f t="shared" si="131"/>
        <v>0</v>
      </c>
      <c r="JC36">
        <f t="shared" si="132"/>
        <v>0</v>
      </c>
      <c r="JD36">
        <f t="shared" si="133"/>
        <v>0</v>
      </c>
      <c r="JF36">
        <f t="shared" si="134"/>
        <v>0</v>
      </c>
      <c r="JG36">
        <f t="shared" si="135"/>
        <v>0</v>
      </c>
      <c r="JH36">
        <f t="shared" si="136"/>
        <v>0</v>
      </c>
      <c r="JI36">
        <f t="shared" si="137"/>
        <v>0</v>
      </c>
      <c r="JJ36">
        <f t="shared" si="138"/>
        <v>0</v>
      </c>
      <c r="JK36">
        <f t="shared" si="139"/>
        <v>0</v>
      </c>
      <c r="JL36">
        <f t="shared" si="140"/>
        <v>0</v>
      </c>
      <c r="JM36">
        <f t="shared" si="141"/>
        <v>0</v>
      </c>
      <c r="JN36">
        <f t="shared" si="142"/>
        <v>0</v>
      </c>
      <c r="JO36">
        <f t="shared" si="264"/>
        <v>0</v>
      </c>
      <c r="JP36">
        <f t="shared" si="265"/>
        <v>0</v>
      </c>
      <c r="JQ36">
        <f t="shared" si="266"/>
        <v>0</v>
      </c>
      <c r="JS36">
        <f t="shared" si="267"/>
        <v>0</v>
      </c>
      <c r="JT36">
        <f t="shared" si="268"/>
        <v>0</v>
      </c>
      <c r="JU36">
        <f t="shared" si="269"/>
        <v>0</v>
      </c>
      <c r="JV36">
        <f t="shared" si="270"/>
        <v>0</v>
      </c>
      <c r="JW36">
        <f t="shared" si="271"/>
        <v>0</v>
      </c>
      <c r="JX36">
        <f t="shared" si="272"/>
        <v>0</v>
      </c>
      <c r="JY36">
        <f t="shared" si="273"/>
        <v>0</v>
      </c>
      <c r="JZ36">
        <f t="shared" si="274"/>
        <v>0</v>
      </c>
      <c r="KA36">
        <f t="shared" si="275"/>
        <v>0</v>
      </c>
      <c r="KB36">
        <f t="shared" si="276"/>
        <v>0</v>
      </c>
      <c r="KC36">
        <f t="shared" si="277"/>
        <v>0</v>
      </c>
      <c r="KD36">
        <f t="shared" si="278"/>
        <v>0</v>
      </c>
      <c r="KF36">
        <f t="shared" si="143"/>
        <v>0</v>
      </c>
      <c r="KG36">
        <f t="shared" si="144"/>
        <v>0</v>
      </c>
      <c r="KH36">
        <f t="shared" si="145"/>
        <v>0</v>
      </c>
      <c r="KI36">
        <f t="shared" si="146"/>
        <v>0</v>
      </c>
      <c r="KJ36">
        <f t="shared" si="147"/>
        <v>0</v>
      </c>
      <c r="KK36">
        <f t="shared" si="148"/>
        <v>0</v>
      </c>
      <c r="KL36">
        <f t="shared" si="149"/>
        <v>0</v>
      </c>
      <c r="KM36">
        <f t="shared" si="150"/>
        <v>0</v>
      </c>
      <c r="KN36">
        <f t="shared" si="151"/>
        <v>0</v>
      </c>
      <c r="KO36">
        <f t="shared" si="152"/>
        <v>0</v>
      </c>
      <c r="KP36">
        <f t="shared" si="153"/>
        <v>0</v>
      </c>
      <c r="KQ36">
        <f t="shared" si="154"/>
        <v>0</v>
      </c>
      <c r="KS36">
        <f t="shared" si="155"/>
        <v>0</v>
      </c>
      <c r="KT36">
        <f t="shared" si="156"/>
        <v>0</v>
      </c>
      <c r="KU36">
        <f t="shared" si="157"/>
        <v>0</v>
      </c>
      <c r="KV36">
        <f t="shared" si="158"/>
        <v>0</v>
      </c>
      <c r="KW36">
        <f t="shared" si="159"/>
        <v>0</v>
      </c>
      <c r="KX36">
        <f t="shared" si="279"/>
        <v>0</v>
      </c>
      <c r="KY36">
        <f t="shared" si="280"/>
        <v>0</v>
      </c>
      <c r="KZ36">
        <f t="shared" si="281"/>
        <v>0</v>
      </c>
      <c r="LA36">
        <f t="shared" si="282"/>
        <v>0</v>
      </c>
      <c r="LB36">
        <f t="shared" si="283"/>
        <v>0</v>
      </c>
      <c r="LD36">
        <f t="shared" si="160"/>
        <v>0</v>
      </c>
      <c r="LE36">
        <f t="shared" si="161"/>
        <v>0</v>
      </c>
      <c r="LF36">
        <f t="shared" si="162"/>
        <v>0</v>
      </c>
      <c r="LG36">
        <f t="shared" si="163"/>
        <v>0</v>
      </c>
      <c r="LH36">
        <f t="shared" si="164"/>
        <v>0</v>
      </c>
      <c r="LI36">
        <f t="shared" si="165"/>
        <v>0</v>
      </c>
      <c r="LJ36">
        <f t="shared" si="166"/>
        <v>0</v>
      </c>
      <c r="LK36">
        <f t="shared" si="167"/>
        <v>0</v>
      </c>
      <c r="LL36">
        <f t="shared" si="168"/>
        <v>0</v>
      </c>
      <c r="LM36">
        <f t="shared" si="169"/>
        <v>0</v>
      </c>
      <c r="LN36">
        <f t="shared" si="170"/>
        <v>0</v>
      </c>
      <c r="LO36">
        <f t="shared" si="171"/>
        <v>0</v>
      </c>
      <c r="LQ36">
        <f t="shared" si="284"/>
        <v>0</v>
      </c>
      <c r="LR36">
        <f t="shared" si="172"/>
        <v>0</v>
      </c>
      <c r="LS36">
        <f t="shared" si="173"/>
        <v>0</v>
      </c>
      <c r="LT36">
        <f t="shared" si="174"/>
        <v>0</v>
      </c>
      <c r="LU36">
        <f t="shared" si="175"/>
        <v>0</v>
      </c>
      <c r="LV36">
        <f t="shared" si="285"/>
        <v>0</v>
      </c>
      <c r="LW36">
        <f t="shared" si="286"/>
        <v>0</v>
      </c>
      <c r="LX36">
        <f t="shared" si="287"/>
        <v>0</v>
      </c>
      <c r="LY36">
        <f t="shared" si="288"/>
        <v>0</v>
      </c>
      <c r="LZ36">
        <f t="shared" si="289"/>
        <v>0</v>
      </c>
      <c r="MB36">
        <f t="shared" si="290"/>
        <v>0</v>
      </c>
      <c r="MC36">
        <f t="shared" si="291"/>
        <v>0</v>
      </c>
      <c r="MD36">
        <f t="shared" si="292"/>
        <v>0</v>
      </c>
      <c r="ME36">
        <f t="shared" si="293"/>
        <v>0</v>
      </c>
      <c r="MF36">
        <f t="shared" si="294"/>
        <v>0</v>
      </c>
      <c r="MG36">
        <f t="shared" si="295"/>
        <v>0</v>
      </c>
      <c r="MH36">
        <f t="shared" si="296"/>
        <v>0</v>
      </c>
      <c r="MI36">
        <f t="shared" si="297"/>
        <v>0</v>
      </c>
      <c r="MJ36">
        <f t="shared" si="298"/>
        <v>0</v>
      </c>
      <c r="MK36">
        <f t="shared" si="299"/>
        <v>0</v>
      </c>
      <c r="ML36">
        <f t="shared" si="300"/>
        <v>0</v>
      </c>
      <c r="MM36">
        <f t="shared" si="301"/>
        <v>0</v>
      </c>
    </row>
    <row r="37" spans="1:351">
      <c r="A37" s="205"/>
      <c r="B37" s="34"/>
      <c r="C37" s="35"/>
      <c r="D37" s="36"/>
      <c r="E37" s="70">
        <f t="shared" si="176"/>
        <v>0</v>
      </c>
      <c r="F37" s="37"/>
      <c r="G37" s="70">
        <f t="shared" si="9"/>
        <v>0</v>
      </c>
      <c r="H37" s="75"/>
      <c r="I37" s="76"/>
      <c r="J37" s="75"/>
      <c r="K37" s="201"/>
      <c r="L37" s="75"/>
      <c r="M37" s="75"/>
      <c r="N37" s="75"/>
      <c r="O37" s="64"/>
      <c r="P37" s="70">
        <f t="shared" si="177"/>
        <v>0</v>
      </c>
      <c r="Q37" s="137"/>
      <c r="R37" s="72">
        <f t="shared" si="178"/>
        <v>0</v>
      </c>
      <c r="S37" s="37"/>
      <c r="T37" s="201"/>
      <c r="U37" s="37"/>
      <c r="V37" s="201"/>
      <c r="W37" s="37"/>
      <c r="X37" s="201"/>
      <c r="Y37" s="71">
        <f t="shared" si="179"/>
        <v>0</v>
      </c>
      <c r="Z37" s="189"/>
      <c r="AA37" s="190"/>
      <c r="AB37" s="72">
        <f t="shared" si="10"/>
        <v>0</v>
      </c>
      <c r="AC37" s="3"/>
      <c r="AD37" s="90">
        <f t="shared" si="11"/>
        <v>0</v>
      </c>
      <c r="AE37">
        <f t="shared" si="12"/>
        <v>0</v>
      </c>
      <c r="AF37">
        <f t="shared" si="13"/>
        <v>0</v>
      </c>
      <c r="AG37">
        <f t="shared" si="14"/>
        <v>0</v>
      </c>
      <c r="AH37">
        <f t="shared" si="15"/>
        <v>0</v>
      </c>
      <c r="AI37">
        <f t="shared" si="180"/>
        <v>0</v>
      </c>
      <c r="AJ37">
        <f t="shared" si="181"/>
        <v>0</v>
      </c>
      <c r="AK37">
        <f t="shared" si="16"/>
        <v>0</v>
      </c>
      <c r="AL37">
        <f t="shared" si="17"/>
        <v>0</v>
      </c>
      <c r="AM37">
        <f t="shared" si="18"/>
        <v>0</v>
      </c>
      <c r="AN37" s="3"/>
      <c r="AO37">
        <f t="shared" si="19"/>
        <v>0</v>
      </c>
      <c r="AP37">
        <f t="shared" si="20"/>
        <v>0</v>
      </c>
      <c r="AQ37">
        <f t="shared" si="21"/>
        <v>0</v>
      </c>
      <c r="AR37">
        <f t="shared" si="22"/>
        <v>0</v>
      </c>
      <c r="AS37">
        <f t="shared" si="23"/>
        <v>0</v>
      </c>
      <c r="AT37">
        <f t="shared" si="24"/>
        <v>0</v>
      </c>
      <c r="AU37">
        <f t="shared" si="25"/>
        <v>0</v>
      </c>
      <c r="AV37">
        <f t="shared" si="26"/>
        <v>0</v>
      </c>
      <c r="AW37">
        <f t="shared" si="27"/>
        <v>0</v>
      </c>
      <c r="AX37">
        <f t="shared" si="28"/>
        <v>0</v>
      </c>
      <c r="AY37" s="3"/>
      <c r="AZ37">
        <f t="shared" si="29"/>
        <v>0</v>
      </c>
      <c r="BA37">
        <f t="shared" si="30"/>
        <v>0</v>
      </c>
      <c r="BB37">
        <f t="shared" si="31"/>
        <v>0</v>
      </c>
      <c r="BC37">
        <f t="shared" si="32"/>
        <v>0</v>
      </c>
      <c r="BD37">
        <f t="shared" si="33"/>
        <v>0</v>
      </c>
      <c r="BE37">
        <f t="shared" si="34"/>
        <v>0</v>
      </c>
      <c r="BF37">
        <f t="shared" si="35"/>
        <v>0</v>
      </c>
      <c r="BG37">
        <f t="shared" si="36"/>
        <v>0</v>
      </c>
      <c r="BH37">
        <f t="shared" si="37"/>
        <v>0</v>
      </c>
      <c r="BI37">
        <f t="shared" si="38"/>
        <v>0</v>
      </c>
      <c r="BJ37" s="3"/>
      <c r="BK37">
        <f t="shared" si="39"/>
        <v>0</v>
      </c>
      <c r="BL37">
        <f t="shared" si="40"/>
        <v>0</v>
      </c>
      <c r="BM37">
        <f t="shared" si="41"/>
        <v>0</v>
      </c>
      <c r="BN37">
        <f t="shared" si="42"/>
        <v>0</v>
      </c>
      <c r="BO37">
        <f t="shared" si="43"/>
        <v>0</v>
      </c>
      <c r="BP37">
        <f t="shared" si="182"/>
        <v>0</v>
      </c>
      <c r="BQ37">
        <f t="shared" si="183"/>
        <v>0</v>
      </c>
      <c r="BR37">
        <f t="shared" si="184"/>
        <v>0</v>
      </c>
      <c r="BS37">
        <f t="shared" si="185"/>
        <v>0</v>
      </c>
      <c r="BT37">
        <f t="shared" si="186"/>
        <v>0</v>
      </c>
      <c r="BV37">
        <f t="shared" si="187"/>
        <v>0</v>
      </c>
      <c r="BW37">
        <f t="shared" si="188"/>
        <v>0</v>
      </c>
      <c r="BX37">
        <f t="shared" si="189"/>
        <v>0</v>
      </c>
      <c r="BY37">
        <f t="shared" si="190"/>
        <v>0</v>
      </c>
      <c r="BZ37">
        <f t="shared" si="191"/>
        <v>0</v>
      </c>
      <c r="CA37" s="132">
        <f t="shared" si="192"/>
        <v>0</v>
      </c>
      <c r="CB37">
        <f t="shared" si="192"/>
        <v>0</v>
      </c>
      <c r="CC37">
        <f t="shared" si="192"/>
        <v>0</v>
      </c>
      <c r="CD37">
        <f t="shared" si="192"/>
        <v>0</v>
      </c>
      <c r="CE37">
        <f t="shared" si="192"/>
        <v>0</v>
      </c>
      <c r="CG37">
        <f t="shared" si="193"/>
        <v>0</v>
      </c>
      <c r="CH37">
        <f t="shared" si="194"/>
        <v>0</v>
      </c>
      <c r="CI37">
        <f t="shared" si="195"/>
        <v>0</v>
      </c>
      <c r="CJ37">
        <f t="shared" si="196"/>
        <v>0</v>
      </c>
      <c r="CK37">
        <f t="shared" si="197"/>
        <v>0</v>
      </c>
      <c r="CL37" s="132">
        <f t="shared" si="198"/>
        <v>0</v>
      </c>
      <c r="CM37">
        <f t="shared" si="198"/>
        <v>0</v>
      </c>
      <c r="CN37">
        <f t="shared" si="198"/>
        <v>0</v>
      </c>
      <c r="CO37">
        <f t="shared" si="199"/>
        <v>0</v>
      </c>
      <c r="CP37">
        <f t="shared" si="199"/>
        <v>0</v>
      </c>
      <c r="CQ37" s="3"/>
      <c r="CR37">
        <f t="shared" si="200"/>
        <v>0</v>
      </c>
      <c r="CS37">
        <f t="shared" si="201"/>
        <v>0</v>
      </c>
      <c r="CT37">
        <f t="shared" si="202"/>
        <v>0</v>
      </c>
      <c r="CU37">
        <f t="shared" si="203"/>
        <v>0</v>
      </c>
      <c r="CV37">
        <f t="shared" si="204"/>
        <v>0</v>
      </c>
      <c r="CW37" s="132">
        <f t="shared" si="205"/>
        <v>0</v>
      </c>
      <c r="CX37">
        <f t="shared" si="205"/>
        <v>0</v>
      </c>
      <c r="CY37">
        <f t="shared" si="205"/>
        <v>0</v>
      </c>
      <c r="CZ37">
        <f t="shared" si="205"/>
        <v>0</v>
      </c>
      <c r="DA37">
        <f t="shared" si="205"/>
        <v>0</v>
      </c>
      <c r="DC37">
        <f t="shared" si="206"/>
        <v>0</v>
      </c>
      <c r="DD37">
        <f t="shared" si="44"/>
        <v>0</v>
      </c>
      <c r="DE37">
        <f t="shared" si="45"/>
        <v>0</v>
      </c>
      <c r="DF37">
        <f t="shared" si="46"/>
        <v>0</v>
      </c>
      <c r="DG37">
        <f t="shared" si="47"/>
        <v>0</v>
      </c>
      <c r="DH37">
        <f t="shared" si="48"/>
        <v>0</v>
      </c>
      <c r="DI37">
        <f t="shared" si="49"/>
        <v>0</v>
      </c>
      <c r="DJ37">
        <f t="shared" si="207"/>
        <v>0</v>
      </c>
      <c r="DK37">
        <f t="shared" si="50"/>
        <v>0</v>
      </c>
      <c r="DL37">
        <f t="shared" si="51"/>
        <v>0</v>
      </c>
      <c r="DN37">
        <f t="shared" si="208"/>
        <v>0</v>
      </c>
      <c r="DO37">
        <f t="shared" si="52"/>
        <v>0</v>
      </c>
      <c r="DP37">
        <f t="shared" si="53"/>
        <v>0</v>
      </c>
      <c r="DQ37">
        <f t="shared" si="54"/>
        <v>0</v>
      </c>
      <c r="DR37">
        <f t="shared" si="55"/>
        <v>0</v>
      </c>
      <c r="DS37">
        <f t="shared" si="56"/>
        <v>0</v>
      </c>
      <c r="DT37">
        <f t="shared" si="209"/>
        <v>0</v>
      </c>
      <c r="DU37">
        <f t="shared" si="210"/>
        <v>0</v>
      </c>
      <c r="DV37">
        <f t="shared" si="211"/>
        <v>0</v>
      </c>
      <c r="DW37">
        <f t="shared" si="212"/>
        <v>0</v>
      </c>
      <c r="DY37">
        <f t="shared" si="213"/>
        <v>0</v>
      </c>
      <c r="DZ37">
        <f t="shared" si="214"/>
        <v>0</v>
      </c>
      <c r="EA37">
        <f t="shared" si="215"/>
        <v>0</v>
      </c>
      <c r="EB37">
        <f t="shared" si="216"/>
        <v>0</v>
      </c>
      <c r="EC37">
        <f t="shared" si="217"/>
        <v>0</v>
      </c>
      <c r="ED37">
        <f t="shared" si="57"/>
        <v>0</v>
      </c>
      <c r="EE37">
        <f t="shared" si="58"/>
        <v>0</v>
      </c>
      <c r="EF37">
        <f t="shared" si="59"/>
        <v>0</v>
      </c>
      <c r="EG37">
        <f t="shared" si="60"/>
        <v>0</v>
      </c>
      <c r="EH37">
        <f t="shared" si="61"/>
        <v>0</v>
      </c>
      <c r="EJ37">
        <f t="shared" si="62"/>
        <v>0</v>
      </c>
      <c r="EK37">
        <f t="shared" si="63"/>
        <v>0</v>
      </c>
      <c r="EL37">
        <f t="shared" si="64"/>
        <v>0</v>
      </c>
      <c r="EM37">
        <f t="shared" si="65"/>
        <v>0</v>
      </c>
      <c r="EN37">
        <f t="shared" si="66"/>
        <v>0</v>
      </c>
      <c r="EO37">
        <f t="shared" si="218"/>
        <v>0</v>
      </c>
      <c r="EP37">
        <f t="shared" si="219"/>
        <v>0</v>
      </c>
      <c r="EQ37">
        <f t="shared" si="220"/>
        <v>0</v>
      </c>
      <c r="ER37">
        <f t="shared" si="221"/>
        <v>0</v>
      </c>
      <c r="ES37">
        <f t="shared" si="222"/>
        <v>0</v>
      </c>
      <c r="ET37">
        <f t="shared" si="67"/>
        <v>0</v>
      </c>
      <c r="EU37">
        <f t="shared" si="68"/>
        <v>0</v>
      </c>
      <c r="EV37">
        <f t="shared" si="69"/>
        <v>0</v>
      </c>
      <c r="EW37">
        <f t="shared" si="70"/>
        <v>0</v>
      </c>
      <c r="EX37">
        <f t="shared" si="71"/>
        <v>0</v>
      </c>
      <c r="EY37">
        <f t="shared" si="72"/>
        <v>0</v>
      </c>
      <c r="EZ37">
        <f t="shared" si="73"/>
        <v>0</v>
      </c>
      <c r="FA37">
        <f t="shared" si="74"/>
        <v>0</v>
      </c>
      <c r="FB37">
        <f t="shared" si="75"/>
        <v>0</v>
      </c>
      <c r="FC37">
        <f t="shared" si="76"/>
        <v>0</v>
      </c>
      <c r="FD37">
        <f t="shared" si="77"/>
        <v>0</v>
      </c>
      <c r="FE37">
        <f t="shared" si="78"/>
        <v>0</v>
      </c>
      <c r="FG37" s="136">
        <f t="shared" si="79"/>
        <v>0</v>
      </c>
      <c r="FH37" s="136">
        <f t="shared" si="80"/>
        <v>0</v>
      </c>
      <c r="FI37" s="136">
        <f t="shared" si="81"/>
        <v>0</v>
      </c>
      <c r="FJ37" s="136">
        <f t="shared" si="82"/>
        <v>0</v>
      </c>
      <c r="FK37" s="136">
        <f t="shared" si="83"/>
        <v>0</v>
      </c>
      <c r="FL37" s="136">
        <f t="shared" si="84"/>
        <v>0</v>
      </c>
      <c r="FM37" s="136">
        <f t="shared" si="85"/>
        <v>0</v>
      </c>
      <c r="FN37" s="136">
        <f t="shared" si="86"/>
        <v>0</v>
      </c>
      <c r="FO37" s="136">
        <f t="shared" si="87"/>
        <v>0</v>
      </c>
      <c r="FP37" s="136">
        <f t="shared" si="88"/>
        <v>0</v>
      </c>
      <c r="FQ37" s="136">
        <f t="shared" si="89"/>
        <v>0</v>
      </c>
      <c r="FR37" s="136">
        <f t="shared" si="90"/>
        <v>0</v>
      </c>
      <c r="FT37">
        <f t="shared" si="91"/>
        <v>0</v>
      </c>
      <c r="FU37">
        <f t="shared" si="92"/>
        <v>0</v>
      </c>
      <c r="FV37">
        <f t="shared" si="93"/>
        <v>0</v>
      </c>
      <c r="FW37">
        <f t="shared" si="94"/>
        <v>0</v>
      </c>
      <c r="FX37">
        <f t="shared" si="95"/>
        <v>0</v>
      </c>
      <c r="FY37">
        <f t="shared" si="96"/>
        <v>0</v>
      </c>
      <c r="FZ37">
        <f t="shared" si="97"/>
        <v>0</v>
      </c>
      <c r="GA37">
        <f t="shared" si="98"/>
        <v>0</v>
      </c>
      <c r="GB37">
        <f t="shared" si="99"/>
        <v>0</v>
      </c>
      <c r="GC37">
        <f t="shared" si="100"/>
        <v>0</v>
      </c>
      <c r="GD37">
        <f t="shared" si="101"/>
        <v>0</v>
      </c>
      <c r="GE37">
        <f t="shared" si="102"/>
        <v>0</v>
      </c>
      <c r="GG37">
        <f t="shared" si="223"/>
        <v>0</v>
      </c>
      <c r="GH37">
        <f t="shared" si="224"/>
        <v>0</v>
      </c>
      <c r="GI37">
        <f t="shared" si="225"/>
        <v>0</v>
      </c>
      <c r="GJ37">
        <f t="shared" si="226"/>
        <v>0</v>
      </c>
      <c r="GK37">
        <f t="shared" si="227"/>
        <v>0</v>
      </c>
      <c r="GL37">
        <f t="shared" si="228"/>
        <v>0</v>
      </c>
      <c r="GM37">
        <f t="shared" si="229"/>
        <v>0</v>
      </c>
      <c r="GN37">
        <f t="shared" si="230"/>
        <v>0</v>
      </c>
      <c r="GO37">
        <f t="shared" si="231"/>
        <v>0</v>
      </c>
      <c r="GP37">
        <f t="shared" si="232"/>
        <v>0</v>
      </c>
      <c r="GQ37">
        <f t="shared" si="233"/>
        <v>0</v>
      </c>
      <c r="GR37">
        <f t="shared" si="234"/>
        <v>0</v>
      </c>
      <c r="GT37">
        <f t="shared" si="235"/>
        <v>0</v>
      </c>
      <c r="GU37">
        <f t="shared" si="236"/>
        <v>0</v>
      </c>
      <c r="GV37">
        <f t="shared" si="237"/>
        <v>0</v>
      </c>
      <c r="GW37">
        <f t="shared" si="238"/>
        <v>0</v>
      </c>
      <c r="GX37">
        <f t="shared" si="239"/>
        <v>0</v>
      </c>
      <c r="GY37">
        <f t="shared" si="240"/>
        <v>0</v>
      </c>
      <c r="GZ37">
        <f t="shared" si="241"/>
        <v>0</v>
      </c>
      <c r="HA37">
        <f t="shared" si="242"/>
        <v>0</v>
      </c>
      <c r="HB37">
        <f t="shared" si="243"/>
        <v>0</v>
      </c>
      <c r="HC37">
        <f t="shared" si="244"/>
        <v>0</v>
      </c>
      <c r="HD37">
        <f t="shared" si="245"/>
        <v>0</v>
      </c>
      <c r="HE37">
        <f t="shared" si="246"/>
        <v>0</v>
      </c>
      <c r="HG37">
        <f t="shared" si="247"/>
        <v>0</v>
      </c>
      <c r="HH37">
        <f t="shared" si="248"/>
        <v>0</v>
      </c>
      <c r="HI37">
        <f t="shared" si="249"/>
        <v>0</v>
      </c>
      <c r="HJ37">
        <f t="shared" si="250"/>
        <v>0</v>
      </c>
      <c r="HK37">
        <f t="shared" si="251"/>
        <v>0</v>
      </c>
      <c r="HL37">
        <f t="shared" si="252"/>
        <v>0</v>
      </c>
      <c r="HM37">
        <f t="shared" si="253"/>
        <v>0</v>
      </c>
      <c r="HN37">
        <f t="shared" si="254"/>
        <v>0</v>
      </c>
      <c r="HO37">
        <f t="shared" si="255"/>
        <v>0</v>
      </c>
      <c r="HP37">
        <f t="shared" si="256"/>
        <v>0</v>
      </c>
      <c r="HQ37">
        <f t="shared" si="257"/>
        <v>0</v>
      </c>
      <c r="HR37">
        <f t="shared" si="258"/>
        <v>0</v>
      </c>
      <c r="HT37">
        <f t="shared" si="259"/>
        <v>0</v>
      </c>
      <c r="HU37">
        <f t="shared" si="103"/>
        <v>0</v>
      </c>
      <c r="HV37">
        <f t="shared" si="104"/>
        <v>0</v>
      </c>
      <c r="HW37">
        <f t="shared" si="105"/>
        <v>0</v>
      </c>
      <c r="HX37">
        <f t="shared" si="106"/>
        <v>0</v>
      </c>
      <c r="HY37">
        <f t="shared" si="107"/>
        <v>0</v>
      </c>
      <c r="HZ37">
        <f t="shared" si="108"/>
        <v>0</v>
      </c>
      <c r="IA37">
        <f t="shared" si="109"/>
        <v>0</v>
      </c>
      <c r="IB37">
        <f t="shared" si="110"/>
        <v>0</v>
      </c>
      <c r="IC37">
        <f t="shared" si="111"/>
        <v>0</v>
      </c>
      <c r="ID37">
        <f t="shared" si="112"/>
        <v>0</v>
      </c>
      <c r="IE37">
        <f t="shared" si="113"/>
        <v>0</v>
      </c>
      <c r="IG37">
        <f t="shared" si="114"/>
        <v>0</v>
      </c>
      <c r="IH37">
        <f t="shared" si="115"/>
        <v>0</v>
      </c>
      <c r="II37">
        <f t="shared" si="116"/>
        <v>0</v>
      </c>
      <c r="IJ37">
        <f t="shared" si="117"/>
        <v>0</v>
      </c>
      <c r="IK37">
        <f t="shared" si="118"/>
        <v>0</v>
      </c>
      <c r="IL37">
        <f t="shared" si="119"/>
        <v>0</v>
      </c>
      <c r="IM37">
        <f t="shared" si="120"/>
        <v>0</v>
      </c>
      <c r="IN37">
        <f t="shared" si="121"/>
        <v>0</v>
      </c>
      <c r="IO37">
        <f t="shared" si="122"/>
        <v>0</v>
      </c>
      <c r="IP37">
        <f t="shared" si="260"/>
        <v>0</v>
      </c>
      <c r="IQ37">
        <f t="shared" si="261"/>
        <v>0</v>
      </c>
      <c r="IR37">
        <f t="shared" si="262"/>
        <v>0</v>
      </c>
      <c r="IS37">
        <f t="shared" si="263"/>
        <v>0</v>
      </c>
      <c r="IT37">
        <f t="shared" si="123"/>
        <v>0</v>
      </c>
      <c r="IU37">
        <f t="shared" si="124"/>
        <v>0</v>
      </c>
      <c r="IV37">
        <f t="shared" si="125"/>
        <v>0</v>
      </c>
      <c r="IW37">
        <f t="shared" si="126"/>
        <v>0</v>
      </c>
      <c r="IX37">
        <f t="shared" si="127"/>
        <v>0</v>
      </c>
      <c r="IY37">
        <f t="shared" si="128"/>
        <v>0</v>
      </c>
      <c r="IZ37">
        <f t="shared" si="129"/>
        <v>0</v>
      </c>
      <c r="JA37">
        <f t="shared" si="130"/>
        <v>0</v>
      </c>
      <c r="JB37">
        <f t="shared" si="131"/>
        <v>0</v>
      </c>
      <c r="JC37">
        <f t="shared" si="132"/>
        <v>0</v>
      </c>
      <c r="JD37">
        <f t="shared" si="133"/>
        <v>0</v>
      </c>
      <c r="JF37">
        <f t="shared" si="134"/>
        <v>0</v>
      </c>
      <c r="JG37">
        <f t="shared" si="135"/>
        <v>0</v>
      </c>
      <c r="JH37">
        <f t="shared" si="136"/>
        <v>0</v>
      </c>
      <c r="JI37">
        <f t="shared" si="137"/>
        <v>0</v>
      </c>
      <c r="JJ37">
        <f t="shared" si="138"/>
        <v>0</v>
      </c>
      <c r="JK37">
        <f t="shared" si="139"/>
        <v>0</v>
      </c>
      <c r="JL37">
        <f t="shared" si="140"/>
        <v>0</v>
      </c>
      <c r="JM37">
        <f t="shared" si="141"/>
        <v>0</v>
      </c>
      <c r="JN37">
        <f t="shared" si="142"/>
        <v>0</v>
      </c>
      <c r="JO37">
        <f t="shared" si="264"/>
        <v>0</v>
      </c>
      <c r="JP37">
        <f t="shared" si="265"/>
        <v>0</v>
      </c>
      <c r="JQ37">
        <f t="shared" si="266"/>
        <v>0</v>
      </c>
      <c r="JS37">
        <f t="shared" si="267"/>
        <v>0</v>
      </c>
      <c r="JT37">
        <f t="shared" si="268"/>
        <v>0</v>
      </c>
      <c r="JU37">
        <f t="shared" si="269"/>
        <v>0</v>
      </c>
      <c r="JV37">
        <f t="shared" si="270"/>
        <v>0</v>
      </c>
      <c r="JW37">
        <f t="shared" si="271"/>
        <v>0</v>
      </c>
      <c r="JX37">
        <f t="shared" si="272"/>
        <v>0</v>
      </c>
      <c r="JY37">
        <f t="shared" si="273"/>
        <v>0</v>
      </c>
      <c r="JZ37">
        <f t="shared" si="274"/>
        <v>0</v>
      </c>
      <c r="KA37">
        <f t="shared" si="275"/>
        <v>0</v>
      </c>
      <c r="KB37">
        <f t="shared" si="276"/>
        <v>0</v>
      </c>
      <c r="KC37">
        <f t="shared" si="277"/>
        <v>0</v>
      </c>
      <c r="KD37">
        <f t="shared" si="278"/>
        <v>0</v>
      </c>
      <c r="KF37">
        <f t="shared" si="143"/>
        <v>0</v>
      </c>
      <c r="KG37">
        <f t="shared" si="144"/>
        <v>0</v>
      </c>
      <c r="KH37">
        <f t="shared" si="145"/>
        <v>0</v>
      </c>
      <c r="KI37">
        <f t="shared" si="146"/>
        <v>0</v>
      </c>
      <c r="KJ37">
        <f t="shared" si="147"/>
        <v>0</v>
      </c>
      <c r="KK37">
        <f t="shared" si="148"/>
        <v>0</v>
      </c>
      <c r="KL37">
        <f t="shared" si="149"/>
        <v>0</v>
      </c>
      <c r="KM37">
        <f t="shared" si="150"/>
        <v>0</v>
      </c>
      <c r="KN37">
        <f t="shared" si="151"/>
        <v>0</v>
      </c>
      <c r="KO37">
        <f t="shared" si="152"/>
        <v>0</v>
      </c>
      <c r="KP37">
        <f t="shared" si="153"/>
        <v>0</v>
      </c>
      <c r="KQ37">
        <f t="shared" si="154"/>
        <v>0</v>
      </c>
      <c r="KS37">
        <f t="shared" si="155"/>
        <v>0</v>
      </c>
      <c r="KT37">
        <f t="shared" si="156"/>
        <v>0</v>
      </c>
      <c r="KU37">
        <f t="shared" si="157"/>
        <v>0</v>
      </c>
      <c r="KV37">
        <f t="shared" si="158"/>
        <v>0</v>
      </c>
      <c r="KW37">
        <f t="shared" si="159"/>
        <v>0</v>
      </c>
      <c r="KX37">
        <f t="shared" si="279"/>
        <v>0</v>
      </c>
      <c r="KY37">
        <f t="shared" si="280"/>
        <v>0</v>
      </c>
      <c r="KZ37">
        <f t="shared" si="281"/>
        <v>0</v>
      </c>
      <c r="LA37">
        <f t="shared" si="282"/>
        <v>0</v>
      </c>
      <c r="LB37">
        <f t="shared" si="283"/>
        <v>0</v>
      </c>
      <c r="LD37">
        <f t="shared" si="160"/>
        <v>0</v>
      </c>
      <c r="LE37">
        <f t="shared" si="161"/>
        <v>0</v>
      </c>
      <c r="LF37">
        <f t="shared" si="162"/>
        <v>0</v>
      </c>
      <c r="LG37">
        <f t="shared" si="163"/>
        <v>0</v>
      </c>
      <c r="LH37">
        <f t="shared" si="164"/>
        <v>0</v>
      </c>
      <c r="LI37">
        <f t="shared" si="165"/>
        <v>0</v>
      </c>
      <c r="LJ37">
        <f t="shared" si="166"/>
        <v>0</v>
      </c>
      <c r="LK37">
        <f t="shared" si="167"/>
        <v>0</v>
      </c>
      <c r="LL37">
        <f t="shared" si="168"/>
        <v>0</v>
      </c>
      <c r="LM37">
        <f t="shared" si="169"/>
        <v>0</v>
      </c>
      <c r="LN37">
        <f t="shared" si="170"/>
        <v>0</v>
      </c>
      <c r="LO37">
        <f t="shared" si="171"/>
        <v>0</v>
      </c>
      <c r="LQ37">
        <f t="shared" si="284"/>
        <v>0</v>
      </c>
      <c r="LR37">
        <f t="shared" si="172"/>
        <v>0</v>
      </c>
      <c r="LS37">
        <f t="shared" si="173"/>
        <v>0</v>
      </c>
      <c r="LT37">
        <f t="shared" si="174"/>
        <v>0</v>
      </c>
      <c r="LU37">
        <f t="shared" si="175"/>
        <v>0</v>
      </c>
      <c r="LV37">
        <f t="shared" si="285"/>
        <v>0</v>
      </c>
      <c r="LW37">
        <f t="shared" si="286"/>
        <v>0</v>
      </c>
      <c r="LX37">
        <f t="shared" si="287"/>
        <v>0</v>
      </c>
      <c r="LY37">
        <f t="shared" si="288"/>
        <v>0</v>
      </c>
      <c r="LZ37">
        <f t="shared" si="289"/>
        <v>0</v>
      </c>
      <c r="MB37">
        <f t="shared" si="290"/>
        <v>0</v>
      </c>
      <c r="MC37">
        <f t="shared" si="291"/>
        <v>0</v>
      </c>
      <c r="MD37">
        <f t="shared" si="292"/>
        <v>0</v>
      </c>
      <c r="ME37">
        <f t="shared" si="293"/>
        <v>0</v>
      </c>
      <c r="MF37">
        <f t="shared" si="294"/>
        <v>0</v>
      </c>
      <c r="MG37">
        <f t="shared" si="295"/>
        <v>0</v>
      </c>
      <c r="MH37">
        <f t="shared" si="296"/>
        <v>0</v>
      </c>
      <c r="MI37">
        <f t="shared" si="297"/>
        <v>0</v>
      </c>
      <c r="MJ37">
        <f t="shared" si="298"/>
        <v>0</v>
      </c>
      <c r="MK37">
        <f t="shared" si="299"/>
        <v>0</v>
      </c>
      <c r="ML37">
        <f t="shared" si="300"/>
        <v>0</v>
      </c>
      <c r="MM37">
        <f t="shared" si="301"/>
        <v>0</v>
      </c>
    </row>
    <row r="38" spans="1:351">
      <c r="A38" s="205"/>
      <c r="B38" s="34"/>
      <c r="C38" s="35"/>
      <c r="D38" s="36"/>
      <c r="E38" s="70">
        <f t="shared" si="176"/>
        <v>0</v>
      </c>
      <c r="F38" s="37"/>
      <c r="G38" s="70">
        <f t="shared" si="9"/>
        <v>0</v>
      </c>
      <c r="H38" s="75"/>
      <c r="I38" s="76"/>
      <c r="J38" s="75"/>
      <c r="K38" s="201"/>
      <c r="L38" s="75"/>
      <c r="M38" s="75"/>
      <c r="N38" s="75"/>
      <c r="O38" s="64"/>
      <c r="P38" s="70">
        <f t="shared" si="177"/>
        <v>0</v>
      </c>
      <c r="Q38" s="137"/>
      <c r="R38" s="72">
        <f t="shared" si="178"/>
        <v>0</v>
      </c>
      <c r="S38" s="37"/>
      <c r="T38" s="201"/>
      <c r="U38" s="37"/>
      <c r="V38" s="201"/>
      <c r="W38" s="37"/>
      <c r="X38" s="201"/>
      <c r="Y38" s="71">
        <f t="shared" si="179"/>
        <v>0</v>
      </c>
      <c r="Z38" s="189"/>
      <c r="AA38" s="190"/>
      <c r="AB38" s="72">
        <f t="shared" si="10"/>
        <v>0</v>
      </c>
      <c r="AC38" s="3"/>
      <c r="AD38" s="90">
        <f t="shared" si="11"/>
        <v>0</v>
      </c>
      <c r="AE38">
        <f t="shared" si="12"/>
        <v>0</v>
      </c>
      <c r="AF38">
        <f t="shared" si="13"/>
        <v>0</v>
      </c>
      <c r="AG38">
        <f t="shared" si="14"/>
        <v>0</v>
      </c>
      <c r="AH38">
        <f t="shared" si="15"/>
        <v>0</v>
      </c>
      <c r="AI38">
        <f t="shared" si="180"/>
        <v>0</v>
      </c>
      <c r="AJ38">
        <f t="shared" si="181"/>
        <v>0</v>
      </c>
      <c r="AK38">
        <f t="shared" si="16"/>
        <v>0</v>
      </c>
      <c r="AL38">
        <f t="shared" si="17"/>
        <v>0</v>
      </c>
      <c r="AM38">
        <f t="shared" si="18"/>
        <v>0</v>
      </c>
      <c r="AN38" s="3"/>
      <c r="AO38">
        <f t="shared" si="19"/>
        <v>0</v>
      </c>
      <c r="AP38">
        <f t="shared" si="20"/>
        <v>0</v>
      </c>
      <c r="AQ38">
        <f t="shared" si="21"/>
        <v>0</v>
      </c>
      <c r="AR38">
        <f t="shared" si="22"/>
        <v>0</v>
      </c>
      <c r="AS38">
        <f t="shared" si="23"/>
        <v>0</v>
      </c>
      <c r="AT38">
        <f t="shared" si="24"/>
        <v>0</v>
      </c>
      <c r="AU38">
        <f t="shared" si="25"/>
        <v>0</v>
      </c>
      <c r="AV38">
        <f t="shared" si="26"/>
        <v>0</v>
      </c>
      <c r="AW38">
        <f t="shared" si="27"/>
        <v>0</v>
      </c>
      <c r="AX38">
        <f t="shared" si="28"/>
        <v>0</v>
      </c>
      <c r="AY38" s="3"/>
      <c r="AZ38">
        <f t="shared" si="29"/>
        <v>0</v>
      </c>
      <c r="BA38">
        <f t="shared" si="30"/>
        <v>0</v>
      </c>
      <c r="BB38">
        <f t="shared" si="31"/>
        <v>0</v>
      </c>
      <c r="BC38">
        <f t="shared" si="32"/>
        <v>0</v>
      </c>
      <c r="BD38">
        <f t="shared" si="33"/>
        <v>0</v>
      </c>
      <c r="BE38">
        <f t="shared" si="34"/>
        <v>0</v>
      </c>
      <c r="BF38">
        <f t="shared" si="35"/>
        <v>0</v>
      </c>
      <c r="BG38">
        <f t="shared" si="36"/>
        <v>0</v>
      </c>
      <c r="BH38">
        <f t="shared" si="37"/>
        <v>0</v>
      </c>
      <c r="BI38">
        <f t="shared" si="38"/>
        <v>0</v>
      </c>
      <c r="BJ38" s="3"/>
      <c r="BK38">
        <f t="shared" si="39"/>
        <v>0</v>
      </c>
      <c r="BL38">
        <f t="shared" si="40"/>
        <v>0</v>
      </c>
      <c r="BM38">
        <f t="shared" si="41"/>
        <v>0</v>
      </c>
      <c r="BN38">
        <f t="shared" si="42"/>
        <v>0</v>
      </c>
      <c r="BO38">
        <f t="shared" si="43"/>
        <v>0</v>
      </c>
      <c r="BP38">
        <f t="shared" si="182"/>
        <v>0</v>
      </c>
      <c r="BQ38">
        <f t="shared" si="183"/>
        <v>0</v>
      </c>
      <c r="BR38">
        <f t="shared" si="184"/>
        <v>0</v>
      </c>
      <c r="BS38">
        <f t="shared" si="185"/>
        <v>0</v>
      </c>
      <c r="BT38">
        <f t="shared" si="186"/>
        <v>0</v>
      </c>
      <c r="BV38">
        <f t="shared" si="187"/>
        <v>0</v>
      </c>
      <c r="BW38">
        <f t="shared" si="188"/>
        <v>0</v>
      </c>
      <c r="BX38">
        <f t="shared" si="189"/>
        <v>0</v>
      </c>
      <c r="BY38">
        <f t="shared" si="190"/>
        <v>0</v>
      </c>
      <c r="BZ38">
        <f t="shared" si="191"/>
        <v>0</v>
      </c>
      <c r="CA38" s="132">
        <f t="shared" si="192"/>
        <v>0</v>
      </c>
      <c r="CB38">
        <f t="shared" si="192"/>
        <v>0</v>
      </c>
      <c r="CC38">
        <f t="shared" si="192"/>
        <v>0</v>
      </c>
      <c r="CD38">
        <f t="shared" si="192"/>
        <v>0</v>
      </c>
      <c r="CE38">
        <f t="shared" si="192"/>
        <v>0</v>
      </c>
      <c r="CG38">
        <f t="shared" si="193"/>
        <v>0</v>
      </c>
      <c r="CH38">
        <f t="shared" si="194"/>
        <v>0</v>
      </c>
      <c r="CI38">
        <f t="shared" si="195"/>
        <v>0</v>
      </c>
      <c r="CJ38">
        <f t="shared" si="196"/>
        <v>0</v>
      </c>
      <c r="CK38">
        <f t="shared" si="197"/>
        <v>0</v>
      </c>
      <c r="CL38" s="132">
        <f t="shared" si="198"/>
        <v>0</v>
      </c>
      <c r="CM38">
        <f t="shared" si="198"/>
        <v>0</v>
      </c>
      <c r="CN38">
        <f t="shared" si="198"/>
        <v>0</v>
      </c>
      <c r="CO38">
        <f t="shared" si="199"/>
        <v>0</v>
      </c>
      <c r="CP38">
        <f t="shared" si="199"/>
        <v>0</v>
      </c>
      <c r="CQ38" s="3"/>
      <c r="CR38">
        <f t="shared" si="200"/>
        <v>0</v>
      </c>
      <c r="CS38">
        <f t="shared" si="201"/>
        <v>0</v>
      </c>
      <c r="CT38">
        <f t="shared" si="202"/>
        <v>0</v>
      </c>
      <c r="CU38">
        <f t="shared" si="203"/>
        <v>0</v>
      </c>
      <c r="CV38">
        <f t="shared" si="204"/>
        <v>0</v>
      </c>
      <c r="CW38" s="132">
        <f t="shared" si="205"/>
        <v>0</v>
      </c>
      <c r="CX38">
        <f t="shared" si="205"/>
        <v>0</v>
      </c>
      <c r="CY38">
        <f t="shared" si="205"/>
        <v>0</v>
      </c>
      <c r="CZ38">
        <f t="shared" si="205"/>
        <v>0</v>
      </c>
      <c r="DA38">
        <f t="shared" si="205"/>
        <v>0</v>
      </c>
      <c r="DC38">
        <f t="shared" si="206"/>
        <v>0</v>
      </c>
      <c r="DD38">
        <f t="shared" si="44"/>
        <v>0</v>
      </c>
      <c r="DE38">
        <f t="shared" si="45"/>
        <v>0</v>
      </c>
      <c r="DF38">
        <f t="shared" si="46"/>
        <v>0</v>
      </c>
      <c r="DG38">
        <f t="shared" si="47"/>
        <v>0</v>
      </c>
      <c r="DH38">
        <f t="shared" si="48"/>
        <v>0</v>
      </c>
      <c r="DI38">
        <f t="shared" si="49"/>
        <v>0</v>
      </c>
      <c r="DJ38">
        <f t="shared" si="207"/>
        <v>0</v>
      </c>
      <c r="DK38">
        <f t="shared" si="50"/>
        <v>0</v>
      </c>
      <c r="DL38">
        <f t="shared" si="51"/>
        <v>0</v>
      </c>
      <c r="DN38">
        <f t="shared" si="208"/>
        <v>0</v>
      </c>
      <c r="DO38">
        <f t="shared" si="52"/>
        <v>0</v>
      </c>
      <c r="DP38">
        <f t="shared" si="53"/>
        <v>0</v>
      </c>
      <c r="DQ38">
        <f t="shared" si="54"/>
        <v>0</v>
      </c>
      <c r="DR38">
        <f t="shared" si="55"/>
        <v>0</v>
      </c>
      <c r="DS38">
        <f t="shared" si="56"/>
        <v>0</v>
      </c>
      <c r="DT38">
        <f t="shared" si="209"/>
        <v>0</v>
      </c>
      <c r="DU38">
        <f t="shared" si="210"/>
        <v>0</v>
      </c>
      <c r="DV38">
        <f t="shared" si="211"/>
        <v>0</v>
      </c>
      <c r="DW38">
        <f t="shared" si="212"/>
        <v>0</v>
      </c>
      <c r="DY38">
        <f t="shared" si="213"/>
        <v>0</v>
      </c>
      <c r="DZ38">
        <f t="shared" si="214"/>
        <v>0</v>
      </c>
      <c r="EA38">
        <f t="shared" si="215"/>
        <v>0</v>
      </c>
      <c r="EB38">
        <f t="shared" si="216"/>
        <v>0</v>
      </c>
      <c r="EC38">
        <f t="shared" si="217"/>
        <v>0</v>
      </c>
      <c r="ED38">
        <f t="shared" si="57"/>
        <v>0</v>
      </c>
      <c r="EE38">
        <f t="shared" si="58"/>
        <v>0</v>
      </c>
      <c r="EF38">
        <f t="shared" si="59"/>
        <v>0</v>
      </c>
      <c r="EG38">
        <f t="shared" si="60"/>
        <v>0</v>
      </c>
      <c r="EH38">
        <f t="shared" si="61"/>
        <v>0</v>
      </c>
      <c r="EJ38">
        <f t="shared" si="62"/>
        <v>0</v>
      </c>
      <c r="EK38">
        <f t="shared" si="63"/>
        <v>0</v>
      </c>
      <c r="EL38">
        <f t="shared" si="64"/>
        <v>0</v>
      </c>
      <c r="EM38">
        <f t="shared" si="65"/>
        <v>0</v>
      </c>
      <c r="EN38">
        <f t="shared" si="66"/>
        <v>0</v>
      </c>
      <c r="EO38">
        <f t="shared" si="218"/>
        <v>0</v>
      </c>
      <c r="EP38">
        <f t="shared" si="219"/>
        <v>0</v>
      </c>
      <c r="EQ38">
        <f t="shared" si="220"/>
        <v>0</v>
      </c>
      <c r="ER38">
        <f t="shared" si="221"/>
        <v>0</v>
      </c>
      <c r="ES38">
        <f t="shared" si="222"/>
        <v>0</v>
      </c>
      <c r="ET38">
        <f t="shared" si="67"/>
        <v>0</v>
      </c>
      <c r="EU38">
        <f t="shared" si="68"/>
        <v>0</v>
      </c>
      <c r="EV38">
        <f t="shared" si="69"/>
        <v>0</v>
      </c>
      <c r="EW38">
        <f t="shared" si="70"/>
        <v>0</v>
      </c>
      <c r="EX38">
        <f t="shared" si="71"/>
        <v>0</v>
      </c>
      <c r="EY38">
        <f t="shared" si="72"/>
        <v>0</v>
      </c>
      <c r="EZ38">
        <f t="shared" si="73"/>
        <v>0</v>
      </c>
      <c r="FA38">
        <f t="shared" si="74"/>
        <v>0</v>
      </c>
      <c r="FB38">
        <f t="shared" si="75"/>
        <v>0</v>
      </c>
      <c r="FC38">
        <f t="shared" si="76"/>
        <v>0</v>
      </c>
      <c r="FD38">
        <f t="shared" si="77"/>
        <v>0</v>
      </c>
      <c r="FE38">
        <f t="shared" si="78"/>
        <v>0</v>
      </c>
      <c r="FG38" s="136">
        <f t="shared" si="79"/>
        <v>0</v>
      </c>
      <c r="FH38" s="136">
        <f t="shared" si="80"/>
        <v>0</v>
      </c>
      <c r="FI38" s="136">
        <f t="shared" si="81"/>
        <v>0</v>
      </c>
      <c r="FJ38" s="136">
        <f t="shared" si="82"/>
        <v>0</v>
      </c>
      <c r="FK38" s="136">
        <f t="shared" si="83"/>
        <v>0</v>
      </c>
      <c r="FL38" s="136">
        <f t="shared" si="84"/>
        <v>0</v>
      </c>
      <c r="FM38" s="136">
        <f t="shared" si="85"/>
        <v>0</v>
      </c>
      <c r="FN38" s="136">
        <f t="shared" si="86"/>
        <v>0</v>
      </c>
      <c r="FO38" s="136">
        <f t="shared" si="87"/>
        <v>0</v>
      </c>
      <c r="FP38" s="136">
        <f t="shared" si="88"/>
        <v>0</v>
      </c>
      <c r="FQ38" s="136">
        <f t="shared" si="89"/>
        <v>0</v>
      </c>
      <c r="FR38" s="136">
        <f t="shared" si="90"/>
        <v>0</v>
      </c>
      <c r="FT38">
        <f t="shared" si="91"/>
        <v>0</v>
      </c>
      <c r="FU38">
        <f t="shared" si="92"/>
        <v>0</v>
      </c>
      <c r="FV38">
        <f t="shared" si="93"/>
        <v>0</v>
      </c>
      <c r="FW38">
        <f t="shared" si="94"/>
        <v>0</v>
      </c>
      <c r="FX38">
        <f t="shared" si="95"/>
        <v>0</v>
      </c>
      <c r="FY38">
        <f t="shared" si="96"/>
        <v>0</v>
      </c>
      <c r="FZ38">
        <f t="shared" si="97"/>
        <v>0</v>
      </c>
      <c r="GA38">
        <f t="shared" si="98"/>
        <v>0</v>
      </c>
      <c r="GB38">
        <f t="shared" si="99"/>
        <v>0</v>
      </c>
      <c r="GC38">
        <f t="shared" si="100"/>
        <v>0</v>
      </c>
      <c r="GD38">
        <f t="shared" si="101"/>
        <v>0</v>
      </c>
      <c r="GE38">
        <f t="shared" si="102"/>
        <v>0</v>
      </c>
      <c r="GG38">
        <f t="shared" si="223"/>
        <v>0</v>
      </c>
      <c r="GH38">
        <f t="shared" si="224"/>
        <v>0</v>
      </c>
      <c r="GI38">
        <f t="shared" si="225"/>
        <v>0</v>
      </c>
      <c r="GJ38">
        <f t="shared" si="226"/>
        <v>0</v>
      </c>
      <c r="GK38">
        <f t="shared" si="227"/>
        <v>0</v>
      </c>
      <c r="GL38">
        <f t="shared" si="228"/>
        <v>0</v>
      </c>
      <c r="GM38">
        <f t="shared" si="229"/>
        <v>0</v>
      </c>
      <c r="GN38">
        <f t="shared" si="230"/>
        <v>0</v>
      </c>
      <c r="GO38">
        <f t="shared" si="231"/>
        <v>0</v>
      </c>
      <c r="GP38">
        <f t="shared" si="232"/>
        <v>0</v>
      </c>
      <c r="GQ38">
        <f t="shared" si="233"/>
        <v>0</v>
      </c>
      <c r="GR38">
        <f t="shared" si="234"/>
        <v>0</v>
      </c>
      <c r="GT38">
        <f t="shared" si="235"/>
        <v>0</v>
      </c>
      <c r="GU38">
        <f t="shared" si="236"/>
        <v>0</v>
      </c>
      <c r="GV38">
        <f t="shared" si="237"/>
        <v>0</v>
      </c>
      <c r="GW38">
        <f t="shared" si="238"/>
        <v>0</v>
      </c>
      <c r="GX38">
        <f t="shared" si="239"/>
        <v>0</v>
      </c>
      <c r="GY38">
        <f t="shared" si="240"/>
        <v>0</v>
      </c>
      <c r="GZ38">
        <f t="shared" si="241"/>
        <v>0</v>
      </c>
      <c r="HA38">
        <f t="shared" si="242"/>
        <v>0</v>
      </c>
      <c r="HB38">
        <f t="shared" si="243"/>
        <v>0</v>
      </c>
      <c r="HC38">
        <f t="shared" si="244"/>
        <v>0</v>
      </c>
      <c r="HD38">
        <f t="shared" si="245"/>
        <v>0</v>
      </c>
      <c r="HE38">
        <f t="shared" si="246"/>
        <v>0</v>
      </c>
      <c r="HG38">
        <f t="shared" si="247"/>
        <v>0</v>
      </c>
      <c r="HH38">
        <f t="shared" si="248"/>
        <v>0</v>
      </c>
      <c r="HI38">
        <f t="shared" si="249"/>
        <v>0</v>
      </c>
      <c r="HJ38">
        <f t="shared" si="250"/>
        <v>0</v>
      </c>
      <c r="HK38">
        <f t="shared" si="251"/>
        <v>0</v>
      </c>
      <c r="HL38">
        <f t="shared" si="252"/>
        <v>0</v>
      </c>
      <c r="HM38">
        <f t="shared" si="253"/>
        <v>0</v>
      </c>
      <c r="HN38">
        <f t="shared" si="254"/>
        <v>0</v>
      </c>
      <c r="HO38">
        <f t="shared" si="255"/>
        <v>0</v>
      </c>
      <c r="HP38">
        <f t="shared" si="256"/>
        <v>0</v>
      </c>
      <c r="HQ38">
        <f t="shared" si="257"/>
        <v>0</v>
      </c>
      <c r="HR38">
        <f t="shared" si="258"/>
        <v>0</v>
      </c>
      <c r="HT38">
        <f t="shared" si="259"/>
        <v>0</v>
      </c>
      <c r="HU38">
        <f t="shared" si="103"/>
        <v>0</v>
      </c>
      <c r="HV38">
        <f t="shared" si="104"/>
        <v>0</v>
      </c>
      <c r="HW38">
        <f t="shared" si="105"/>
        <v>0</v>
      </c>
      <c r="HX38">
        <f t="shared" si="106"/>
        <v>0</v>
      </c>
      <c r="HY38">
        <f t="shared" si="107"/>
        <v>0</v>
      </c>
      <c r="HZ38">
        <f t="shared" si="108"/>
        <v>0</v>
      </c>
      <c r="IA38">
        <f t="shared" si="109"/>
        <v>0</v>
      </c>
      <c r="IB38">
        <f t="shared" si="110"/>
        <v>0</v>
      </c>
      <c r="IC38">
        <f t="shared" si="111"/>
        <v>0</v>
      </c>
      <c r="ID38">
        <f t="shared" si="112"/>
        <v>0</v>
      </c>
      <c r="IE38">
        <f t="shared" si="113"/>
        <v>0</v>
      </c>
      <c r="IG38">
        <f t="shared" si="114"/>
        <v>0</v>
      </c>
      <c r="IH38">
        <f t="shared" si="115"/>
        <v>0</v>
      </c>
      <c r="II38">
        <f t="shared" si="116"/>
        <v>0</v>
      </c>
      <c r="IJ38">
        <f t="shared" si="117"/>
        <v>0</v>
      </c>
      <c r="IK38">
        <f t="shared" si="118"/>
        <v>0</v>
      </c>
      <c r="IL38">
        <f t="shared" si="119"/>
        <v>0</v>
      </c>
      <c r="IM38">
        <f t="shared" si="120"/>
        <v>0</v>
      </c>
      <c r="IN38">
        <f t="shared" si="121"/>
        <v>0</v>
      </c>
      <c r="IO38">
        <f t="shared" si="122"/>
        <v>0</v>
      </c>
      <c r="IP38">
        <f t="shared" si="260"/>
        <v>0</v>
      </c>
      <c r="IQ38">
        <f t="shared" si="261"/>
        <v>0</v>
      </c>
      <c r="IR38">
        <f t="shared" si="262"/>
        <v>0</v>
      </c>
      <c r="IS38">
        <f t="shared" si="263"/>
        <v>0</v>
      </c>
      <c r="IT38">
        <f t="shared" si="123"/>
        <v>0</v>
      </c>
      <c r="IU38">
        <f t="shared" si="124"/>
        <v>0</v>
      </c>
      <c r="IV38">
        <f t="shared" si="125"/>
        <v>0</v>
      </c>
      <c r="IW38">
        <f t="shared" si="126"/>
        <v>0</v>
      </c>
      <c r="IX38">
        <f t="shared" si="127"/>
        <v>0</v>
      </c>
      <c r="IY38">
        <f t="shared" si="128"/>
        <v>0</v>
      </c>
      <c r="IZ38">
        <f t="shared" si="129"/>
        <v>0</v>
      </c>
      <c r="JA38">
        <f t="shared" si="130"/>
        <v>0</v>
      </c>
      <c r="JB38">
        <f t="shared" si="131"/>
        <v>0</v>
      </c>
      <c r="JC38">
        <f t="shared" si="132"/>
        <v>0</v>
      </c>
      <c r="JD38">
        <f t="shared" si="133"/>
        <v>0</v>
      </c>
      <c r="JF38">
        <f t="shared" si="134"/>
        <v>0</v>
      </c>
      <c r="JG38">
        <f t="shared" si="135"/>
        <v>0</v>
      </c>
      <c r="JH38">
        <f t="shared" si="136"/>
        <v>0</v>
      </c>
      <c r="JI38">
        <f t="shared" si="137"/>
        <v>0</v>
      </c>
      <c r="JJ38">
        <f t="shared" si="138"/>
        <v>0</v>
      </c>
      <c r="JK38">
        <f t="shared" si="139"/>
        <v>0</v>
      </c>
      <c r="JL38">
        <f t="shared" si="140"/>
        <v>0</v>
      </c>
      <c r="JM38">
        <f t="shared" si="141"/>
        <v>0</v>
      </c>
      <c r="JN38">
        <f t="shared" si="142"/>
        <v>0</v>
      </c>
      <c r="JO38">
        <f t="shared" si="264"/>
        <v>0</v>
      </c>
      <c r="JP38">
        <f t="shared" si="265"/>
        <v>0</v>
      </c>
      <c r="JQ38">
        <f t="shared" si="266"/>
        <v>0</v>
      </c>
      <c r="JS38">
        <f t="shared" si="267"/>
        <v>0</v>
      </c>
      <c r="JT38">
        <f t="shared" si="268"/>
        <v>0</v>
      </c>
      <c r="JU38">
        <f t="shared" si="269"/>
        <v>0</v>
      </c>
      <c r="JV38">
        <f t="shared" si="270"/>
        <v>0</v>
      </c>
      <c r="JW38">
        <f t="shared" si="271"/>
        <v>0</v>
      </c>
      <c r="JX38">
        <f t="shared" si="272"/>
        <v>0</v>
      </c>
      <c r="JY38">
        <f t="shared" si="273"/>
        <v>0</v>
      </c>
      <c r="JZ38">
        <f t="shared" si="274"/>
        <v>0</v>
      </c>
      <c r="KA38">
        <f t="shared" si="275"/>
        <v>0</v>
      </c>
      <c r="KB38">
        <f t="shared" si="276"/>
        <v>0</v>
      </c>
      <c r="KC38">
        <f t="shared" si="277"/>
        <v>0</v>
      </c>
      <c r="KD38">
        <f t="shared" si="278"/>
        <v>0</v>
      </c>
      <c r="KF38">
        <f t="shared" si="143"/>
        <v>0</v>
      </c>
      <c r="KG38">
        <f t="shared" si="144"/>
        <v>0</v>
      </c>
      <c r="KH38">
        <f t="shared" si="145"/>
        <v>0</v>
      </c>
      <c r="KI38">
        <f t="shared" si="146"/>
        <v>0</v>
      </c>
      <c r="KJ38">
        <f t="shared" si="147"/>
        <v>0</v>
      </c>
      <c r="KK38">
        <f t="shared" si="148"/>
        <v>0</v>
      </c>
      <c r="KL38">
        <f t="shared" si="149"/>
        <v>0</v>
      </c>
      <c r="KM38">
        <f t="shared" si="150"/>
        <v>0</v>
      </c>
      <c r="KN38">
        <f t="shared" si="151"/>
        <v>0</v>
      </c>
      <c r="KO38">
        <f t="shared" si="152"/>
        <v>0</v>
      </c>
      <c r="KP38">
        <f t="shared" si="153"/>
        <v>0</v>
      </c>
      <c r="KQ38">
        <f t="shared" si="154"/>
        <v>0</v>
      </c>
      <c r="KS38">
        <f t="shared" si="155"/>
        <v>0</v>
      </c>
      <c r="KT38">
        <f t="shared" si="156"/>
        <v>0</v>
      </c>
      <c r="KU38">
        <f t="shared" si="157"/>
        <v>0</v>
      </c>
      <c r="KV38">
        <f t="shared" si="158"/>
        <v>0</v>
      </c>
      <c r="KW38">
        <f t="shared" si="159"/>
        <v>0</v>
      </c>
      <c r="KX38">
        <f t="shared" si="279"/>
        <v>0</v>
      </c>
      <c r="KY38">
        <f t="shared" si="280"/>
        <v>0</v>
      </c>
      <c r="KZ38">
        <f t="shared" si="281"/>
        <v>0</v>
      </c>
      <c r="LA38">
        <f t="shared" si="282"/>
        <v>0</v>
      </c>
      <c r="LB38">
        <f t="shared" si="283"/>
        <v>0</v>
      </c>
      <c r="LD38">
        <f t="shared" si="160"/>
        <v>0</v>
      </c>
      <c r="LE38">
        <f t="shared" si="161"/>
        <v>0</v>
      </c>
      <c r="LF38">
        <f t="shared" si="162"/>
        <v>0</v>
      </c>
      <c r="LG38">
        <f t="shared" si="163"/>
        <v>0</v>
      </c>
      <c r="LH38">
        <f t="shared" si="164"/>
        <v>0</v>
      </c>
      <c r="LI38">
        <f t="shared" si="165"/>
        <v>0</v>
      </c>
      <c r="LJ38">
        <f t="shared" si="166"/>
        <v>0</v>
      </c>
      <c r="LK38">
        <f t="shared" si="167"/>
        <v>0</v>
      </c>
      <c r="LL38">
        <f t="shared" si="168"/>
        <v>0</v>
      </c>
      <c r="LM38">
        <f t="shared" si="169"/>
        <v>0</v>
      </c>
      <c r="LN38">
        <f t="shared" si="170"/>
        <v>0</v>
      </c>
      <c r="LO38">
        <f t="shared" si="171"/>
        <v>0</v>
      </c>
      <c r="LQ38">
        <f t="shared" si="284"/>
        <v>0</v>
      </c>
      <c r="LR38">
        <f t="shared" si="172"/>
        <v>0</v>
      </c>
      <c r="LS38">
        <f t="shared" si="173"/>
        <v>0</v>
      </c>
      <c r="LT38">
        <f t="shared" si="174"/>
        <v>0</v>
      </c>
      <c r="LU38">
        <f t="shared" si="175"/>
        <v>0</v>
      </c>
      <c r="LV38">
        <f t="shared" si="285"/>
        <v>0</v>
      </c>
      <c r="LW38">
        <f t="shared" si="286"/>
        <v>0</v>
      </c>
      <c r="LX38">
        <f t="shared" si="287"/>
        <v>0</v>
      </c>
      <c r="LY38">
        <f t="shared" si="288"/>
        <v>0</v>
      </c>
      <c r="LZ38">
        <f t="shared" si="289"/>
        <v>0</v>
      </c>
      <c r="MB38">
        <f t="shared" si="290"/>
        <v>0</v>
      </c>
      <c r="MC38">
        <f t="shared" si="291"/>
        <v>0</v>
      </c>
      <c r="MD38">
        <f t="shared" si="292"/>
        <v>0</v>
      </c>
      <c r="ME38">
        <f t="shared" si="293"/>
        <v>0</v>
      </c>
      <c r="MF38">
        <f t="shared" si="294"/>
        <v>0</v>
      </c>
      <c r="MG38">
        <f t="shared" si="295"/>
        <v>0</v>
      </c>
      <c r="MH38">
        <f t="shared" si="296"/>
        <v>0</v>
      </c>
      <c r="MI38">
        <f t="shared" si="297"/>
        <v>0</v>
      </c>
      <c r="MJ38">
        <f t="shared" si="298"/>
        <v>0</v>
      </c>
      <c r="MK38">
        <f t="shared" si="299"/>
        <v>0</v>
      </c>
      <c r="ML38">
        <f t="shared" si="300"/>
        <v>0</v>
      </c>
      <c r="MM38">
        <f t="shared" si="301"/>
        <v>0</v>
      </c>
    </row>
    <row r="39" spans="1:351">
      <c r="A39" s="205"/>
      <c r="B39" s="34"/>
      <c r="C39" s="35"/>
      <c r="D39" s="36"/>
      <c r="E39" s="70">
        <f t="shared" si="176"/>
        <v>0</v>
      </c>
      <c r="F39" s="37"/>
      <c r="G39" s="70">
        <f t="shared" si="9"/>
        <v>0</v>
      </c>
      <c r="H39" s="75"/>
      <c r="I39" s="76"/>
      <c r="J39" s="75"/>
      <c r="K39" s="201"/>
      <c r="L39" s="75"/>
      <c r="M39" s="75"/>
      <c r="N39" s="75"/>
      <c r="O39" s="64"/>
      <c r="P39" s="70">
        <f t="shared" si="177"/>
        <v>0</v>
      </c>
      <c r="Q39" s="137"/>
      <c r="R39" s="72">
        <f t="shared" si="178"/>
        <v>0</v>
      </c>
      <c r="S39" s="37"/>
      <c r="T39" s="201"/>
      <c r="U39" s="37"/>
      <c r="V39" s="201"/>
      <c r="W39" s="37"/>
      <c r="X39" s="201"/>
      <c r="Y39" s="71">
        <f t="shared" si="179"/>
        <v>0</v>
      </c>
      <c r="Z39" s="189"/>
      <c r="AA39" s="190"/>
      <c r="AB39" s="72">
        <f t="shared" si="10"/>
        <v>0</v>
      </c>
      <c r="AC39" s="3"/>
      <c r="AD39" s="90">
        <f t="shared" si="11"/>
        <v>0</v>
      </c>
      <c r="AE39">
        <f t="shared" si="12"/>
        <v>0</v>
      </c>
      <c r="AF39">
        <f t="shared" si="13"/>
        <v>0</v>
      </c>
      <c r="AG39">
        <f t="shared" si="14"/>
        <v>0</v>
      </c>
      <c r="AH39">
        <f t="shared" si="15"/>
        <v>0</v>
      </c>
      <c r="AI39">
        <f t="shared" si="180"/>
        <v>0</v>
      </c>
      <c r="AJ39">
        <f t="shared" si="181"/>
        <v>0</v>
      </c>
      <c r="AK39">
        <f t="shared" si="16"/>
        <v>0</v>
      </c>
      <c r="AL39">
        <f t="shared" si="17"/>
        <v>0</v>
      </c>
      <c r="AM39">
        <f t="shared" si="18"/>
        <v>0</v>
      </c>
      <c r="AN39" s="3"/>
      <c r="AO39">
        <f t="shared" si="19"/>
        <v>0</v>
      </c>
      <c r="AP39">
        <f t="shared" si="20"/>
        <v>0</v>
      </c>
      <c r="AQ39">
        <f t="shared" si="21"/>
        <v>0</v>
      </c>
      <c r="AR39">
        <f t="shared" si="22"/>
        <v>0</v>
      </c>
      <c r="AS39">
        <f t="shared" si="23"/>
        <v>0</v>
      </c>
      <c r="AT39">
        <f t="shared" si="24"/>
        <v>0</v>
      </c>
      <c r="AU39">
        <f t="shared" si="25"/>
        <v>0</v>
      </c>
      <c r="AV39">
        <f t="shared" si="26"/>
        <v>0</v>
      </c>
      <c r="AW39">
        <f t="shared" si="27"/>
        <v>0</v>
      </c>
      <c r="AX39">
        <f t="shared" si="28"/>
        <v>0</v>
      </c>
      <c r="AY39" s="3"/>
      <c r="AZ39">
        <f t="shared" si="29"/>
        <v>0</v>
      </c>
      <c r="BA39">
        <f t="shared" si="30"/>
        <v>0</v>
      </c>
      <c r="BB39">
        <f t="shared" si="31"/>
        <v>0</v>
      </c>
      <c r="BC39">
        <f t="shared" si="32"/>
        <v>0</v>
      </c>
      <c r="BD39">
        <f t="shared" si="33"/>
        <v>0</v>
      </c>
      <c r="BE39">
        <f t="shared" si="34"/>
        <v>0</v>
      </c>
      <c r="BF39">
        <f t="shared" si="35"/>
        <v>0</v>
      </c>
      <c r="BG39">
        <f t="shared" si="36"/>
        <v>0</v>
      </c>
      <c r="BH39">
        <f t="shared" si="37"/>
        <v>0</v>
      </c>
      <c r="BI39">
        <f t="shared" si="38"/>
        <v>0</v>
      </c>
      <c r="BJ39" s="3"/>
      <c r="BK39">
        <f t="shared" si="39"/>
        <v>0</v>
      </c>
      <c r="BL39">
        <f t="shared" si="40"/>
        <v>0</v>
      </c>
      <c r="BM39">
        <f t="shared" si="41"/>
        <v>0</v>
      </c>
      <c r="BN39">
        <f t="shared" si="42"/>
        <v>0</v>
      </c>
      <c r="BO39">
        <f t="shared" si="43"/>
        <v>0</v>
      </c>
      <c r="BP39">
        <f t="shared" si="182"/>
        <v>0</v>
      </c>
      <c r="BQ39">
        <f t="shared" si="183"/>
        <v>0</v>
      </c>
      <c r="BR39">
        <f t="shared" si="184"/>
        <v>0</v>
      </c>
      <c r="BS39">
        <f t="shared" si="185"/>
        <v>0</v>
      </c>
      <c r="BT39">
        <f t="shared" si="186"/>
        <v>0</v>
      </c>
      <c r="BV39">
        <f t="shared" si="187"/>
        <v>0</v>
      </c>
      <c r="BW39">
        <f t="shared" si="188"/>
        <v>0</v>
      </c>
      <c r="BX39">
        <f t="shared" si="189"/>
        <v>0</v>
      </c>
      <c r="BY39">
        <f t="shared" si="190"/>
        <v>0</v>
      </c>
      <c r="BZ39">
        <f t="shared" si="191"/>
        <v>0</v>
      </c>
      <c r="CA39" s="132">
        <f t="shared" si="192"/>
        <v>0</v>
      </c>
      <c r="CB39">
        <f t="shared" si="192"/>
        <v>0</v>
      </c>
      <c r="CC39">
        <f t="shared" si="192"/>
        <v>0</v>
      </c>
      <c r="CD39">
        <f t="shared" si="192"/>
        <v>0</v>
      </c>
      <c r="CE39">
        <f t="shared" si="192"/>
        <v>0</v>
      </c>
      <c r="CG39">
        <f t="shared" si="193"/>
        <v>0</v>
      </c>
      <c r="CH39">
        <f t="shared" si="194"/>
        <v>0</v>
      </c>
      <c r="CI39">
        <f t="shared" si="195"/>
        <v>0</v>
      </c>
      <c r="CJ39">
        <f t="shared" si="196"/>
        <v>0</v>
      </c>
      <c r="CK39">
        <f t="shared" si="197"/>
        <v>0</v>
      </c>
      <c r="CL39" s="132">
        <f t="shared" si="198"/>
        <v>0</v>
      </c>
      <c r="CM39">
        <f t="shared" si="198"/>
        <v>0</v>
      </c>
      <c r="CN39">
        <f t="shared" si="198"/>
        <v>0</v>
      </c>
      <c r="CO39">
        <f t="shared" si="199"/>
        <v>0</v>
      </c>
      <c r="CP39">
        <f t="shared" si="199"/>
        <v>0</v>
      </c>
      <c r="CQ39" s="3"/>
      <c r="CR39">
        <f t="shared" si="200"/>
        <v>0</v>
      </c>
      <c r="CS39">
        <f t="shared" si="201"/>
        <v>0</v>
      </c>
      <c r="CT39">
        <f t="shared" si="202"/>
        <v>0</v>
      </c>
      <c r="CU39">
        <f t="shared" si="203"/>
        <v>0</v>
      </c>
      <c r="CV39">
        <f t="shared" si="204"/>
        <v>0</v>
      </c>
      <c r="CW39" s="132">
        <f t="shared" si="205"/>
        <v>0</v>
      </c>
      <c r="CX39">
        <f t="shared" si="205"/>
        <v>0</v>
      </c>
      <c r="CY39">
        <f t="shared" si="205"/>
        <v>0</v>
      </c>
      <c r="CZ39">
        <f t="shared" si="205"/>
        <v>0</v>
      </c>
      <c r="DA39">
        <f t="shared" si="205"/>
        <v>0</v>
      </c>
      <c r="DC39">
        <f t="shared" si="206"/>
        <v>0</v>
      </c>
      <c r="DD39">
        <f t="shared" si="44"/>
        <v>0</v>
      </c>
      <c r="DE39">
        <f t="shared" si="45"/>
        <v>0</v>
      </c>
      <c r="DF39">
        <f t="shared" si="46"/>
        <v>0</v>
      </c>
      <c r="DG39">
        <f t="shared" si="47"/>
        <v>0</v>
      </c>
      <c r="DH39">
        <f t="shared" si="48"/>
        <v>0</v>
      </c>
      <c r="DI39">
        <f t="shared" si="49"/>
        <v>0</v>
      </c>
      <c r="DJ39">
        <f t="shared" si="207"/>
        <v>0</v>
      </c>
      <c r="DK39">
        <f t="shared" si="50"/>
        <v>0</v>
      </c>
      <c r="DL39">
        <f t="shared" si="51"/>
        <v>0</v>
      </c>
      <c r="DN39">
        <f t="shared" si="208"/>
        <v>0</v>
      </c>
      <c r="DO39">
        <f t="shared" si="52"/>
        <v>0</v>
      </c>
      <c r="DP39">
        <f t="shared" si="53"/>
        <v>0</v>
      </c>
      <c r="DQ39">
        <f t="shared" si="54"/>
        <v>0</v>
      </c>
      <c r="DR39">
        <f t="shared" si="55"/>
        <v>0</v>
      </c>
      <c r="DS39">
        <f t="shared" si="56"/>
        <v>0</v>
      </c>
      <c r="DT39">
        <f t="shared" si="209"/>
        <v>0</v>
      </c>
      <c r="DU39">
        <f t="shared" si="210"/>
        <v>0</v>
      </c>
      <c r="DV39">
        <f t="shared" si="211"/>
        <v>0</v>
      </c>
      <c r="DW39">
        <f t="shared" si="212"/>
        <v>0</v>
      </c>
      <c r="DY39">
        <f t="shared" si="213"/>
        <v>0</v>
      </c>
      <c r="DZ39">
        <f t="shared" si="214"/>
        <v>0</v>
      </c>
      <c r="EA39">
        <f t="shared" si="215"/>
        <v>0</v>
      </c>
      <c r="EB39">
        <f t="shared" si="216"/>
        <v>0</v>
      </c>
      <c r="EC39">
        <f t="shared" si="217"/>
        <v>0</v>
      </c>
      <c r="ED39">
        <f t="shared" si="57"/>
        <v>0</v>
      </c>
      <c r="EE39">
        <f t="shared" si="58"/>
        <v>0</v>
      </c>
      <c r="EF39">
        <f t="shared" si="59"/>
        <v>0</v>
      </c>
      <c r="EG39">
        <f t="shared" si="60"/>
        <v>0</v>
      </c>
      <c r="EH39">
        <f t="shared" si="61"/>
        <v>0</v>
      </c>
      <c r="EJ39">
        <f t="shared" si="62"/>
        <v>0</v>
      </c>
      <c r="EK39">
        <f t="shared" si="63"/>
        <v>0</v>
      </c>
      <c r="EL39">
        <f t="shared" si="64"/>
        <v>0</v>
      </c>
      <c r="EM39">
        <f t="shared" si="65"/>
        <v>0</v>
      </c>
      <c r="EN39">
        <f t="shared" si="66"/>
        <v>0</v>
      </c>
      <c r="EO39">
        <f t="shared" si="218"/>
        <v>0</v>
      </c>
      <c r="EP39">
        <f t="shared" si="219"/>
        <v>0</v>
      </c>
      <c r="EQ39">
        <f t="shared" si="220"/>
        <v>0</v>
      </c>
      <c r="ER39">
        <f t="shared" si="221"/>
        <v>0</v>
      </c>
      <c r="ES39">
        <f t="shared" si="222"/>
        <v>0</v>
      </c>
      <c r="ET39">
        <f t="shared" si="67"/>
        <v>0</v>
      </c>
      <c r="EU39">
        <f t="shared" si="68"/>
        <v>0</v>
      </c>
      <c r="EV39">
        <f t="shared" si="69"/>
        <v>0</v>
      </c>
      <c r="EW39">
        <f t="shared" si="70"/>
        <v>0</v>
      </c>
      <c r="EX39">
        <f t="shared" si="71"/>
        <v>0</v>
      </c>
      <c r="EY39">
        <f t="shared" si="72"/>
        <v>0</v>
      </c>
      <c r="EZ39">
        <f t="shared" si="73"/>
        <v>0</v>
      </c>
      <c r="FA39">
        <f t="shared" si="74"/>
        <v>0</v>
      </c>
      <c r="FB39">
        <f t="shared" si="75"/>
        <v>0</v>
      </c>
      <c r="FC39">
        <f t="shared" si="76"/>
        <v>0</v>
      </c>
      <c r="FD39">
        <f t="shared" si="77"/>
        <v>0</v>
      </c>
      <c r="FE39">
        <f t="shared" si="78"/>
        <v>0</v>
      </c>
      <c r="FG39" s="136">
        <f t="shared" si="79"/>
        <v>0</v>
      </c>
      <c r="FH39" s="136">
        <f t="shared" si="80"/>
        <v>0</v>
      </c>
      <c r="FI39" s="136">
        <f t="shared" si="81"/>
        <v>0</v>
      </c>
      <c r="FJ39" s="136">
        <f t="shared" si="82"/>
        <v>0</v>
      </c>
      <c r="FK39" s="136">
        <f t="shared" si="83"/>
        <v>0</v>
      </c>
      <c r="FL39" s="136">
        <f t="shared" si="84"/>
        <v>0</v>
      </c>
      <c r="FM39" s="136">
        <f t="shared" si="85"/>
        <v>0</v>
      </c>
      <c r="FN39" s="136">
        <f t="shared" si="86"/>
        <v>0</v>
      </c>
      <c r="FO39" s="136">
        <f t="shared" si="87"/>
        <v>0</v>
      </c>
      <c r="FP39" s="136">
        <f t="shared" si="88"/>
        <v>0</v>
      </c>
      <c r="FQ39" s="136">
        <f t="shared" si="89"/>
        <v>0</v>
      </c>
      <c r="FR39" s="136">
        <f t="shared" si="90"/>
        <v>0</v>
      </c>
      <c r="FT39">
        <f t="shared" si="91"/>
        <v>0</v>
      </c>
      <c r="FU39">
        <f t="shared" si="92"/>
        <v>0</v>
      </c>
      <c r="FV39">
        <f t="shared" si="93"/>
        <v>0</v>
      </c>
      <c r="FW39">
        <f t="shared" si="94"/>
        <v>0</v>
      </c>
      <c r="FX39">
        <f t="shared" si="95"/>
        <v>0</v>
      </c>
      <c r="FY39">
        <f t="shared" si="96"/>
        <v>0</v>
      </c>
      <c r="FZ39">
        <f t="shared" si="97"/>
        <v>0</v>
      </c>
      <c r="GA39">
        <f t="shared" si="98"/>
        <v>0</v>
      </c>
      <c r="GB39">
        <f t="shared" si="99"/>
        <v>0</v>
      </c>
      <c r="GC39">
        <f t="shared" si="100"/>
        <v>0</v>
      </c>
      <c r="GD39">
        <f t="shared" si="101"/>
        <v>0</v>
      </c>
      <c r="GE39">
        <f t="shared" si="102"/>
        <v>0</v>
      </c>
      <c r="GG39">
        <f t="shared" si="223"/>
        <v>0</v>
      </c>
      <c r="GH39">
        <f t="shared" si="224"/>
        <v>0</v>
      </c>
      <c r="GI39">
        <f t="shared" si="225"/>
        <v>0</v>
      </c>
      <c r="GJ39">
        <f t="shared" si="226"/>
        <v>0</v>
      </c>
      <c r="GK39">
        <f t="shared" si="227"/>
        <v>0</v>
      </c>
      <c r="GL39">
        <f t="shared" si="228"/>
        <v>0</v>
      </c>
      <c r="GM39">
        <f t="shared" si="229"/>
        <v>0</v>
      </c>
      <c r="GN39">
        <f t="shared" si="230"/>
        <v>0</v>
      </c>
      <c r="GO39">
        <f t="shared" si="231"/>
        <v>0</v>
      </c>
      <c r="GP39">
        <f t="shared" si="232"/>
        <v>0</v>
      </c>
      <c r="GQ39">
        <f t="shared" si="233"/>
        <v>0</v>
      </c>
      <c r="GR39">
        <f t="shared" si="234"/>
        <v>0</v>
      </c>
      <c r="GT39">
        <f t="shared" si="235"/>
        <v>0</v>
      </c>
      <c r="GU39">
        <f t="shared" si="236"/>
        <v>0</v>
      </c>
      <c r="GV39">
        <f t="shared" si="237"/>
        <v>0</v>
      </c>
      <c r="GW39">
        <f t="shared" si="238"/>
        <v>0</v>
      </c>
      <c r="GX39">
        <f t="shared" si="239"/>
        <v>0</v>
      </c>
      <c r="GY39">
        <f t="shared" si="240"/>
        <v>0</v>
      </c>
      <c r="GZ39">
        <f t="shared" si="241"/>
        <v>0</v>
      </c>
      <c r="HA39">
        <f t="shared" si="242"/>
        <v>0</v>
      </c>
      <c r="HB39">
        <f t="shared" si="243"/>
        <v>0</v>
      </c>
      <c r="HC39">
        <f t="shared" si="244"/>
        <v>0</v>
      </c>
      <c r="HD39">
        <f t="shared" si="245"/>
        <v>0</v>
      </c>
      <c r="HE39">
        <f t="shared" si="246"/>
        <v>0</v>
      </c>
      <c r="HG39">
        <f t="shared" si="247"/>
        <v>0</v>
      </c>
      <c r="HH39">
        <f t="shared" si="248"/>
        <v>0</v>
      </c>
      <c r="HI39">
        <f t="shared" si="249"/>
        <v>0</v>
      </c>
      <c r="HJ39">
        <f t="shared" si="250"/>
        <v>0</v>
      </c>
      <c r="HK39">
        <f t="shared" si="251"/>
        <v>0</v>
      </c>
      <c r="HL39">
        <f t="shared" si="252"/>
        <v>0</v>
      </c>
      <c r="HM39">
        <f t="shared" si="253"/>
        <v>0</v>
      </c>
      <c r="HN39">
        <f t="shared" si="254"/>
        <v>0</v>
      </c>
      <c r="HO39">
        <f t="shared" si="255"/>
        <v>0</v>
      </c>
      <c r="HP39">
        <f t="shared" si="256"/>
        <v>0</v>
      </c>
      <c r="HQ39">
        <f t="shared" si="257"/>
        <v>0</v>
      </c>
      <c r="HR39">
        <f t="shared" si="258"/>
        <v>0</v>
      </c>
      <c r="HT39">
        <f t="shared" si="259"/>
        <v>0</v>
      </c>
      <c r="HU39">
        <f t="shared" si="103"/>
        <v>0</v>
      </c>
      <c r="HV39">
        <f t="shared" si="104"/>
        <v>0</v>
      </c>
      <c r="HW39">
        <f t="shared" si="105"/>
        <v>0</v>
      </c>
      <c r="HX39">
        <f t="shared" si="106"/>
        <v>0</v>
      </c>
      <c r="HY39">
        <f t="shared" si="107"/>
        <v>0</v>
      </c>
      <c r="HZ39">
        <f t="shared" si="108"/>
        <v>0</v>
      </c>
      <c r="IA39">
        <f t="shared" si="109"/>
        <v>0</v>
      </c>
      <c r="IB39">
        <f t="shared" si="110"/>
        <v>0</v>
      </c>
      <c r="IC39">
        <f t="shared" si="111"/>
        <v>0</v>
      </c>
      <c r="ID39">
        <f t="shared" si="112"/>
        <v>0</v>
      </c>
      <c r="IE39">
        <f t="shared" si="113"/>
        <v>0</v>
      </c>
      <c r="IG39">
        <f t="shared" si="114"/>
        <v>0</v>
      </c>
      <c r="IH39">
        <f t="shared" si="115"/>
        <v>0</v>
      </c>
      <c r="II39">
        <f t="shared" si="116"/>
        <v>0</v>
      </c>
      <c r="IJ39">
        <f t="shared" si="117"/>
        <v>0</v>
      </c>
      <c r="IK39">
        <f t="shared" si="118"/>
        <v>0</v>
      </c>
      <c r="IL39">
        <f t="shared" si="119"/>
        <v>0</v>
      </c>
      <c r="IM39">
        <f t="shared" si="120"/>
        <v>0</v>
      </c>
      <c r="IN39">
        <f t="shared" si="121"/>
        <v>0</v>
      </c>
      <c r="IO39">
        <f t="shared" si="122"/>
        <v>0</v>
      </c>
      <c r="IP39">
        <f t="shared" si="260"/>
        <v>0</v>
      </c>
      <c r="IQ39">
        <f t="shared" si="261"/>
        <v>0</v>
      </c>
      <c r="IR39">
        <f t="shared" si="262"/>
        <v>0</v>
      </c>
      <c r="IS39">
        <f t="shared" si="263"/>
        <v>0</v>
      </c>
      <c r="IT39">
        <f t="shared" si="123"/>
        <v>0</v>
      </c>
      <c r="IU39">
        <f t="shared" si="124"/>
        <v>0</v>
      </c>
      <c r="IV39">
        <f t="shared" si="125"/>
        <v>0</v>
      </c>
      <c r="IW39">
        <f t="shared" si="126"/>
        <v>0</v>
      </c>
      <c r="IX39">
        <f t="shared" si="127"/>
        <v>0</v>
      </c>
      <c r="IY39">
        <f t="shared" si="128"/>
        <v>0</v>
      </c>
      <c r="IZ39">
        <f t="shared" si="129"/>
        <v>0</v>
      </c>
      <c r="JA39">
        <f t="shared" si="130"/>
        <v>0</v>
      </c>
      <c r="JB39">
        <f t="shared" si="131"/>
        <v>0</v>
      </c>
      <c r="JC39">
        <f t="shared" si="132"/>
        <v>0</v>
      </c>
      <c r="JD39">
        <f t="shared" si="133"/>
        <v>0</v>
      </c>
      <c r="JF39">
        <f t="shared" si="134"/>
        <v>0</v>
      </c>
      <c r="JG39">
        <f t="shared" si="135"/>
        <v>0</v>
      </c>
      <c r="JH39">
        <f t="shared" si="136"/>
        <v>0</v>
      </c>
      <c r="JI39">
        <f t="shared" si="137"/>
        <v>0</v>
      </c>
      <c r="JJ39">
        <f t="shared" si="138"/>
        <v>0</v>
      </c>
      <c r="JK39">
        <f t="shared" si="139"/>
        <v>0</v>
      </c>
      <c r="JL39">
        <f t="shared" si="140"/>
        <v>0</v>
      </c>
      <c r="JM39">
        <f t="shared" si="141"/>
        <v>0</v>
      </c>
      <c r="JN39">
        <f t="shared" si="142"/>
        <v>0</v>
      </c>
      <c r="JO39">
        <f t="shared" si="264"/>
        <v>0</v>
      </c>
      <c r="JP39">
        <f t="shared" si="265"/>
        <v>0</v>
      </c>
      <c r="JQ39">
        <f t="shared" si="266"/>
        <v>0</v>
      </c>
      <c r="JS39">
        <f t="shared" si="267"/>
        <v>0</v>
      </c>
      <c r="JT39">
        <f t="shared" si="268"/>
        <v>0</v>
      </c>
      <c r="JU39">
        <f t="shared" si="269"/>
        <v>0</v>
      </c>
      <c r="JV39">
        <f t="shared" si="270"/>
        <v>0</v>
      </c>
      <c r="JW39">
        <f t="shared" si="271"/>
        <v>0</v>
      </c>
      <c r="JX39">
        <f t="shared" si="272"/>
        <v>0</v>
      </c>
      <c r="JY39">
        <f t="shared" si="273"/>
        <v>0</v>
      </c>
      <c r="JZ39">
        <f t="shared" si="274"/>
        <v>0</v>
      </c>
      <c r="KA39">
        <f t="shared" si="275"/>
        <v>0</v>
      </c>
      <c r="KB39">
        <f t="shared" si="276"/>
        <v>0</v>
      </c>
      <c r="KC39">
        <f t="shared" si="277"/>
        <v>0</v>
      </c>
      <c r="KD39">
        <f t="shared" si="278"/>
        <v>0</v>
      </c>
      <c r="KF39">
        <f t="shared" si="143"/>
        <v>0</v>
      </c>
      <c r="KG39">
        <f t="shared" si="144"/>
        <v>0</v>
      </c>
      <c r="KH39">
        <f t="shared" si="145"/>
        <v>0</v>
      </c>
      <c r="KI39">
        <f t="shared" si="146"/>
        <v>0</v>
      </c>
      <c r="KJ39">
        <f t="shared" si="147"/>
        <v>0</v>
      </c>
      <c r="KK39">
        <f t="shared" si="148"/>
        <v>0</v>
      </c>
      <c r="KL39">
        <f t="shared" si="149"/>
        <v>0</v>
      </c>
      <c r="KM39">
        <f t="shared" si="150"/>
        <v>0</v>
      </c>
      <c r="KN39">
        <f t="shared" si="151"/>
        <v>0</v>
      </c>
      <c r="KO39">
        <f t="shared" si="152"/>
        <v>0</v>
      </c>
      <c r="KP39">
        <f t="shared" si="153"/>
        <v>0</v>
      </c>
      <c r="KQ39">
        <f t="shared" si="154"/>
        <v>0</v>
      </c>
      <c r="KS39">
        <f t="shared" si="155"/>
        <v>0</v>
      </c>
      <c r="KT39">
        <f t="shared" si="156"/>
        <v>0</v>
      </c>
      <c r="KU39">
        <f t="shared" si="157"/>
        <v>0</v>
      </c>
      <c r="KV39">
        <f t="shared" si="158"/>
        <v>0</v>
      </c>
      <c r="KW39">
        <f t="shared" si="159"/>
        <v>0</v>
      </c>
      <c r="KX39">
        <f t="shared" si="279"/>
        <v>0</v>
      </c>
      <c r="KY39">
        <f t="shared" si="280"/>
        <v>0</v>
      </c>
      <c r="KZ39">
        <f t="shared" si="281"/>
        <v>0</v>
      </c>
      <c r="LA39">
        <f t="shared" si="282"/>
        <v>0</v>
      </c>
      <c r="LB39">
        <f t="shared" si="283"/>
        <v>0</v>
      </c>
      <c r="LD39">
        <f t="shared" si="160"/>
        <v>0</v>
      </c>
      <c r="LE39">
        <f t="shared" si="161"/>
        <v>0</v>
      </c>
      <c r="LF39">
        <f t="shared" si="162"/>
        <v>0</v>
      </c>
      <c r="LG39">
        <f t="shared" si="163"/>
        <v>0</v>
      </c>
      <c r="LH39">
        <f t="shared" si="164"/>
        <v>0</v>
      </c>
      <c r="LI39">
        <f t="shared" si="165"/>
        <v>0</v>
      </c>
      <c r="LJ39">
        <f t="shared" si="166"/>
        <v>0</v>
      </c>
      <c r="LK39">
        <f t="shared" si="167"/>
        <v>0</v>
      </c>
      <c r="LL39">
        <f t="shared" si="168"/>
        <v>0</v>
      </c>
      <c r="LM39">
        <f t="shared" si="169"/>
        <v>0</v>
      </c>
      <c r="LN39">
        <f t="shared" si="170"/>
        <v>0</v>
      </c>
      <c r="LO39">
        <f t="shared" si="171"/>
        <v>0</v>
      </c>
      <c r="LQ39">
        <f t="shared" si="284"/>
        <v>0</v>
      </c>
      <c r="LR39">
        <f t="shared" si="172"/>
        <v>0</v>
      </c>
      <c r="LS39">
        <f t="shared" si="173"/>
        <v>0</v>
      </c>
      <c r="LT39">
        <f t="shared" si="174"/>
        <v>0</v>
      </c>
      <c r="LU39">
        <f t="shared" si="175"/>
        <v>0</v>
      </c>
      <c r="LV39">
        <f t="shared" si="285"/>
        <v>0</v>
      </c>
      <c r="LW39">
        <f t="shared" si="286"/>
        <v>0</v>
      </c>
      <c r="LX39">
        <f t="shared" si="287"/>
        <v>0</v>
      </c>
      <c r="LY39">
        <f t="shared" si="288"/>
        <v>0</v>
      </c>
      <c r="LZ39">
        <f t="shared" si="289"/>
        <v>0</v>
      </c>
      <c r="MB39">
        <f t="shared" si="290"/>
        <v>0</v>
      </c>
      <c r="MC39">
        <f t="shared" si="291"/>
        <v>0</v>
      </c>
      <c r="MD39">
        <f t="shared" si="292"/>
        <v>0</v>
      </c>
      <c r="ME39">
        <f t="shared" si="293"/>
        <v>0</v>
      </c>
      <c r="MF39">
        <f t="shared" si="294"/>
        <v>0</v>
      </c>
      <c r="MG39">
        <f t="shared" si="295"/>
        <v>0</v>
      </c>
      <c r="MH39">
        <f t="shared" si="296"/>
        <v>0</v>
      </c>
      <c r="MI39">
        <f t="shared" si="297"/>
        <v>0</v>
      </c>
      <c r="MJ39">
        <f t="shared" si="298"/>
        <v>0</v>
      </c>
      <c r="MK39">
        <f t="shared" si="299"/>
        <v>0</v>
      </c>
      <c r="ML39">
        <f t="shared" si="300"/>
        <v>0</v>
      </c>
      <c r="MM39">
        <f t="shared" si="301"/>
        <v>0</v>
      </c>
    </row>
    <row r="40" spans="1:351">
      <c r="A40" s="205"/>
      <c r="B40" s="34"/>
      <c r="C40" s="35"/>
      <c r="D40" s="36"/>
      <c r="E40" s="70">
        <f t="shared" si="176"/>
        <v>0</v>
      </c>
      <c r="F40" s="37"/>
      <c r="G40" s="70">
        <f t="shared" si="9"/>
        <v>0</v>
      </c>
      <c r="H40" s="75"/>
      <c r="I40" s="76"/>
      <c r="J40" s="75"/>
      <c r="K40" s="201"/>
      <c r="L40" s="75"/>
      <c r="M40" s="75"/>
      <c r="N40" s="75"/>
      <c r="O40" s="64"/>
      <c r="P40" s="70">
        <f t="shared" si="177"/>
        <v>0</v>
      </c>
      <c r="Q40" s="137"/>
      <c r="R40" s="72">
        <f t="shared" si="178"/>
        <v>0</v>
      </c>
      <c r="S40" s="37"/>
      <c r="T40" s="201"/>
      <c r="U40" s="37"/>
      <c r="V40" s="201"/>
      <c r="W40" s="37"/>
      <c r="X40" s="201"/>
      <c r="Y40" s="71">
        <f t="shared" si="179"/>
        <v>0</v>
      </c>
      <c r="Z40" s="189"/>
      <c r="AA40" s="190"/>
      <c r="AB40" s="72">
        <f t="shared" si="10"/>
        <v>0</v>
      </c>
      <c r="AC40" s="3"/>
      <c r="AD40" s="90">
        <f t="shared" si="11"/>
        <v>0</v>
      </c>
      <c r="AE40">
        <f t="shared" si="12"/>
        <v>0</v>
      </c>
      <c r="AF40">
        <f t="shared" si="13"/>
        <v>0</v>
      </c>
      <c r="AG40">
        <f t="shared" si="14"/>
        <v>0</v>
      </c>
      <c r="AH40">
        <f t="shared" si="15"/>
        <v>0</v>
      </c>
      <c r="AI40">
        <f t="shared" si="180"/>
        <v>0</v>
      </c>
      <c r="AJ40">
        <f t="shared" si="181"/>
        <v>0</v>
      </c>
      <c r="AK40">
        <f t="shared" si="16"/>
        <v>0</v>
      </c>
      <c r="AL40">
        <f t="shared" si="17"/>
        <v>0</v>
      </c>
      <c r="AM40">
        <f t="shared" si="18"/>
        <v>0</v>
      </c>
      <c r="AN40" s="3"/>
      <c r="AO40">
        <f t="shared" si="19"/>
        <v>0</v>
      </c>
      <c r="AP40">
        <f t="shared" si="20"/>
        <v>0</v>
      </c>
      <c r="AQ40">
        <f t="shared" si="21"/>
        <v>0</v>
      </c>
      <c r="AR40">
        <f t="shared" si="22"/>
        <v>0</v>
      </c>
      <c r="AS40">
        <f t="shared" si="23"/>
        <v>0</v>
      </c>
      <c r="AT40">
        <f t="shared" si="24"/>
        <v>0</v>
      </c>
      <c r="AU40">
        <f t="shared" si="25"/>
        <v>0</v>
      </c>
      <c r="AV40">
        <f t="shared" si="26"/>
        <v>0</v>
      </c>
      <c r="AW40">
        <f t="shared" si="27"/>
        <v>0</v>
      </c>
      <c r="AX40">
        <f t="shared" si="28"/>
        <v>0</v>
      </c>
      <c r="AY40" s="3"/>
      <c r="AZ40">
        <f t="shared" si="29"/>
        <v>0</v>
      </c>
      <c r="BA40">
        <f t="shared" si="30"/>
        <v>0</v>
      </c>
      <c r="BB40">
        <f t="shared" si="31"/>
        <v>0</v>
      </c>
      <c r="BC40">
        <f t="shared" si="32"/>
        <v>0</v>
      </c>
      <c r="BD40">
        <f t="shared" si="33"/>
        <v>0</v>
      </c>
      <c r="BE40">
        <f t="shared" si="34"/>
        <v>0</v>
      </c>
      <c r="BF40">
        <f t="shared" si="35"/>
        <v>0</v>
      </c>
      <c r="BG40">
        <f t="shared" si="36"/>
        <v>0</v>
      </c>
      <c r="BH40">
        <f t="shared" si="37"/>
        <v>0</v>
      </c>
      <c r="BI40">
        <f t="shared" si="38"/>
        <v>0</v>
      </c>
      <c r="BJ40" s="3"/>
      <c r="BK40">
        <f t="shared" si="39"/>
        <v>0</v>
      </c>
      <c r="BL40">
        <f t="shared" si="40"/>
        <v>0</v>
      </c>
      <c r="BM40">
        <f t="shared" si="41"/>
        <v>0</v>
      </c>
      <c r="BN40">
        <f t="shared" si="42"/>
        <v>0</v>
      </c>
      <c r="BO40">
        <f t="shared" si="43"/>
        <v>0</v>
      </c>
      <c r="BP40">
        <f t="shared" si="182"/>
        <v>0</v>
      </c>
      <c r="BQ40">
        <f t="shared" si="183"/>
        <v>0</v>
      </c>
      <c r="BR40">
        <f t="shared" si="184"/>
        <v>0</v>
      </c>
      <c r="BS40">
        <f t="shared" si="185"/>
        <v>0</v>
      </c>
      <c r="BT40">
        <f t="shared" si="186"/>
        <v>0</v>
      </c>
      <c r="BV40">
        <f t="shared" si="187"/>
        <v>0</v>
      </c>
      <c r="BW40">
        <f t="shared" si="188"/>
        <v>0</v>
      </c>
      <c r="BX40">
        <f t="shared" si="189"/>
        <v>0</v>
      </c>
      <c r="BY40">
        <f t="shared" si="190"/>
        <v>0</v>
      </c>
      <c r="BZ40">
        <f t="shared" si="191"/>
        <v>0</v>
      </c>
      <c r="CA40" s="132">
        <f t="shared" si="192"/>
        <v>0</v>
      </c>
      <c r="CB40">
        <f t="shared" si="192"/>
        <v>0</v>
      </c>
      <c r="CC40">
        <f t="shared" si="192"/>
        <v>0</v>
      </c>
      <c r="CD40">
        <f t="shared" si="192"/>
        <v>0</v>
      </c>
      <c r="CE40">
        <f t="shared" si="192"/>
        <v>0</v>
      </c>
      <c r="CG40">
        <f t="shared" si="193"/>
        <v>0</v>
      </c>
      <c r="CH40">
        <f t="shared" si="194"/>
        <v>0</v>
      </c>
      <c r="CI40">
        <f t="shared" si="195"/>
        <v>0</v>
      </c>
      <c r="CJ40">
        <f t="shared" si="196"/>
        <v>0</v>
      </c>
      <c r="CK40">
        <f t="shared" si="197"/>
        <v>0</v>
      </c>
      <c r="CL40" s="132">
        <f t="shared" si="198"/>
        <v>0</v>
      </c>
      <c r="CM40">
        <f t="shared" si="198"/>
        <v>0</v>
      </c>
      <c r="CN40">
        <f t="shared" si="198"/>
        <v>0</v>
      </c>
      <c r="CO40">
        <f t="shared" si="199"/>
        <v>0</v>
      </c>
      <c r="CP40">
        <f t="shared" si="199"/>
        <v>0</v>
      </c>
      <c r="CQ40" s="3"/>
      <c r="CR40">
        <f t="shared" si="200"/>
        <v>0</v>
      </c>
      <c r="CS40">
        <f t="shared" si="201"/>
        <v>0</v>
      </c>
      <c r="CT40">
        <f t="shared" si="202"/>
        <v>0</v>
      </c>
      <c r="CU40">
        <f t="shared" si="203"/>
        <v>0</v>
      </c>
      <c r="CV40">
        <f t="shared" si="204"/>
        <v>0</v>
      </c>
      <c r="CW40" s="132">
        <f t="shared" si="205"/>
        <v>0</v>
      </c>
      <c r="CX40">
        <f t="shared" si="205"/>
        <v>0</v>
      </c>
      <c r="CY40">
        <f t="shared" si="205"/>
        <v>0</v>
      </c>
      <c r="CZ40">
        <f t="shared" si="205"/>
        <v>0</v>
      </c>
      <c r="DA40">
        <f t="shared" si="205"/>
        <v>0</v>
      </c>
      <c r="DC40">
        <f t="shared" si="206"/>
        <v>0</v>
      </c>
      <c r="DD40">
        <f t="shared" si="44"/>
        <v>0</v>
      </c>
      <c r="DE40">
        <f t="shared" si="45"/>
        <v>0</v>
      </c>
      <c r="DF40">
        <f t="shared" si="46"/>
        <v>0</v>
      </c>
      <c r="DG40">
        <f t="shared" si="47"/>
        <v>0</v>
      </c>
      <c r="DH40">
        <f t="shared" si="48"/>
        <v>0</v>
      </c>
      <c r="DI40">
        <f t="shared" si="49"/>
        <v>0</v>
      </c>
      <c r="DJ40">
        <f t="shared" si="207"/>
        <v>0</v>
      </c>
      <c r="DK40">
        <f t="shared" si="50"/>
        <v>0</v>
      </c>
      <c r="DL40">
        <f t="shared" si="51"/>
        <v>0</v>
      </c>
      <c r="DN40">
        <f t="shared" si="208"/>
        <v>0</v>
      </c>
      <c r="DO40">
        <f t="shared" si="52"/>
        <v>0</v>
      </c>
      <c r="DP40">
        <f t="shared" si="53"/>
        <v>0</v>
      </c>
      <c r="DQ40">
        <f t="shared" si="54"/>
        <v>0</v>
      </c>
      <c r="DR40">
        <f t="shared" si="55"/>
        <v>0</v>
      </c>
      <c r="DS40">
        <f t="shared" si="56"/>
        <v>0</v>
      </c>
      <c r="DT40">
        <f t="shared" si="209"/>
        <v>0</v>
      </c>
      <c r="DU40">
        <f t="shared" si="210"/>
        <v>0</v>
      </c>
      <c r="DV40">
        <f t="shared" si="211"/>
        <v>0</v>
      </c>
      <c r="DW40">
        <f t="shared" si="212"/>
        <v>0</v>
      </c>
      <c r="DY40">
        <f t="shared" si="213"/>
        <v>0</v>
      </c>
      <c r="DZ40">
        <f t="shared" si="214"/>
        <v>0</v>
      </c>
      <c r="EA40">
        <f t="shared" si="215"/>
        <v>0</v>
      </c>
      <c r="EB40">
        <f t="shared" si="216"/>
        <v>0</v>
      </c>
      <c r="EC40">
        <f t="shared" si="217"/>
        <v>0</v>
      </c>
      <c r="ED40">
        <f t="shared" si="57"/>
        <v>0</v>
      </c>
      <c r="EE40">
        <f t="shared" si="58"/>
        <v>0</v>
      </c>
      <c r="EF40">
        <f t="shared" si="59"/>
        <v>0</v>
      </c>
      <c r="EG40">
        <f t="shared" si="60"/>
        <v>0</v>
      </c>
      <c r="EH40">
        <f t="shared" si="61"/>
        <v>0</v>
      </c>
      <c r="EJ40">
        <f t="shared" si="62"/>
        <v>0</v>
      </c>
      <c r="EK40">
        <f t="shared" si="63"/>
        <v>0</v>
      </c>
      <c r="EL40">
        <f t="shared" si="64"/>
        <v>0</v>
      </c>
      <c r="EM40">
        <f t="shared" si="65"/>
        <v>0</v>
      </c>
      <c r="EN40">
        <f t="shared" si="66"/>
        <v>0</v>
      </c>
      <c r="EO40">
        <f t="shared" si="218"/>
        <v>0</v>
      </c>
      <c r="EP40">
        <f t="shared" si="219"/>
        <v>0</v>
      </c>
      <c r="EQ40">
        <f t="shared" si="220"/>
        <v>0</v>
      </c>
      <c r="ER40">
        <f t="shared" si="221"/>
        <v>0</v>
      </c>
      <c r="ES40">
        <f t="shared" si="222"/>
        <v>0</v>
      </c>
      <c r="ET40">
        <f t="shared" si="67"/>
        <v>0</v>
      </c>
      <c r="EU40">
        <f t="shared" si="68"/>
        <v>0</v>
      </c>
      <c r="EV40">
        <f t="shared" si="69"/>
        <v>0</v>
      </c>
      <c r="EW40">
        <f t="shared" si="70"/>
        <v>0</v>
      </c>
      <c r="EX40">
        <f t="shared" si="71"/>
        <v>0</v>
      </c>
      <c r="EY40">
        <f t="shared" si="72"/>
        <v>0</v>
      </c>
      <c r="EZ40">
        <f t="shared" si="73"/>
        <v>0</v>
      </c>
      <c r="FA40">
        <f t="shared" si="74"/>
        <v>0</v>
      </c>
      <c r="FB40">
        <f t="shared" si="75"/>
        <v>0</v>
      </c>
      <c r="FC40">
        <f t="shared" si="76"/>
        <v>0</v>
      </c>
      <c r="FD40">
        <f t="shared" si="77"/>
        <v>0</v>
      </c>
      <c r="FE40">
        <f t="shared" si="78"/>
        <v>0</v>
      </c>
      <c r="FG40" s="136">
        <f t="shared" si="79"/>
        <v>0</v>
      </c>
      <c r="FH40" s="136">
        <f t="shared" si="80"/>
        <v>0</v>
      </c>
      <c r="FI40" s="136">
        <f t="shared" si="81"/>
        <v>0</v>
      </c>
      <c r="FJ40" s="136">
        <f t="shared" si="82"/>
        <v>0</v>
      </c>
      <c r="FK40" s="136">
        <f t="shared" si="83"/>
        <v>0</v>
      </c>
      <c r="FL40" s="136">
        <f t="shared" si="84"/>
        <v>0</v>
      </c>
      <c r="FM40" s="136">
        <f t="shared" si="85"/>
        <v>0</v>
      </c>
      <c r="FN40" s="136">
        <f t="shared" si="86"/>
        <v>0</v>
      </c>
      <c r="FO40" s="136">
        <f t="shared" si="87"/>
        <v>0</v>
      </c>
      <c r="FP40" s="136">
        <f t="shared" si="88"/>
        <v>0</v>
      </c>
      <c r="FQ40" s="136">
        <f t="shared" si="89"/>
        <v>0</v>
      </c>
      <c r="FR40" s="136">
        <f t="shared" si="90"/>
        <v>0</v>
      </c>
      <c r="FT40">
        <f t="shared" si="91"/>
        <v>0</v>
      </c>
      <c r="FU40">
        <f t="shared" si="92"/>
        <v>0</v>
      </c>
      <c r="FV40">
        <f t="shared" si="93"/>
        <v>0</v>
      </c>
      <c r="FW40">
        <f t="shared" si="94"/>
        <v>0</v>
      </c>
      <c r="FX40">
        <f t="shared" si="95"/>
        <v>0</v>
      </c>
      <c r="FY40">
        <f t="shared" si="96"/>
        <v>0</v>
      </c>
      <c r="FZ40">
        <f t="shared" si="97"/>
        <v>0</v>
      </c>
      <c r="GA40">
        <f t="shared" si="98"/>
        <v>0</v>
      </c>
      <c r="GB40">
        <f t="shared" si="99"/>
        <v>0</v>
      </c>
      <c r="GC40">
        <f t="shared" si="100"/>
        <v>0</v>
      </c>
      <c r="GD40">
        <f t="shared" si="101"/>
        <v>0</v>
      </c>
      <c r="GE40">
        <f t="shared" si="102"/>
        <v>0</v>
      </c>
      <c r="GG40">
        <f t="shared" si="223"/>
        <v>0</v>
      </c>
      <c r="GH40">
        <f t="shared" si="224"/>
        <v>0</v>
      </c>
      <c r="GI40">
        <f t="shared" si="225"/>
        <v>0</v>
      </c>
      <c r="GJ40">
        <f t="shared" si="226"/>
        <v>0</v>
      </c>
      <c r="GK40">
        <f t="shared" si="227"/>
        <v>0</v>
      </c>
      <c r="GL40">
        <f t="shared" si="228"/>
        <v>0</v>
      </c>
      <c r="GM40">
        <f t="shared" si="229"/>
        <v>0</v>
      </c>
      <c r="GN40">
        <f t="shared" si="230"/>
        <v>0</v>
      </c>
      <c r="GO40">
        <f t="shared" si="231"/>
        <v>0</v>
      </c>
      <c r="GP40">
        <f t="shared" si="232"/>
        <v>0</v>
      </c>
      <c r="GQ40">
        <f t="shared" si="233"/>
        <v>0</v>
      </c>
      <c r="GR40">
        <f t="shared" si="234"/>
        <v>0</v>
      </c>
      <c r="GT40">
        <f t="shared" si="235"/>
        <v>0</v>
      </c>
      <c r="GU40">
        <f t="shared" si="236"/>
        <v>0</v>
      </c>
      <c r="GV40">
        <f t="shared" si="237"/>
        <v>0</v>
      </c>
      <c r="GW40">
        <f t="shared" si="238"/>
        <v>0</v>
      </c>
      <c r="GX40">
        <f t="shared" si="239"/>
        <v>0</v>
      </c>
      <c r="GY40">
        <f t="shared" si="240"/>
        <v>0</v>
      </c>
      <c r="GZ40">
        <f t="shared" si="241"/>
        <v>0</v>
      </c>
      <c r="HA40">
        <f t="shared" si="242"/>
        <v>0</v>
      </c>
      <c r="HB40">
        <f t="shared" si="243"/>
        <v>0</v>
      </c>
      <c r="HC40">
        <f t="shared" si="244"/>
        <v>0</v>
      </c>
      <c r="HD40">
        <f t="shared" si="245"/>
        <v>0</v>
      </c>
      <c r="HE40">
        <f t="shared" si="246"/>
        <v>0</v>
      </c>
      <c r="HG40">
        <f t="shared" si="247"/>
        <v>0</v>
      </c>
      <c r="HH40">
        <f t="shared" si="248"/>
        <v>0</v>
      </c>
      <c r="HI40">
        <f t="shared" si="249"/>
        <v>0</v>
      </c>
      <c r="HJ40">
        <f t="shared" si="250"/>
        <v>0</v>
      </c>
      <c r="HK40">
        <f t="shared" si="251"/>
        <v>0</v>
      </c>
      <c r="HL40">
        <f t="shared" si="252"/>
        <v>0</v>
      </c>
      <c r="HM40">
        <f t="shared" si="253"/>
        <v>0</v>
      </c>
      <c r="HN40">
        <f t="shared" si="254"/>
        <v>0</v>
      </c>
      <c r="HO40">
        <f t="shared" si="255"/>
        <v>0</v>
      </c>
      <c r="HP40">
        <f t="shared" si="256"/>
        <v>0</v>
      </c>
      <c r="HQ40">
        <f t="shared" si="257"/>
        <v>0</v>
      </c>
      <c r="HR40">
        <f t="shared" si="258"/>
        <v>0</v>
      </c>
      <c r="HT40">
        <f t="shared" si="259"/>
        <v>0</v>
      </c>
      <c r="HU40">
        <f t="shared" si="103"/>
        <v>0</v>
      </c>
      <c r="HV40">
        <f t="shared" si="104"/>
        <v>0</v>
      </c>
      <c r="HW40">
        <f t="shared" si="105"/>
        <v>0</v>
      </c>
      <c r="HX40">
        <f t="shared" si="106"/>
        <v>0</v>
      </c>
      <c r="HY40">
        <f t="shared" si="107"/>
        <v>0</v>
      </c>
      <c r="HZ40">
        <f t="shared" si="108"/>
        <v>0</v>
      </c>
      <c r="IA40">
        <f t="shared" si="109"/>
        <v>0</v>
      </c>
      <c r="IB40">
        <f t="shared" si="110"/>
        <v>0</v>
      </c>
      <c r="IC40">
        <f t="shared" si="111"/>
        <v>0</v>
      </c>
      <c r="ID40">
        <f t="shared" si="112"/>
        <v>0</v>
      </c>
      <c r="IE40">
        <f t="shared" si="113"/>
        <v>0</v>
      </c>
      <c r="IG40">
        <f t="shared" si="114"/>
        <v>0</v>
      </c>
      <c r="IH40">
        <f t="shared" si="115"/>
        <v>0</v>
      </c>
      <c r="II40">
        <f t="shared" si="116"/>
        <v>0</v>
      </c>
      <c r="IJ40">
        <f t="shared" si="117"/>
        <v>0</v>
      </c>
      <c r="IK40">
        <f t="shared" si="118"/>
        <v>0</v>
      </c>
      <c r="IL40">
        <f t="shared" si="119"/>
        <v>0</v>
      </c>
      <c r="IM40">
        <f t="shared" si="120"/>
        <v>0</v>
      </c>
      <c r="IN40">
        <f t="shared" si="121"/>
        <v>0</v>
      </c>
      <c r="IO40">
        <f t="shared" si="122"/>
        <v>0</v>
      </c>
      <c r="IP40">
        <f t="shared" si="260"/>
        <v>0</v>
      </c>
      <c r="IQ40">
        <f t="shared" si="261"/>
        <v>0</v>
      </c>
      <c r="IR40">
        <f t="shared" si="262"/>
        <v>0</v>
      </c>
      <c r="IS40">
        <f t="shared" si="263"/>
        <v>0</v>
      </c>
      <c r="IT40">
        <f t="shared" si="123"/>
        <v>0</v>
      </c>
      <c r="IU40">
        <f t="shared" si="124"/>
        <v>0</v>
      </c>
      <c r="IV40">
        <f t="shared" si="125"/>
        <v>0</v>
      </c>
      <c r="IW40">
        <f t="shared" si="126"/>
        <v>0</v>
      </c>
      <c r="IX40">
        <f t="shared" si="127"/>
        <v>0</v>
      </c>
      <c r="IY40">
        <f t="shared" si="128"/>
        <v>0</v>
      </c>
      <c r="IZ40">
        <f t="shared" si="129"/>
        <v>0</v>
      </c>
      <c r="JA40">
        <f t="shared" si="130"/>
        <v>0</v>
      </c>
      <c r="JB40">
        <f t="shared" si="131"/>
        <v>0</v>
      </c>
      <c r="JC40">
        <f t="shared" si="132"/>
        <v>0</v>
      </c>
      <c r="JD40">
        <f t="shared" si="133"/>
        <v>0</v>
      </c>
      <c r="JF40">
        <f t="shared" si="134"/>
        <v>0</v>
      </c>
      <c r="JG40">
        <f t="shared" si="135"/>
        <v>0</v>
      </c>
      <c r="JH40">
        <f t="shared" si="136"/>
        <v>0</v>
      </c>
      <c r="JI40">
        <f t="shared" si="137"/>
        <v>0</v>
      </c>
      <c r="JJ40">
        <f t="shared" si="138"/>
        <v>0</v>
      </c>
      <c r="JK40">
        <f t="shared" si="139"/>
        <v>0</v>
      </c>
      <c r="JL40">
        <f t="shared" si="140"/>
        <v>0</v>
      </c>
      <c r="JM40">
        <f t="shared" si="141"/>
        <v>0</v>
      </c>
      <c r="JN40">
        <f t="shared" si="142"/>
        <v>0</v>
      </c>
      <c r="JO40">
        <f t="shared" si="264"/>
        <v>0</v>
      </c>
      <c r="JP40">
        <f t="shared" si="265"/>
        <v>0</v>
      </c>
      <c r="JQ40">
        <f t="shared" si="266"/>
        <v>0</v>
      </c>
      <c r="JS40">
        <f t="shared" si="267"/>
        <v>0</v>
      </c>
      <c r="JT40">
        <f t="shared" si="268"/>
        <v>0</v>
      </c>
      <c r="JU40">
        <f t="shared" si="269"/>
        <v>0</v>
      </c>
      <c r="JV40">
        <f t="shared" si="270"/>
        <v>0</v>
      </c>
      <c r="JW40">
        <f t="shared" si="271"/>
        <v>0</v>
      </c>
      <c r="JX40">
        <f t="shared" si="272"/>
        <v>0</v>
      </c>
      <c r="JY40">
        <f t="shared" si="273"/>
        <v>0</v>
      </c>
      <c r="JZ40">
        <f t="shared" si="274"/>
        <v>0</v>
      </c>
      <c r="KA40">
        <f t="shared" si="275"/>
        <v>0</v>
      </c>
      <c r="KB40">
        <f t="shared" si="276"/>
        <v>0</v>
      </c>
      <c r="KC40">
        <f t="shared" si="277"/>
        <v>0</v>
      </c>
      <c r="KD40">
        <f t="shared" si="278"/>
        <v>0</v>
      </c>
      <c r="KF40">
        <f t="shared" si="143"/>
        <v>0</v>
      </c>
      <c r="KG40">
        <f t="shared" si="144"/>
        <v>0</v>
      </c>
      <c r="KH40">
        <f t="shared" si="145"/>
        <v>0</v>
      </c>
      <c r="KI40">
        <f t="shared" si="146"/>
        <v>0</v>
      </c>
      <c r="KJ40">
        <f t="shared" si="147"/>
        <v>0</v>
      </c>
      <c r="KK40">
        <f t="shared" si="148"/>
        <v>0</v>
      </c>
      <c r="KL40">
        <f t="shared" si="149"/>
        <v>0</v>
      </c>
      <c r="KM40">
        <f t="shared" si="150"/>
        <v>0</v>
      </c>
      <c r="KN40">
        <f t="shared" si="151"/>
        <v>0</v>
      </c>
      <c r="KO40">
        <f t="shared" si="152"/>
        <v>0</v>
      </c>
      <c r="KP40">
        <f t="shared" si="153"/>
        <v>0</v>
      </c>
      <c r="KQ40">
        <f t="shared" si="154"/>
        <v>0</v>
      </c>
      <c r="KS40">
        <f t="shared" si="155"/>
        <v>0</v>
      </c>
      <c r="KT40">
        <f t="shared" si="156"/>
        <v>0</v>
      </c>
      <c r="KU40">
        <f t="shared" si="157"/>
        <v>0</v>
      </c>
      <c r="KV40">
        <f t="shared" si="158"/>
        <v>0</v>
      </c>
      <c r="KW40">
        <f t="shared" si="159"/>
        <v>0</v>
      </c>
      <c r="KX40">
        <f t="shared" si="279"/>
        <v>0</v>
      </c>
      <c r="KY40">
        <f t="shared" si="280"/>
        <v>0</v>
      </c>
      <c r="KZ40">
        <f t="shared" si="281"/>
        <v>0</v>
      </c>
      <c r="LA40">
        <f t="shared" si="282"/>
        <v>0</v>
      </c>
      <c r="LB40">
        <f t="shared" si="283"/>
        <v>0</v>
      </c>
      <c r="LD40">
        <f t="shared" si="160"/>
        <v>0</v>
      </c>
      <c r="LE40">
        <f t="shared" si="161"/>
        <v>0</v>
      </c>
      <c r="LF40">
        <f t="shared" si="162"/>
        <v>0</v>
      </c>
      <c r="LG40">
        <f t="shared" si="163"/>
        <v>0</v>
      </c>
      <c r="LH40">
        <f t="shared" si="164"/>
        <v>0</v>
      </c>
      <c r="LI40">
        <f t="shared" si="165"/>
        <v>0</v>
      </c>
      <c r="LJ40">
        <f t="shared" si="166"/>
        <v>0</v>
      </c>
      <c r="LK40">
        <f t="shared" si="167"/>
        <v>0</v>
      </c>
      <c r="LL40">
        <f t="shared" si="168"/>
        <v>0</v>
      </c>
      <c r="LM40">
        <f t="shared" si="169"/>
        <v>0</v>
      </c>
      <c r="LN40">
        <f t="shared" si="170"/>
        <v>0</v>
      </c>
      <c r="LO40">
        <f t="shared" si="171"/>
        <v>0</v>
      </c>
      <c r="LQ40">
        <f t="shared" si="284"/>
        <v>0</v>
      </c>
      <c r="LR40">
        <f t="shared" si="172"/>
        <v>0</v>
      </c>
      <c r="LS40">
        <f t="shared" si="173"/>
        <v>0</v>
      </c>
      <c r="LT40">
        <f t="shared" si="174"/>
        <v>0</v>
      </c>
      <c r="LU40">
        <f t="shared" si="175"/>
        <v>0</v>
      </c>
      <c r="LV40">
        <f t="shared" si="285"/>
        <v>0</v>
      </c>
      <c r="LW40">
        <f t="shared" si="286"/>
        <v>0</v>
      </c>
      <c r="LX40">
        <f t="shared" si="287"/>
        <v>0</v>
      </c>
      <c r="LY40">
        <f t="shared" si="288"/>
        <v>0</v>
      </c>
      <c r="LZ40">
        <f t="shared" si="289"/>
        <v>0</v>
      </c>
      <c r="MB40">
        <f t="shared" si="290"/>
        <v>0</v>
      </c>
      <c r="MC40">
        <f t="shared" si="291"/>
        <v>0</v>
      </c>
      <c r="MD40">
        <f t="shared" si="292"/>
        <v>0</v>
      </c>
      <c r="ME40">
        <f t="shared" si="293"/>
        <v>0</v>
      </c>
      <c r="MF40">
        <f t="shared" si="294"/>
        <v>0</v>
      </c>
      <c r="MG40">
        <f t="shared" si="295"/>
        <v>0</v>
      </c>
      <c r="MH40">
        <f t="shared" si="296"/>
        <v>0</v>
      </c>
      <c r="MI40">
        <f t="shared" si="297"/>
        <v>0</v>
      </c>
      <c r="MJ40">
        <f t="shared" si="298"/>
        <v>0</v>
      </c>
      <c r="MK40">
        <f t="shared" si="299"/>
        <v>0</v>
      </c>
      <c r="ML40">
        <f t="shared" si="300"/>
        <v>0</v>
      </c>
      <c r="MM40">
        <f t="shared" si="301"/>
        <v>0</v>
      </c>
    </row>
    <row r="41" spans="1:351">
      <c r="A41" s="205"/>
      <c r="B41" s="34"/>
      <c r="C41" s="35"/>
      <c r="D41" s="36"/>
      <c r="E41" s="70">
        <f t="shared" si="176"/>
        <v>0</v>
      </c>
      <c r="F41" s="37"/>
      <c r="G41" s="70">
        <f t="shared" si="9"/>
        <v>0</v>
      </c>
      <c r="H41" s="75"/>
      <c r="I41" s="76"/>
      <c r="J41" s="75"/>
      <c r="K41" s="201"/>
      <c r="L41" s="75"/>
      <c r="M41" s="75"/>
      <c r="N41" s="75"/>
      <c r="O41" s="64"/>
      <c r="P41" s="70">
        <f t="shared" si="177"/>
        <v>0</v>
      </c>
      <c r="Q41" s="137"/>
      <c r="R41" s="72">
        <f t="shared" si="178"/>
        <v>0</v>
      </c>
      <c r="S41" s="37"/>
      <c r="T41" s="201"/>
      <c r="U41" s="37"/>
      <c r="V41" s="201"/>
      <c r="W41" s="37"/>
      <c r="X41" s="201"/>
      <c r="Y41" s="71">
        <f t="shared" si="179"/>
        <v>0</v>
      </c>
      <c r="Z41" s="189"/>
      <c r="AA41" s="190"/>
      <c r="AB41" s="72">
        <f t="shared" si="10"/>
        <v>0</v>
      </c>
      <c r="AC41" s="3"/>
      <c r="AD41" s="90">
        <f t="shared" si="11"/>
        <v>0</v>
      </c>
      <c r="AE41">
        <f t="shared" si="12"/>
        <v>0</v>
      </c>
      <c r="AF41">
        <f t="shared" si="13"/>
        <v>0</v>
      </c>
      <c r="AG41">
        <f t="shared" si="14"/>
        <v>0</v>
      </c>
      <c r="AH41">
        <f t="shared" si="15"/>
        <v>0</v>
      </c>
      <c r="AI41">
        <f t="shared" si="180"/>
        <v>0</v>
      </c>
      <c r="AJ41">
        <f t="shared" si="181"/>
        <v>0</v>
      </c>
      <c r="AK41">
        <f t="shared" si="16"/>
        <v>0</v>
      </c>
      <c r="AL41">
        <f t="shared" si="17"/>
        <v>0</v>
      </c>
      <c r="AM41">
        <f t="shared" si="18"/>
        <v>0</v>
      </c>
      <c r="AN41" s="3"/>
      <c r="AO41">
        <f t="shared" si="19"/>
        <v>0</v>
      </c>
      <c r="AP41">
        <f t="shared" si="20"/>
        <v>0</v>
      </c>
      <c r="AQ41">
        <f t="shared" si="21"/>
        <v>0</v>
      </c>
      <c r="AR41">
        <f t="shared" si="22"/>
        <v>0</v>
      </c>
      <c r="AS41">
        <f t="shared" si="23"/>
        <v>0</v>
      </c>
      <c r="AT41">
        <f t="shared" si="24"/>
        <v>0</v>
      </c>
      <c r="AU41">
        <f t="shared" si="25"/>
        <v>0</v>
      </c>
      <c r="AV41">
        <f t="shared" si="26"/>
        <v>0</v>
      </c>
      <c r="AW41">
        <f t="shared" si="27"/>
        <v>0</v>
      </c>
      <c r="AX41">
        <f t="shared" si="28"/>
        <v>0</v>
      </c>
      <c r="AY41" s="3"/>
      <c r="AZ41">
        <f t="shared" si="29"/>
        <v>0</v>
      </c>
      <c r="BA41">
        <f t="shared" si="30"/>
        <v>0</v>
      </c>
      <c r="BB41">
        <f t="shared" si="31"/>
        <v>0</v>
      </c>
      <c r="BC41">
        <f t="shared" si="32"/>
        <v>0</v>
      </c>
      <c r="BD41">
        <f t="shared" si="33"/>
        <v>0</v>
      </c>
      <c r="BE41">
        <f t="shared" si="34"/>
        <v>0</v>
      </c>
      <c r="BF41">
        <f t="shared" si="35"/>
        <v>0</v>
      </c>
      <c r="BG41">
        <f t="shared" si="36"/>
        <v>0</v>
      </c>
      <c r="BH41">
        <f t="shared" si="37"/>
        <v>0</v>
      </c>
      <c r="BI41">
        <f t="shared" si="38"/>
        <v>0</v>
      </c>
      <c r="BJ41" s="3"/>
      <c r="BK41">
        <f t="shared" si="39"/>
        <v>0</v>
      </c>
      <c r="BL41">
        <f t="shared" si="40"/>
        <v>0</v>
      </c>
      <c r="BM41">
        <f t="shared" si="41"/>
        <v>0</v>
      </c>
      <c r="BN41">
        <f t="shared" si="42"/>
        <v>0</v>
      </c>
      <c r="BO41">
        <f t="shared" si="43"/>
        <v>0</v>
      </c>
      <c r="BP41">
        <f t="shared" si="182"/>
        <v>0</v>
      </c>
      <c r="BQ41">
        <f t="shared" si="183"/>
        <v>0</v>
      </c>
      <c r="BR41">
        <f t="shared" si="184"/>
        <v>0</v>
      </c>
      <c r="BS41">
        <f t="shared" si="185"/>
        <v>0</v>
      </c>
      <c r="BT41">
        <f t="shared" si="186"/>
        <v>0</v>
      </c>
      <c r="BV41">
        <f t="shared" si="187"/>
        <v>0</v>
      </c>
      <c r="BW41">
        <f t="shared" si="188"/>
        <v>0</v>
      </c>
      <c r="BX41">
        <f t="shared" si="189"/>
        <v>0</v>
      </c>
      <c r="BY41">
        <f t="shared" si="190"/>
        <v>0</v>
      </c>
      <c r="BZ41">
        <f t="shared" si="191"/>
        <v>0</v>
      </c>
      <c r="CA41" s="132">
        <f t="shared" si="192"/>
        <v>0</v>
      </c>
      <c r="CB41">
        <f t="shared" si="192"/>
        <v>0</v>
      </c>
      <c r="CC41">
        <f t="shared" si="192"/>
        <v>0</v>
      </c>
      <c r="CD41">
        <f t="shared" si="192"/>
        <v>0</v>
      </c>
      <c r="CE41">
        <f t="shared" si="192"/>
        <v>0</v>
      </c>
      <c r="CG41">
        <f t="shared" si="193"/>
        <v>0</v>
      </c>
      <c r="CH41">
        <f t="shared" si="194"/>
        <v>0</v>
      </c>
      <c r="CI41">
        <f t="shared" si="195"/>
        <v>0</v>
      </c>
      <c r="CJ41">
        <f t="shared" si="196"/>
        <v>0</v>
      </c>
      <c r="CK41">
        <f t="shared" si="197"/>
        <v>0</v>
      </c>
      <c r="CL41" s="132">
        <f t="shared" si="198"/>
        <v>0</v>
      </c>
      <c r="CM41">
        <f t="shared" si="198"/>
        <v>0</v>
      </c>
      <c r="CN41">
        <f t="shared" si="198"/>
        <v>0</v>
      </c>
      <c r="CO41">
        <f t="shared" si="199"/>
        <v>0</v>
      </c>
      <c r="CP41">
        <f t="shared" si="199"/>
        <v>0</v>
      </c>
      <c r="CQ41" s="3"/>
      <c r="CR41">
        <f t="shared" si="200"/>
        <v>0</v>
      </c>
      <c r="CS41">
        <f t="shared" si="201"/>
        <v>0</v>
      </c>
      <c r="CT41">
        <f t="shared" si="202"/>
        <v>0</v>
      </c>
      <c r="CU41">
        <f t="shared" si="203"/>
        <v>0</v>
      </c>
      <c r="CV41">
        <f t="shared" si="204"/>
        <v>0</v>
      </c>
      <c r="CW41" s="132">
        <f t="shared" si="205"/>
        <v>0</v>
      </c>
      <c r="CX41">
        <f t="shared" si="205"/>
        <v>0</v>
      </c>
      <c r="CY41">
        <f t="shared" si="205"/>
        <v>0</v>
      </c>
      <c r="CZ41">
        <f t="shared" si="205"/>
        <v>0</v>
      </c>
      <c r="DA41">
        <f t="shared" si="205"/>
        <v>0</v>
      </c>
      <c r="DC41">
        <f t="shared" si="206"/>
        <v>0</v>
      </c>
      <c r="DD41">
        <f t="shared" si="44"/>
        <v>0</v>
      </c>
      <c r="DE41">
        <f t="shared" si="45"/>
        <v>0</v>
      </c>
      <c r="DF41">
        <f t="shared" si="46"/>
        <v>0</v>
      </c>
      <c r="DG41">
        <f t="shared" si="47"/>
        <v>0</v>
      </c>
      <c r="DH41">
        <f t="shared" si="48"/>
        <v>0</v>
      </c>
      <c r="DI41">
        <f t="shared" si="49"/>
        <v>0</v>
      </c>
      <c r="DJ41">
        <f t="shared" si="207"/>
        <v>0</v>
      </c>
      <c r="DK41">
        <f t="shared" si="50"/>
        <v>0</v>
      </c>
      <c r="DL41">
        <f t="shared" si="51"/>
        <v>0</v>
      </c>
      <c r="DN41">
        <f t="shared" si="208"/>
        <v>0</v>
      </c>
      <c r="DO41">
        <f t="shared" si="52"/>
        <v>0</v>
      </c>
      <c r="DP41">
        <f t="shared" si="53"/>
        <v>0</v>
      </c>
      <c r="DQ41">
        <f t="shared" si="54"/>
        <v>0</v>
      </c>
      <c r="DR41">
        <f t="shared" si="55"/>
        <v>0</v>
      </c>
      <c r="DS41">
        <f t="shared" si="56"/>
        <v>0</v>
      </c>
      <c r="DT41">
        <f t="shared" si="209"/>
        <v>0</v>
      </c>
      <c r="DU41">
        <f t="shared" si="210"/>
        <v>0</v>
      </c>
      <c r="DV41">
        <f t="shared" si="211"/>
        <v>0</v>
      </c>
      <c r="DW41">
        <f t="shared" si="212"/>
        <v>0</v>
      </c>
      <c r="DY41">
        <f t="shared" si="213"/>
        <v>0</v>
      </c>
      <c r="DZ41">
        <f t="shared" si="214"/>
        <v>0</v>
      </c>
      <c r="EA41">
        <f t="shared" si="215"/>
        <v>0</v>
      </c>
      <c r="EB41">
        <f t="shared" si="216"/>
        <v>0</v>
      </c>
      <c r="EC41">
        <f t="shared" si="217"/>
        <v>0</v>
      </c>
      <c r="ED41">
        <f t="shared" si="57"/>
        <v>0</v>
      </c>
      <c r="EE41">
        <f t="shared" si="58"/>
        <v>0</v>
      </c>
      <c r="EF41">
        <f t="shared" si="59"/>
        <v>0</v>
      </c>
      <c r="EG41">
        <f t="shared" si="60"/>
        <v>0</v>
      </c>
      <c r="EH41">
        <f t="shared" si="61"/>
        <v>0</v>
      </c>
      <c r="EJ41">
        <f t="shared" si="62"/>
        <v>0</v>
      </c>
      <c r="EK41">
        <f t="shared" si="63"/>
        <v>0</v>
      </c>
      <c r="EL41">
        <f t="shared" si="64"/>
        <v>0</v>
      </c>
      <c r="EM41">
        <f t="shared" si="65"/>
        <v>0</v>
      </c>
      <c r="EN41">
        <f t="shared" si="66"/>
        <v>0</v>
      </c>
      <c r="EO41">
        <f t="shared" si="218"/>
        <v>0</v>
      </c>
      <c r="EP41">
        <f t="shared" si="219"/>
        <v>0</v>
      </c>
      <c r="EQ41">
        <f t="shared" si="220"/>
        <v>0</v>
      </c>
      <c r="ER41">
        <f t="shared" si="221"/>
        <v>0</v>
      </c>
      <c r="ES41">
        <f t="shared" si="222"/>
        <v>0</v>
      </c>
      <c r="ET41">
        <f t="shared" si="67"/>
        <v>0</v>
      </c>
      <c r="EU41">
        <f t="shared" si="68"/>
        <v>0</v>
      </c>
      <c r="EV41">
        <f t="shared" si="69"/>
        <v>0</v>
      </c>
      <c r="EW41">
        <f t="shared" si="70"/>
        <v>0</v>
      </c>
      <c r="EX41">
        <f t="shared" si="71"/>
        <v>0</v>
      </c>
      <c r="EY41">
        <f t="shared" si="72"/>
        <v>0</v>
      </c>
      <c r="EZ41">
        <f t="shared" si="73"/>
        <v>0</v>
      </c>
      <c r="FA41">
        <f t="shared" si="74"/>
        <v>0</v>
      </c>
      <c r="FB41">
        <f t="shared" si="75"/>
        <v>0</v>
      </c>
      <c r="FC41">
        <f t="shared" si="76"/>
        <v>0</v>
      </c>
      <c r="FD41">
        <f t="shared" si="77"/>
        <v>0</v>
      </c>
      <c r="FE41">
        <f t="shared" si="78"/>
        <v>0</v>
      </c>
      <c r="FG41" s="136">
        <f t="shared" si="79"/>
        <v>0</v>
      </c>
      <c r="FH41" s="136">
        <f t="shared" si="80"/>
        <v>0</v>
      </c>
      <c r="FI41" s="136">
        <f t="shared" si="81"/>
        <v>0</v>
      </c>
      <c r="FJ41" s="136">
        <f t="shared" si="82"/>
        <v>0</v>
      </c>
      <c r="FK41" s="136">
        <f t="shared" si="83"/>
        <v>0</v>
      </c>
      <c r="FL41" s="136">
        <f t="shared" si="84"/>
        <v>0</v>
      </c>
      <c r="FM41" s="136">
        <f t="shared" si="85"/>
        <v>0</v>
      </c>
      <c r="FN41" s="136">
        <f t="shared" si="86"/>
        <v>0</v>
      </c>
      <c r="FO41" s="136">
        <f t="shared" si="87"/>
        <v>0</v>
      </c>
      <c r="FP41" s="136">
        <f t="shared" si="88"/>
        <v>0</v>
      </c>
      <c r="FQ41" s="136">
        <f t="shared" si="89"/>
        <v>0</v>
      </c>
      <c r="FR41" s="136">
        <f t="shared" si="90"/>
        <v>0</v>
      </c>
      <c r="FT41">
        <f t="shared" si="91"/>
        <v>0</v>
      </c>
      <c r="FU41">
        <f t="shared" si="92"/>
        <v>0</v>
      </c>
      <c r="FV41">
        <f t="shared" si="93"/>
        <v>0</v>
      </c>
      <c r="FW41">
        <f t="shared" si="94"/>
        <v>0</v>
      </c>
      <c r="FX41">
        <f t="shared" si="95"/>
        <v>0</v>
      </c>
      <c r="FY41">
        <f t="shared" si="96"/>
        <v>0</v>
      </c>
      <c r="FZ41">
        <f t="shared" si="97"/>
        <v>0</v>
      </c>
      <c r="GA41">
        <f t="shared" si="98"/>
        <v>0</v>
      </c>
      <c r="GB41">
        <f t="shared" si="99"/>
        <v>0</v>
      </c>
      <c r="GC41">
        <f t="shared" si="100"/>
        <v>0</v>
      </c>
      <c r="GD41">
        <f t="shared" si="101"/>
        <v>0</v>
      </c>
      <c r="GE41">
        <f t="shared" si="102"/>
        <v>0</v>
      </c>
      <c r="GG41">
        <f t="shared" si="223"/>
        <v>0</v>
      </c>
      <c r="GH41">
        <f t="shared" si="224"/>
        <v>0</v>
      </c>
      <c r="GI41">
        <f t="shared" si="225"/>
        <v>0</v>
      </c>
      <c r="GJ41">
        <f t="shared" si="226"/>
        <v>0</v>
      </c>
      <c r="GK41">
        <f t="shared" si="227"/>
        <v>0</v>
      </c>
      <c r="GL41">
        <f t="shared" si="228"/>
        <v>0</v>
      </c>
      <c r="GM41">
        <f t="shared" si="229"/>
        <v>0</v>
      </c>
      <c r="GN41">
        <f t="shared" si="230"/>
        <v>0</v>
      </c>
      <c r="GO41">
        <f t="shared" si="231"/>
        <v>0</v>
      </c>
      <c r="GP41">
        <f t="shared" si="232"/>
        <v>0</v>
      </c>
      <c r="GQ41">
        <f t="shared" si="233"/>
        <v>0</v>
      </c>
      <c r="GR41">
        <f t="shared" si="234"/>
        <v>0</v>
      </c>
      <c r="GT41">
        <f t="shared" si="235"/>
        <v>0</v>
      </c>
      <c r="GU41">
        <f t="shared" si="236"/>
        <v>0</v>
      </c>
      <c r="GV41">
        <f t="shared" si="237"/>
        <v>0</v>
      </c>
      <c r="GW41">
        <f t="shared" si="238"/>
        <v>0</v>
      </c>
      <c r="GX41">
        <f t="shared" si="239"/>
        <v>0</v>
      </c>
      <c r="GY41">
        <f t="shared" si="240"/>
        <v>0</v>
      </c>
      <c r="GZ41">
        <f t="shared" si="241"/>
        <v>0</v>
      </c>
      <c r="HA41">
        <f t="shared" si="242"/>
        <v>0</v>
      </c>
      <c r="HB41">
        <f t="shared" si="243"/>
        <v>0</v>
      </c>
      <c r="HC41">
        <f t="shared" si="244"/>
        <v>0</v>
      </c>
      <c r="HD41">
        <f t="shared" si="245"/>
        <v>0</v>
      </c>
      <c r="HE41">
        <f t="shared" si="246"/>
        <v>0</v>
      </c>
      <c r="HG41">
        <f t="shared" si="247"/>
        <v>0</v>
      </c>
      <c r="HH41">
        <f t="shared" si="248"/>
        <v>0</v>
      </c>
      <c r="HI41">
        <f t="shared" si="249"/>
        <v>0</v>
      </c>
      <c r="HJ41">
        <f t="shared" si="250"/>
        <v>0</v>
      </c>
      <c r="HK41">
        <f t="shared" si="251"/>
        <v>0</v>
      </c>
      <c r="HL41">
        <f t="shared" si="252"/>
        <v>0</v>
      </c>
      <c r="HM41">
        <f t="shared" si="253"/>
        <v>0</v>
      </c>
      <c r="HN41">
        <f t="shared" si="254"/>
        <v>0</v>
      </c>
      <c r="HO41">
        <f t="shared" si="255"/>
        <v>0</v>
      </c>
      <c r="HP41">
        <f t="shared" si="256"/>
        <v>0</v>
      </c>
      <c r="HQ41">
        <f t="shared" si="257"/>
        <v>0</v>
      </c>
      <c r="HR41">
        <f t="shared" si="258"/>
        <v>0</v>
      </c>
      <c r="HT41">
        <f t="shared" si="259"/>
        <v>0</v>
      </c>
      <c r="HU41">
        <f t="shared" si="103"/>
        <v>0</v>
      </c>
      <c r="HV41">
        <f t="shared" si="104"/>
        <v>0</v>
      </c>
      <c r="HW41">
        <f t="shared" si="105"/>
        <v>0</v>
      </c>
      <c r="HX41">
        <f t="shared" si="106"/>
        <v>0</v>
      </c>
      <c r="HY41">
        <f t="shared" si="107"/>
        <v>0</v>
      </c>
      <c r="HZ41">
        <f t="shared" si="108"/>
        <v>0</v>
      </c>
      <c r="IA41">
        <f t="shared" si="109"/>
        <v>0</v>
      </c>
      <c r="IB41">
        <f t="shared" si="110"/>
        <v>0</v>
      </c>
      <c r="IC41">
        <f t="shared" si="111"/>
        <v>0</v>
      </c>
      <c r="ID41">
        <f t="shared" si="112"/>
        <v>0</v>
      </c>
      <c r="IE41">
        <f t="shared" si="113"/>
        <v>0</v>
      </c>
      <c r="IG41">
        <f t="shared" si="114"/>
        <v>0</v>
      </c>
      <c r="IH41">
        <f t="shared" si="115"/>
        <v>0</v>
      </c>
      <c r="II41">
        <f t="shared" si="116"/>
        <v>0</v>
      </c>
      <c r="IJ41">
        <f t="shared" si="117"/>
        <v>0</v>
      </c>
      <c r="IK41">
        <f t="shared" si="118"/>
        <v>0</v>
      </c>
      <c r="IL41">
        <f t="shared" si="119"/>
        <v>0</v>
      </c>
      <c r="IM41">
        <f t="shared" si="120"/>
        <v>0</v>
      </c>
      <c r="IN41">
        <f t="shared" si="121"/>
        <v>0</v>
      </c>
      <c r="IO41">
        <f t="shared" si="122"/>
        <v>0</v>
      </c>
      <c r="IP41">
        <f t="shared" si="260"/>
        <v>0</v>
      </c>
      <c r="IQ41">
        <f t="shared" si="261"/>
        <v>0</v>
      </c>
      <c r="IR41">
        <f t="shared" si="262"/>
        <v>0</v>
      </c>
      <c r="IS41">
        <f t="shared" si="263"/>
        <v>0</v>
      </c>
      <c r="IT41">
        <f t="shared" si="123"/>
        <v>0</v>
      </c>
      <c r="IU41">
        <f t="shared" si="124"/>
        <v>0</v>
      </c>
      <c r="IV41">
        <f t="shared" si="125"/>
        <v>0</v>
      </c>
      <c r="IW41">
        <f t="shared" si="126"/>
        <v>0</v>
      </c>
      <c r="IX41">
        <f t="shared" si="127"/>
        <v>0</v>
      </c>
      <c r="IY41">
        <f t="shared" si="128"/>
        <v>0</v>
      </c>
      <c r="IZ41">
        <f t="shared" si="129"/>
        <v>0</v>
      </c>
      <c r="JA41">
        <f t="shared" si="130"/>
        <v>0</v>
      </c>
      <c r="JB41">
        <f t="shared" si="131"/>
        <v>0</v>
      </c>
      <c r="JC41">
        <f t="shared" si="132"/>
        <v>0</v>
      </c>
      <c r="JD41">
        <f t="shared" si="133"/>
        <v>0</v>
      </c>
      <c r="JF41">
        <f t="shared" si="134"/>
        <v>0</v>
      </c>
      <c r="JG41">
        <f t="shared" si="135"/>
        <v>0</v>
      </c>
      <c r="JH41">
        <f t="shared" si="136"/>
        <v>0</v>
      </c>
      <c r="JI41">
        <f t="shared" si="137"/>
        <v>0</v>
      </c>
      <c r="JJ41">
        <f t="shared" si="138"/>
        <v>0</v>
      </c>
      <c r="JK41">
        <f t="shared" si="139"/>
        <v>0</v>
      </c>
      <c r="JL41">
        <f t="shared" si="140"/>
        <v>0</v>
      </c>
      <c r="JM41">
        <f t="shared" si="141"/>
        <v>0</v>
      </c>
      <c r="JN41">
        <f t="shared" si="142"/>
        <v>0</v>
      </c>
      <c r="JO41">
        <f t="shared" si="264"/>
        <v>0</v>
      </c>
      <c r="JP41">
        <f t="shared" si="265"/>
        <v>0</v>
      </c>
      <c r="JQ41">
        <f t="shared" si="266"/>
        <v>0</v>
      </c>
      <c r="JS41">
        <f t="shared" si="267"/>
        <v>0</v>
      </c>
      <c r="JT41">
        <f t="shared" si="268"/>
        <v>0</v>
      </c>
      <c r="JU41">
        <f t="shared" si="269"/>
        <v>0</v>
      </c>
      <c r="JV41">
        <f t="shared" si="270"/>
        <v>0</v>
      </c>
      <c r="JW41">
        <f t="shared" si="271"/>
        <v>0</v>
      </c>
      <c r="JX41">
        <f t="shared" si="272"/>
        <v>0</v>
      </c>
      <c r="JY41">
        <f t="shared" si="273"/>
        <v>0</v>
      </c>
      <c r="JZ41">
        <f t="shared" si="274"/>
        <v>0</v>
      </c>
      <c r="KA41">
        <f t="shared" si="275"/>
        <v>0</v>
      </c>
      <c r="KB41">
        <f t="shared" si="276"/>
        <v>0</v>
      </c>
      <c r="KC41">
        <f t="shared" si="277"/>
        <v>0</v>
      </c>
      <c r="KD41">
        <f t="shared" si="278"/>
        <v>0</v>
      </c>
      <c r="KF41">
        <f t="shared" si="143"/>
        <v>0</v>
      </c>
      <c r="KG41">
        <f t="shared" si="144"/>
        <v>0</v>
      </c>
      <c r="KH41">
        <f t="shared" si="145"/>
        <v>0</v>
      </c>
      <c r="KI41">
        <f t="shared" si="146"/>
        <v>0</v>
      </c>
      <c r="KJ41">
        <f t="shared" si="147"/>
        <v>0</v>
      </c>
      <c r="KK41">
        <f t="shared" si="148"/>
        <v>0</v>
      </c>
      <c r="KL41">
        <f t="shared" si="149"/>
        <v>0</v>
      </c>
      <c r="KM41">
        <f t="shared" si="150"/>
        <v>0</v>
      </c>
      <c r="KN41">
        <f t="shared" si="151"/>
        <v>0</v>
      </c>
      <c r="KO41">
        <f t="shared" si="152"/>
        <v>0</v>
      </c>
      <c r="KP41">
        <f t="shared" si="153"/>
        <v>0</v>
      </c>
      <c r="KQ41">
        <f t="shared" si="154"/>
        <v>0</v>
      </c>
      <c r="KS41">
        <f t="shared" si="155"/>
        <v>0</v>
      </c>
      <c r="KT41">
        <f t="shared" si="156"/>
        <v>0</v>
      </c>
      <c r="KU41">
        <f t="shared" si="157"/>
        <v>0</v>
      </c>
      <c r="KV41">
        <f t="shared" si="158"/>
        <v>0</v>
      </c>
      <c r="KW41">
        <f t="shared" si="159"/>
        <v>0</v>
      </c>
      <c r="KX41">
        <f t="shared" si="279"/>
        <v>0</v>
      </c>
      <c r="KY41">
        <f t="shared" si="280"/>
        <v>0</v>
      </c>
      <c r="KZ41">
        <f t="shared" si="281"/>
        <v>0</v>
      </c>
      <c r="LA41">
        <f t="shared" si="282"/>
        <v>0</v>
      </c>
      <c r="LB41">
        <f t="shared" si="283"/>
        <v>0</v>
      </c>
      <c r="LD41">
        <f t="shared" si="160"/>
        <v>0</v>
      </c>
      <c r="LE41">
        <f t="shared" si="161"/>
        <v>0</v>
      </c>
      <c r="LF41">
        <f t="shared" si="162"/>
        <v>0</v>
      </c>
      <c r="LG41">
        <f t="shared" si="163"/>
        <v>0</v>
      </c>
      <c r="LH41">
        <f t="shared" si="164"/>
        <v>0</v>
      </c>
      <c r="LI41">
        <f t="shared" si="165"/>
        <v>0</v>
      </c>
      <c r="LJ41">
        <f t="shared" si="166"/>
        <v>0</v>
      </c>
      <c r="LK41">
        <f t="shared" si="167"/>
        <v>0</v>
      </c>
      <c r="LL41">
        <f t="shared" si="168"/>
        <v>0</v>
      </c>
      <c r="LM41">
        <f t="shared" si="169"/>
        <v>0</v>
      </c>
      <c r="LN41">
        <f t="shared" si="170"/>
        <v>0</v>
      </c>
      <c r="LO41">
        <f t="shared" si="171"/>
        <v>0</v>
      </c>
      <c r="LQ41">
        <f t="shared" si="284"/>
        <v>0</v>
      </c>
      <c r="LR41">
        <f t="shared" si="172"/>
        <v>0</v>
      </c>
      <c r="LS41">
        <f t="shared" si="173"/>
        <v>0</v>
      </c>
      <c r="LT41">
        <f t="shared" si="174"/>
        <v>0</v>
      </c>
      <c r="LU41">
        <f t="shared" si="175"/>
        <v>0</v>
      </c>
      <c r="LV41">
        <f t="shared" si="285"/>
        <v>0</v>
      </c>
      <c r="LW41">
        <f t="shared" si="286"/>
        <v>0</v>
      </c>
      <c r="LX41">
        <f t="shared" si="287"/>
        <v>0</v>
      </c>
      <c r="LY41">
        <f t="shared" si="288"/>
        <v>0</v>
      </c>
      <c r="LZ41">
        <f t="shared" si="289"/>
        <v>0</v>
      </c>
      <c r="MB41">
        <f t="shared" si="290"/>
        <v>0</v>
      </c>
      <c r="MC41">
        <f t="shared" si="291"/>
        <v>0</v>
      </c>
      <c r="MD41">
        <f t="shared" si="292"/>
        <v>0</v>
      </c>
      <c r="ME41">
        <f t="shared" si="293"/>
        <v>0</v>
      </c>
      <c r="MF41">
        <f t="shared" si="294"/>
        <v>0</v>
      </c>
      <c r="MG41">
        <f t="shared" si="295"/>
        <v>0</v>
      </c>
      <c r="MH41">
        <f t="shared" si="296"/>
        <v>0</v>
      </c>
      <c r="MI41">
        <f t="shared" si="297"/>
        <v>0</v>
      </c>
      <c r="MJ41">
        <f t="shared" si="298"/>
        <v>0</v>
      </c>
      <c r="MK41">
        <f t="shared" si="299"/>
        <v>0</v>
      </c>
      <c r="ML41">
        <f t="shared" si="300"/>
        <v>0</v>
      </c>
      <c r="MM41">
        <f t="shared" si="301"/>
        <v>0</v>
      </c>
    </row>
    <row r="42" spans="1:351">
      <c r="A42" s="205"/>
      <c r="B42" s="34"/>
      <c r="C42" s="35"/>
      <c r="D42" s="36"/>
      <c r="E42" s="70">
        <f t="shared" si="176"/>
        <v>0</v>
      </c>
      <c r="F42" s="37"/>
      <c r="G42" s="70">
        <f t="shared" si="9"/>
        <v>0</v>
      </c>
      <c r="H42" s="75"/>
      <c r="I42" s="76"/>
      <c r="J42" s="75"/>
      <c r="K42" s="201"/>
      <c r="L42" s="75"/>
      <c r="M42" s="75"/>
      <c r="N42" s="75"/>
      <c r="O42" s="64"/>
      <c r="P42" s="70">
        <f t="shared" si="177"/>
        <v>0</v>
      </c>
      <c r="Q42" s="137"/>
      <c r="R42" s="72">
        <f t="shared" si="178"/>
        <v>0</v>
      </c>
      <c r="S42" s="37"/>
      <c r="T42" s="201"/>
      <c r="U42" s="37"/>
      <c r="V42" s="201"/>
      <c r="W42" s="37"/>
      <c r="X42" s="201"/>
      <c r="Y42" s="71">
        <f t="shared" si="179"/>
        <v>0</v>
      </c>
      <c r="Z42" s="189"/>
      <c r="AA42" s="190"/>
      <c r="AB42" s="72">
        <f t="shared" si="10"/>
        <v>0</v>
      </c>
      <c r="AC42" s="3"/>
      <c r="AD42" s="90">
        <f t="shared" si="11"/>
        <v>0</v>
      </c>
      <c r="AE42">
        <f t="shared" si="12"/>
        <v>0</v>
      </c>
      <c r="AF42">
        <f t="shared" si="13"/>
        <v>0</v>
      </c>
      <c r="AG42">
        <f t="shared" si="14"/>
        <v>0</v>
      </c>
      <c r="AH42">
        <f t="shared" si="15"/>
        <v>0</v>
      </c>
      <c r="AI42">
        <f t="shared" si="180"/>
        <v>0</v>
      </c>
      <c r="AJ42">
        <f t="shared" si="181"/>
        <v>0</v>
      </c>
      <c r="AK42">
        <f t="shared" si="16"/>
        <v>0</v>
      </c>
      <c r="AL42">
        <f t="shared" si="17"/>
        <v>0</v>
      </c>
      <c r="AM42">
        <f t="shared" si="18"/>
        <v>0</v>
      </c>
      <c r="AN42" s="3"/>
      <c r="AO42">
        <f t="shared" si="19"/>
        <v>0</v>
      </c>
      <c r="AP42">
        <f t="shared" si="20"/>
        <v>0</v>
      </c>
      <c r="AQ42">
        <f t="shared" si="21"/>
        <v>0</v>
      </c>
      <c r="AR42">
        <f t="shared" si="22"/>
        <v>0</v>
      </c>
      <c r="AS42">
        <f t="shared" si="23"/>
        <v>0</v>
      </c>
      <c r="AT42">
        <f t="shared" si="24"/>
        <v>0</v>
      </c>
      <c r="AU42">
        <f t="shared" si="25"/>
        <v>0</v>
      </c>
      <c r="AV42">
        <f t="shared" si="26"/>
        <v>0</v>
      </c>
      <c r="AW42">
        <f t="shared" si="27"/>
        <v>0</v>
      </c>
      <c r="AX42">
        <f t="shared" si="28"/>
        <v>0</v>
      </c>
      <c r="AY42" s="3"/>
      <c r="AZ42">
        <f t="shared" si="29"/>
        <v>0</v>
      </c>
      <c r="BA42">
        <f t="shared" si="30"/>
        <v>0</v>
      </c>
      <c r="BB42">
        <f t="shared" si="31"/>
        <v>0</v>
      </c>
      <c r="BC42">
        <f t="shared" si="32"/>
        <v>0</v>
      </c>
      <c r="BD42">
        <f t="shared" si="33"/>
        <v>0</v>
      </c>
      <c r="BE42">
        <f t="shared" si="34"/>
        <v>0</v>
      </c>
      <c r="BF42">
        <f t="shared" si="35"/>
        <v>0</v>
      </c>
      <c r="BG42">
        <f t="shared" si="36"/>
        <v>0</v>
      </c>
      <c r="BH42">
        <f t="shared" si="37"/>
        <v>0</v>
      </c>
      <c r="BI42">
        <f t="shared" si="38"/>
        <v>0</v>
      </c>
      <c r="BJ42" s="3"/>
      <c r="BK42">
        <f t="shared" si="39"/>
        <v>0</v>
      </c>
      <c r="BL42">
        <f t="shared" si="40"/>
        <v>0</v>
      </c>
      <c r="BM42">
        <f t="shared" si="41"/>
        <v>0</v>
      </c>
      <c r="BN42">
        <f t="shared" si="42"/>
        <v>0</v>
      </c>
      <c r="BO42">
        <f t="shared" si="43"/>
        <v>0</v>
      </c>
      <c r="BP42">
        <f t="shared" si="182"/>
        <v>0</v>
      </c>
      <c r="BQ42">
        <f t="shared" si="183"/>
        <v>0</v>
      </c>
      <c r="BR42">
        <f t="shared" si="184"/>
        <v>0</v>
      </c>
      <c r="BS42">
        <f t="shared" si="185"/>
        <v>0</v>
      </c>
      <c r="BT42">
        <f t="shared" si="186"/>
        <v>0</v>
      </c>
      <c r="BV42">
        <f t="shared" si="187"/>
        <v>0</v>
      </c>
      <c r="BW42">
        <f t="shared" si="188"/>
        <v>0</v>
      </c>
      <c r="BX42">
        <f t="shared" si="189"/>
        <v>0</v>
      </c>
      <c r="BY42">
        <f t="shared" si="190"/>
        <v>0</v>
      </c>
      <c r="BZ42">
        <f t="shared" si="191"/>
        <v>0</v>
      </c>
      <c r="CA42" s="132">
        <f t="shared" si="192"/>
        <v>0</v>
      </c>
      <c r="CB42">
        <f t="shared" si="192"/>
        <v>0</v>
      </c>
      <c r="CC42">
        <f t="shared" si="192"/>
        <v>0</v>
      </c>
      <c r="CD42">
        <f t="shared" si="192"/>
        <v>0</v>
      </c>
      <c r="CE42">
        <f t="shared" si="192"/>
        <v>0</v>
      </c>
      <c r="CG42">
        <f t="shared" si="193"/>
        <v>0</v>
      </c>
      <c r="CH42">
        <f t="shared" si="194"/>
        <v>0</v>
      </c>
      <c r="CI42">
        <f t="shared" si="195"/>
        <v>0</v>
      </c>
      <c r="CJ42">
        <f t="shared" si="196"/>
        <v>0</v>
      </c>
      <c r="CK42">
        <f t="shared" si="197"/>
        <v>0</v>
      </c>
      <c r="CL42" s="132">
        <f t="shared" si="198"/>
        <v>0</v>
      </c>
      <c r="CM42">
        <f t="shared" si="198"/>
        <v>0</v>
      </c>
      <c r="CN42">
        <f t="shared" si="198"/>
        <v>0</v>
      </c>
      <c r="CO42">
        <f t="shared" si="199"/>
        <v>0</v>
      </c>
      <c r="CP42">
        <f t="shared" si="199"/>
        <v>0</v>
      </c>
      <c r="CQ42" s="3"/>
      <c r="CR42">
        <f t="shared" si="200"/>
        <v>0</v>
      </c>
      <c r="CS42">
        <f t="shared" si="201"/>
        <v>0</v>
      </c>
      <c r="CT42">
        <f t="shared" si="202"/>
        <v>0</v>
      </c>
      <c r="CU42">
        <f t="shared" si="203"/>
        <v>0</v>
      </c>
      <c r="CV42">
        <f t="shared" si="204"/>
        <v>0</v>
      </c>
      <c r="CW42" s="132">
        <f t="shared" si="205"/>
        <v>0</v>
      </c>
      <c r="CX42">
        <f t="shared" si="205"/>
        <v>0</v>
      </c>
      <c r="CY42">
        <f t="shared" si="205"/>
        <v>0</v>
      </c>
      <c r="CZ42">
        <f t="shared" si="205"/>
        <v>0</v>
      </c>
      <c r="DA42">
        <f t="shared" si="205"/>
        <v>0</v>
      </c>
      <c r="DC42">
        <f t="shared" si="206"/>
        <v>0</v>
      </c>
      <c r="DD42">
        <f t="shared" si="44"/>
        <v>0</v>
      </c>
      <c r="DE42">
        <f t="shared" si="45"/>
        <v>0</v>
      </c>
      <c r="DF42">
        <f t="shared" si="46"/>
        <v>0</v>
      </c>
      <c r="DG42">
        <f t="shared" si="47"/>
        <v>0</v>
      </c>
      <c r="DH42">
        <f t="shared" si="48"/>
        <v>0</v>
      </c>
      <c r="DI42">
        <f t="shared" si="49"/>
        <v>0</v>
      </c>
      <c r="DJ42">
        <f t="shared" si="207"/>
        <v>0</v>
      </c>
      <c r="DK42">
        <f t="shared" si="50"/>
        <v>0</v>
      </c>
      <c r="DL42">
        <f t="shared" si="51"/>
        <v>0</v>
      </c>
      <c r="DN42">
        <f t="shared" si="208"/>
        <v>0</v>
      </c>
      <c r="DO42">
        <f t="shared" si="52"/>
        <v>0</v>
      </c>
      <c r="DP42">
        <f t="shared" si="53"/>
        <v>0</v>
      </c>
      <c r="DQ42">
        <f t="shared" si="54"/>
        <v>0</v>
      </c>
      <c r="DR42">
        <f t="shared" si="55"/>
        <v>0</v>
      </c>
      <c r="DS42">
        <f t="shared" si="56"/>
        <v>0</v>
      </c>
      <c r="DT42">
        <f t="shared" si="209"/>
        <v>0</v>
      </c>
      <c r="DU42">
        <f t="shared" si="210"/>
        <v>0</v>
      </c>
      <c r="DV42">
        <f t="shared" si="211"/>
        <v>0</v>
      </c>
      <c r="DW42">
        <f t="shared" si="212"/>
        <v>0</v>
      </c>
      <c r="DY42">
        <f t="shared" si="213"/>
        <v>0</v>
      </c>
      <c r="DZ42">
        <f t="shared" si="214"/>
        <v>0</v>
      </c>
      <c r="EA42">
        <f t="shared" si="215"/>
        <v>0</v>
      </c>
      <c r="EB42">
        <f t="shared" si="216"/>
        <v>0</v>
      </c>
      <c r="EC42">
        <f t="shared" si="217"/>
        <v>0</v>
      </c>
      <c r="ED42">
        <f t="shared" si="57"/>
        <v>0</v>
      </c>
      <c r="EE42">
        <f t="shared" si="58"/>
        <v>0</v>
      </c>
      <c r="EF42">
        <f t="shared" si="59"/>
        <v>0</v>
      </c>
      <c r="EG42">
        <f t="shared" si="60"/>
        <v>0</v>
      </c>
      <c r="EH42">
        <f t="shared" si="61"/>
        <v>0</v>
      </c>
      <c r="EJ42">
        <f t="shared" si="62"/>
        <v>0</v>
      </c>
      <c r="EK42">
        <f t="shared" si="63"/>
        <v>0</v>
      </c>
      <c r="EL42">
        <f t="shared" si="64"/>
        <v>0</v>
      </c>
      <c r="EM42">
        <f t="shared" si="65"/>
        <v>0</v>
      </c>
      <c r="EN42">
        <f t="shared" si="66"/>
        <v>0</v>
      </c>
      <c r="EO42">
        <f t="shared" si="218"/>
        <v>0</v>
      </c>
      <c r="EP42">
        <f t="shared" si="219"/>
        <v>0</v>
      </c>
      <c r="EQ42">
        <f t="shared" si="220"/>
        <v>0</v>
      </c>
      <c r="ER42">
        <f t="shared" si="221"/>
        <v>0</v>
      </c>
      <c r="ES42">
        <f t="shared" si="222"/>
        <v>0</v>
      </c>
      <c r="ET42">
        <f t="shared" si="67"/>
        <v>0</v>
      </c>
      <c r="EU42">
        <f t="shared" si="68"/>
        <v>0</v>
      </c>
      <c r="EV42">
        <f t="shared" si="69"/>
        <v>0</v>
      </c>
      <c r="EW42">
        <f t="shared" si="70"/>
        <v>0</v>
      </c>
      <c r="EX42">
        <f t="shared" si="71"/>
        <v>0</v>
      </c>
      <c r="EY42">
        <f t="shared" si="72"/>
        <v>0</v>
      </c>
      <c r="EZ42">
        <f t="shared" si="73"/>
        <v>0</v>
      </c>
      <c r="FA42">
        <f t="shared" si="74"/>
        <v>0</v>
      </c>
      <c r="FB42">
        <f t="shared" si="75"/>
        <v>0</v>
      </c>
      <c r="FC42">
        <f t="shared" si="76"/>
        <v>0</v>
      </c>
      <c r="FD42">
        <f t="shared" si="77"/>
        <v>0</v>
      </c>
      <c r="FE42">
        <f t="shared" si="78"/>
        <v>0</v>
      </c>
      <c r="FG42" s="136">
        <f t="shared" si="79"/>
        <v>0</v>
      </c>
      <c r="FH42" s="136">
        <f t="shared" si="80"/>
        <v>0</v>
      </c>
      <c r="FI42" s="136">
        <f t="shared" si="81"/>
        <v>0</v>
      </c>
      <c r="FJ42" s="136">
        <f t="shared" si="82"/>
        <v>0</v>
      </c>
      <c r="FK42" s="136">
        <f t="shared" si="83"/>
        <v>0</v>
      </c>
      <c r="FL42" s="136">
        <f t="shared" si="84"/>
        <v>0</v>
      </c>
      <c r="FM42" s="136">
        <f t="shared" si="85"/>
        <v>0</v>
      </c>
      <c r="FN42" s="136">
        <f t="shared" si="86"/>
        <v>0</v>
      </c>
      <c r="FO42" s="136">
        <f t="shared" si="87"/>
        <v>0</v>
      </c>
      <c r="FP42" s="136">
        <f t="shared" si="88"/>
        <v>0</v>
      </c>
      <c r="FQ42" s="136">
        <f t="shared" si="89"/>
        <v>0</v>
      </c>
      <c r="FR42" s="136">
        <f t="shared" si="90"/>
        <v>0</v>
      </c>
      <c r="FT42">
        <f t="shared" si="91"/>
        <v>0</v>
      </c>
      <c r="FU42">
        <f t="shared" si="92"/>
        <v>0</v>
      </c>
      <c r="FV42">
        <f t="shared" si="93"/>
        <v>0</v>
      </c>
      <c r="FW42">
        <f t="shared" si="94"/>
        <v>0</v>
      </c>
      <c r="FX42">
        <f t="shared" si="95"/>
        <v>0</v>
      </c>
      <c r="FY42">
        <f t="shared" si="96"/>
        <v>0</v>
      </c>
      <c r="FZ42">
        <f t="shared" si="97"/>
        <v>0</v>
      </c>
      <c r="GA42">
        <f t="shared" si="98"/>
        <v>0</v>
      </c>
      <c r="GB42">
        <f t="shared" si="99"/>
        <v>0</v>
      </c>
      <c r="GC42">
        <f t="shared" si="100"/>
        <v>0</v>
      </c>
      <c r="GD42">
        <f t="shared" si="101"/>
        <v>0</v>
      </c>
      <c r="GE42">
        <f t="shared" si="102"/>
        <v>0</v>
      </c>
      <c r="GG42">
        <f t="shared" si="223"/>
        <v>0</v>
      </c>
      <c r="GH42">
        <f t="shared" si="224"/>
        <v>0</v>
      </c>
      <c r="GI42">
        <f t="shared" si="225"/>
        <v>0</v>
      </c>
      <c r="GJ42">
        <f t="shared" si="226"/>
        <v>0</v>
      </c>
      <c r="GK42">
        <f t="shared" si="227"/>
        <v>0</v>
      </c>
      <c r="GL42">
        <f t="shared" si="228"/>
        <v>0</v>
      </c>
      <c r="GM42">
        <f t="shared" si="229"/>
        <v>0</v>
      </c>
      <c r="GN42">
        <f t="shared" si="230"/>
        <v>0</v>
      </c>
      <c r="GO42">
        <f t="shared" si="231"/>
        <v>0</v>
      </c>
      <c r="GP42">
        <f t="shared" si="232"/>
        <v>0</v>
      </c>
      <c r="GQ42">
        <f t="shared" si="233"/>
        <v>0</v>
      </c>
      <c r="GR42">
        <f t="shared" si="234"/>
        <v>0</v>
      </c>
      <c r="GT42">
        <f t="shared" si="235"/>
        <v>0</v>
      </c>
      <c r="GU42">
        <f t="shared" si="236"/>
        <v>0</v>
      </c>
      <c r="GV42">
        <f t="shared" si="237"/>
        <v>0</v>
      </c>
      <c r="GW42">
        <f t="shared" si="238"/>
        <v>0</v>
      </c>
      <c r="GX42">
        <f t="shared" si="239"/>
        <v>0</v>
      </c>
      <c r="GY42">
        <f t="shared" si="240"/>
        <v>0</v>
      </c>
      <c r="GZ42">
        <f t="shared" si="241"/>
        <v>0</v>
      </c>
      <c r="HA42">
        <f t="shared" si="242"/>
        <v>0</v>
      </c>
      <c r="HB42">
        <f t="shared" si="243"/>
        <v>0</v>
      </c>
      <c r="HC42">
        <f t="shared" si="244"/>
        <v>0</v>
      </c>
      <c r="HD42">
        <f t="shared" si="245"/>
        <v>0</v>
      </c>
      <c r="HE42">
        <f t="shared" si="246"/>
        <v>0</v>
      </c>
      <c r="HG42">
        <f t="shared" si="247"/>
        <v>0</v>
      </c>
      <c r="HH42">
        <f t="shared" si="248"/>
        <v>0</v>
      </c>
      <c r="HI42">
        <f t="shared" si="249"/>
        <v>0</v>
      </c>
      <c r="HJ42">
        <f t="shared" si="250"/>
        <v>0</v>
      </c>
      <c r="HK42">
        <f t="shared" si="251"/>
        <v>0</v>
      </c>
      <c r="HL42">
        <f t="shared" si="252"/>
        <v>0</v>
      </c>
      <c r="HM42">
        <f t="shared" si="253"/>
        <v>0</v>
      </c>
      <c r="HN42">
        <f t="shared" si="254"/>
        <v>0</v>
      </c>
      <c r="HO42">
        <f t="shared" si="255"/>
        <v>0</v>
      </c>
      <c r="HP42">
        <f t="shared" si="256"/>
        <v>0</v>
      </c>
      <c r="HQ42">
        <f t="shared" si="257"/>
        <v>0</v>
      </c>
      <c r="HR42">
        <f t="shared" si="258"/>
        <v>0</v>
      </c>
      <c r="HT42">
        <f t="shared" si="259"/>
        <v>0</v>
      </c>
      <c r="HU42">
        <f t="shared" si="103"/>
        <v>0</v>
      </c>
      <c r="HV42">
        <f t="shared" si="104"/>
        <v>0</v>
      </c>
      <c r="HW42">
        <f t="shared" si="105"/>
        <v>0</v>
      </c>
      <c r="HX42">
        <f t="shared" si="106"/>
        <v>0</v>
      </c>
      <c r="HY42">
        <f t="shared" si="107"/>
        <v>0</v>
      </c>
      <c r="HZ42">
        <f t="shared" si="108"/>
        <v>0</v>
      </c>
      <c r="IA42">
        <f t="shared" si="109"/>
        <v>0</v>
      </c>
      <c r="IB42">
        <f t="shared" si="110"/>
        <v>0</v>
      </c>
      <c r="IC42">
        <f t="shared" si="111"/>
        <v>0</v>
      </c>
      <c r="ID42">
        <f t="shared" si="112"/>
        <v>0</v>
      </c>
      <c r="IE42">
        <f t="shared" si="113"/>
        <v>0</v>
      </c>
      <c r="IG42">
        <f t="shared" si="114"/>
        <v>0</v>
      </c>
      <c r="IH42">
        <f t="shared" si="115"/>
        <v>0</v>
      </c>
      <c r="II42">
        <f t="shared" si="116"/>
        <v>0</v>
      </c>
      <c r="IJ42">
        <f t="shared" si="117"/>
        <v>0</v>
      </c>
      <c r="IK42">
        <f t="shared" si="118"/>
        <v>0</v>
      </c>
      <c r="IL42">
        <f t="shared" si="119"/>
        <v>0</v>
      </c>
      <c r="IM42">
        <f t="shared" si="120"/>
        <v>0</v>
      </c>
      <c r="IN42">
        <f t="shared" si="121"/>
        <v>0</v>
      </c>
      <c r="IO42">
        <f t="shared" si="122"/>
        <v>0</v>
      </c>
      <c r="IP42">
        <f t="shared" si="260"/>
        <v>0</v>
      </c>
      <c r="IQ42">
        <f t="shared" si="261"/>
        <v>0</v>
      </c>
      <c r="IR42">
        <f t="shared" si="262"/>
        <v>0</v>
      </c>
      <c r="IS42">
        <f t="shared" si="263"/>
        <v>0</v>
      </c>
      <c r="IT42">
        <f t="shared" si="123"/>
        <v>0</v>
      </c>
      <c r="IU42">
        <f t="shared" si="124"/>
        <v>0</v>
      </c>
      <c r="IV42">
        <f t="shared" si="125"/>
        <v>0</v>
      </c>
      <c r="IW42">
        <f t="shared" si="126"/>
        <v>0</v>
      </c>
      <c r="IX42">
        <f t="shared" si="127"/>
        <v>0</v>
      </c>
      <c r="IY42">
        <f t="shared" si="128"/>
        <v>0</v>
      </c>
      <c r="IZ42">
        <f t="shared" si="129"/>
        <v>0</v>
      </c>
      <c r="JA42">
        <f t="shared" si="130"/>
        <v>0</v>
      </c>
      <c r="JB42">
        <f t="shared" si="131"/>
        <v>0</v>
      </c>
      <c r="JC42">
        <f t="shared" si="132"/>
        <v>0</v>
      </c>
      <c r="JD42">
        <f t="shared" si="133"/>
        <v>0</v>
      </c>
      <c r="JF42">
        <f t="shared" si="134"/>
        <v>0</v>
      </c>
      <c r="JG42">
        <f t="shared" si="135"/>
        <v>0</v>
      </c>
      <c r="JH42">
        <f t="shared" si="136"/>
        <v>0</v>
      </c>
      <c r="JI42">
        <f t="shared" si="137"/>
        <v>0</v>
      </c>
      <c r="JJ42">
        <f t="shared" si="138"/>
        <v>0</v>
      </c>
      <c r="JK42">
        <f t="shared" si="139"/>
        <v>0</v>
      </c>
      <c r="JL42">
        <f t="shared" si="140"/>
        <v>0</v>
      </c>
      <c r="JM42">
        <f t="shared" si="141"/>
        <v>0</v>
      </c>
      <c r="JN42">
        <f t="shared" si="142"/>
        <v>0</v>
      </c>
      <c r="JO42">
        <f t="shared" si="264"/>
        <v>0</v>
      </c>
      <c r="JP42">
        <f t="shared" si="265"/>
        <v>0</v>
      </c>
      <c r="JQ42">
        <f t="shared" si="266"/>
        <v>0</v>
      </c>
      <c r="JS42">
        <f t="shared" si="267"/>
        <v>0</v>
      </c>
      <c r="JT42">
        <f t="shared" si="268"/>
        <v>0</v>
      </c>
      <c r="JU42">
        <f t="shared" si="269"/>
        <v>0</v>
      </c>
      <c r="JV42">
        <f t="shared" si="270"/>
        <v>0</v>
      </c>
      <c r="JW42">
        <f t="shared" si="271"/>
        <v>0</v>
      </c>
      <c r="JX42">
        <f t="shared" si="272"/>
        <v>0</v>
      </c>
      <c r="JY42">
        <f t="shared" si="273"/>
        <v>0</v>
      </c>
      <c r="JZ42">
        <f t="shared" si="274"/>
        <v>0</v>
      </c>
      <c r="KA42">
        <f t="shared" si="275"/>
        <v>0</v>
      </c>
      <c r="KB42">
        <f t="shared" si="276"/>
        <v>0</v>
      </c>
      <c r="KC42">
        <f t="shared" si="277"/>
        <v>0</v>
      </c>
      <c r="KD42">
        <f t="shared" si="278"/>
        <v>0</v>
      </c>
      <c r="KF42">
        <f t="shared" si="143"/>
        <v>0</v>
      </c>
      <c r="KG42">
        <f t="shared" si="144"/>
        <v>0</v>
      </c>
      <c r="KH42">
        <f t="shared" si="145"/>
        <v>0</v>
      </c>
      <c r="KI42">
        <f t="shared" si="146"/>
        <v>0</v>
      </c>
      <c r="KJ42">
        <f t="shared" si="147"/>
        <v>0</v>
      </c>
      <c r="KK42">
        <f t="shared" si="148"/>
        <v>0</v>
      </c>
      <c r="KL42">
        <f t="shared" si="149"/>
        <v>0</v>
      </c>
      <c r="KM42">
        <f t="shared" si="150"/>
        <v>0</v>
      </c>
      <c r="KN42">
        <f t="shared" si="151"/>
        <v>0</v>
      </c>
      <c r="KO42">
        <f t="shared" si="152"/>
        <v>0</v>
      </c>
      <c r="KP42">
        <f t="shared" si="153"/>
        <v>0</v>
      </c>
      <c r="KQ42">
        <f t="shared" si="154"/>
        <v>0</v>
      </c>
      <c r="KS42">
        <f t="shared" si="155"/>
        <v>0</v>
      </c>
      <c r="KT42">
        <f t="shared" si="156"/>
        <v>0</v>
      </c>
      <c r="KU42">
        <f t="shared" si="157"/>
        <v>0</v>
      </c>
      <c r="KV42">
        <f t="shared" si="158"/>
        <v>0</v>
      </c>
      <c r="KW42">
        <f t="shared" si="159"/>
        <v>0</v>
      </c>
      <c r="KX42">
        <f t="shared" si="279"/>
        <v>0</v>
      </c>
      <c r="KY42">
        <f t="shared" si="280"/>
        <v>0</v>
      </c>
      <c r="KZ42">
        <f t="shared" si="281"/>
        <v>0</v>
      </c>
      <c r="LA42">
        <f t="shared" si="282"/>
        <v>0</v>
      </c>
      <c r="LB42">
        <f t="shared" si="283"/>
        <v>0</v>
      </c>
      <c r="LD42">
        <f t="shared" si="160"/>
        <v>0</v>
      </c>
      <c r="LE42">
        <f t="shared" si="161"/>
        <v>0</v>
      </c>
      <c r="LF42">
        <f t="shared" si="162"/>
        <v>0</v>
      </c>
      <c r="LG42">
        <f t="shared" si="163"/>
        <v>0</v>
      </c>
      <c r="LH42">
        <f t="shared" si="164"/>
        <v>0</v>
      </c>
      <c r="LI42">
        <f t="shared" si="165"/>
        <v>0</v>
      </c>
      <c r="LJ42">
        <f t="shared" si="166"/>
        <v>0</v>
      </c>
      <c r="LK42">
        <f t="shared" si="167"/>
        <v>0</v>
      </c>
      <c r="LL42">
        <f t="shared" si="168"/>
        <v>0</v>
      </c>
      <c r="LM42">
        <f t="shared" si="169"/>
        <v>0</v>
      </c>
      <c r="LN42">
        <f t="shared" si="170"/>
        <v>0</v>
      </c>
      <c r="LO42">
        <f t="shared" si="171"/>
        <v>0</v>
      </c>
      <c r="LQ42">
        <f t="shared" si="284"/>
        <v>0</v>
      </c>
      <c r="LR42">
        <f t="shared" si="172"/>
        <v>0</v>
      </c>
      <c r="LS42">
        <f t="shared" si="173"/>
        <v>0</v>
      </c>
      <c r="LT42">
        <f t="shared" si="174"/>
        <v>0</v>
      </c>
      <c r="LU42">
        <f t="shared" si="175"/>
        <v>0</v>
      </c>
      <c r="LV42">
        <f t="shared" si="285"/>
        <v>0</v>
      </c>
      <c r="LW42">
        <f t="shared" si="286"/>
        <v>0</v>
      </c>
      <c r="LX42">
        <f t="shared" si="287"/>
        <v>0</v>
      </c>
      <c r="LY42">
        <f t="shared" si="288"/>
        <v>0</v>
      </c>
      <c r="LZ42">
        <f t="shared" si="289"/>
        <v>0</v>
      </c>
      <c r="MB42">
        <f t="shared" si="290"/>
        <v>0</v>
      </c>
      <c r="MC42">
        <f t="shared" si="291"/>
        <v>0</v>
      </c>
      <c r="MD42">
        <f t="shared" si="292"/>
        <v>0</v>
      </c>
      <c r="ME42">
        <f t="shared" si="293"/>
        <v>0</v>
      </c>
      <c r="MF42">
        <f t="shared" si="294"/>
        <v>0</v>
      </c>
      <c r="MG42">
        <f t="shared" si="295"/>
        <v>0</v>
      </c>
      <c r="MH42">
        <f t="shared" si="296"/>
        <v>0</v>
      </c>
      <c r="MI42">
        <f t="shared" si="297"/>
        <v>0</v>
      </c>
      <c r="MJ42">
        <f t="shared" si="298"/>
        <v>0</v>
      </c>
      <c r="MK42">
        <f t="shared" si="299"/>
        <v>0</v>
      </c>
      <c r="ML42">
        <f t="shared" si="300"/>
        <v>0</v>
      </c>
      <c r="MM42">
        <f t="shared" si="301"/>
        <v>0</v>
      </c>
    </row>
    <row r="43" spans="1:351">
      <c r="A43" s="205"/>
      <c r="B43" s="34"/>
      <c r="C43" s="35"/>
      <c r="D43" s="36"/>
      <c r="E43" s="70">
        <f t="shared" si="176"/>
        <v>0</v>
      </c>
      <c r="F43" s="37"/>
      <c r="G43" s="70">
        <f t="shared" si="9"/>
        <v>0</v>
      </c>
      <c r="H43" s="75"/>
      <c r="I43" s="76"/>
      <c r="J43" s="75"/>
      <c r="K43" s="201"/>
      <c r="L43" s="75"/>
      <c r="M43" s="75"/>
      <c r="N43" s="75"/>
      <c r="O43" s="64"/>
      <c r="P43" s="70">
        <f t="shared" si="177"/>
        <v>0</v>
      </c>
      <c r="Q43" s="137"/>
      <c r="R43" s="72">
        <f t="shared" si="178"/>
        <v>0</v>
      </c>
      <c r="S43" s="37"/>
      <c r="T43" s="201"/>
      <c r="U43" s="37"/>
      <c r="V43" s="201"/>
      <c r="W43" s="37"/>
      <c r="X43" s="201"/>
      <c r="Y43" s="71">
        <f t="shared" si="179"/>
        <v>0</v>
      </c>
      <c r="Z43" s="189"/>
      <c r="AA43" s="190"/>
      <c r="AB43" s="72">
        <f t="shared" si="10"/>
        <v>0</v>
      </c>
      <c r="AC43" s="3"/>
      <c r="AD43" s="90">
        <f t="shared" si="11"/>
        <v>0</v>
      </c>
      <c r="AE43">
        <f t="shared" si="12"/>
        <v>0</v>
      </c>
      <c r="AF43">
        <f t="shared" si="13"/>
        <v>0</v>
      </c>
      <c r="AG43">
        <f t="shared" si="14"/>
        <v>0</v>
      </c>
      <c r="AH43">
        <f t="shared" si="15"/>
        <v>0</v>
      </c>
      <c r="AI43">
        <f t="shared" si="180"/>
        <v>0</v>
      </c>
      <c r="AJ43">
        <f t="shared" si="181"/>
        <v>0</v>
      </c>
      <c r="AK43">
        <f t="shared" si="16"/>
        <v>0</v>
      </c>
      <c r="AL43">
        <f t="shared" si="17"/>
        <v>0</v>
      </c>
      <c r="AM43">
        <f t="shared" si="18"/>
        <v>0</v>
      </c>
      <c r="AN43" s="3"/>
      <c r="AO43">
        <f t="shared" si="19"/>
        <v>0</v>
      </c>
      <c r="AP43">
        <f t="shared" si="20"/>
        <v>0</v>
      </c>
      <c r="AQ43">
        <f t="shared" si="21"/>
        <v>0</v>
      </c>
      <c r="AR43">
        <f t="shared" si="22"/>
        <v>0</v>
      </c>
      <c r="AS43">
        <f t="shared" si="23"/>
        <v>0</v>
      </c>
      <c r="AT43">
        <f t="shared" si="24"/>
        <v>0</v>
      </c>
      <c r="AU43">
        <f t="shared" si="25"/>
        <v>0</v>
      </c>
      <c r="AV43">
        <f t="shared" si="26"/>
        <v>0</v>
      </c>
      <c r="AW43">
        <f t="shared" si="27"/>
        <v>0</v>
      </c>
      <c r="AX43">
        <f t="shared" si="28"/>
        <v>0</v>
      </c>
      <c r="AY43" s="3"/>
      <c r="AZ43">
        <f t="shared" si="29"/>
        <v>0</v>
      </c>
      <c r="BA43">
        <f t="shared" si="30"/>
        <v>0</v>
      </c>
      <c r="BB43">
        <f t="shared" si="31"/>
        <v>0</v>
      </c>
      <c r="BC43">
        <f t="shared" si="32"/>
        <v>0</v>
      </c>
      <c r="BD43">
        <f t="shared" si="33"/>
        <v>0</v>
      </c>
      <c r="BE43">
        <f t="shared" si="34"/>
        <v>0</v>
      </c>
      <c r="BF43">
        <f t="shared" si="35"/>
        <v>0</v>
      </c>
      <c r="BG43">
        <f t="shared" si="36"/>
        <v>0</v>
      </c>
      <c r="BH43">
        <f t="shared" si="37"/>
        <v>0</v>
      </c>
      <c r="BI43">
        <f t="shared" si="38"/>
        <v>0</v>
      </c>
      <c r="BJ43" s="3"/>
      <c r="BK43">
        <f t="shared" si="39"/>
        <v>0</v>
      </c>
      <c r="BL43">
        <f t="shared" si="40"/>
        <v>0</v>
      </c>
      <c r="BM43">
        <f t="shared" si="41"/>
        <v>0</v>
      </c>
      <c r="BN43">
        <f t="shared" si="42"/>
        <v>0</v>
      </c>
      <c r="BO43">
        <f t="shared" si="43"/>
        <v>0</v>
      </c>
      <c r="BP43">
        <f t="shared" si="182"/>
        <v>0</v>
      </c>
      <c r="BQ43">
        <f t="shared" si="183"/>
        <v>0</v>
      </c>
      <c r="BR43">
        <f t="shared" si="184"/>
        <v>0</v>
      </c>
      <c r="BS43">
        <f t="shared" si="185"/>
        <v>0</v>
      </c>
      <c r="BT43">
        <f t="shared" si="186"/>
        <v>0</v>
      </c>
      <c r="BV43">
        <f t="shared" si="187"/>
        <v>0</v>
      </c>
      <c r="BW43">
        <f t="shared" si="188"/>
        <v>0</v>
      </c>
      <c r="BX43">
        <f t="shared" si="189"/>
        <v>0</v>
      </c>
      <c r="BY43">
        <f t="shared" si="190"/>
        <v>0</v>
      </c>
      <c r="BZ43">
        <f t="shared" si="191"/>
        <v>0</v>
      </c>
      <c r="CA43" s="132">
        <f t="shared" si="192"/>
        <v>0</v>
      </c>
      <c r="CB43">
        <f t="shared" si="192"/>
        <v>0</v>
      </c>
      <c r="CC43">
        <f t="shared" si="192"/>
        <v>0</v>
      </c>
      <c r="CD43">
        <f t="shared" si="192"/>
        <v>0</v>
      </c>
      <c r="CE43">
        <f t="shared" si="192"/>
        <v>0</v>
      </c>
      <c r="CG43">
        <f t="shared" si="193"/>
        <v>0</v>
      </c>
      <c r="CH43">
        <f t="shared" si="194"/>
        <v>0</v>
      </c>
      <c r="CI43">
        <f t="shared" si="195"/>
        <v>0</v>
      </c>
      <c r="CJ43">
        <f t="shared" si="196"/>
        <v>0</v>
      </c>
      <c r="CK43">
        <f t="shared" si="197"/>
        <v>0</v>
      </c>
      <c r="CL43" s="132">
        <f t="shared" si="198"/>
        <v>0</v>
      </c>
      <c r="CM43">
        <f t="shared" si="198"/>
        <v>0</v>
      </c>
      <c r="CN43">
        <f t="shared" si="198"/>
        <v>0</v>
      </c>
      <c r="CO43">
        <f t="shared" si="199"/>
        <v>0</v>
      </c>
      <c r="CP43">
        <f t="shared" si="199"/>
        <v>0</v>
      </c>
      <c r="CQ43" s="3"/>
      <c r="CR43">
        <f t="shared" si="200"/>
        <v>0</v>
      </c>
      <c r="CS43">
        <f t="shared" si="201"/>
        <v>0</v>
      </c>
      <c r="CT43">
        <f t="shared" si="202"/>
        <v>0</v>
      </c>
      <c r="CU43">
        <f t="shared" si="203"/>
        <v>0</v>
      </c>
      <c r="CV43">
        <f t="shared" si="204"/>
        <v>0</v>
      </c>
      <c r="CW43" s="132">
        <f t="shared" si="205"/>
        <v>0</v>
      </c>
      <c r="CX43">
        <f t="shared" si="205"/>
        <v>0</v>
      </c>
      <c r="CY43">
        <f t="shared" si="205"/>
        <v>0</v>
      </c>
      <c r="CZ43">
        <f t="shared" si="205"/>
        <v>0</v>
      </c>
      <c r="DA43">
        <f t="shared" si="205"/>
        <v>0</v>
      </c>
      <c r="DC43">
        <f t="shared" si="206"/>
        <v>0</v>
      </c>
      <c r="DD43">
        <f t="shared" si="44"/>
        <v>0</v>
      </c>
      <c r="DE43">
        <f t="shared" si="45"/>
        <v>0</v>
      </c>
      <c r="DF43">
        <f t="shared" si="46"/>
        <v>0</v>
      </c>
      <c r="DG43">
        <f t="shared" si="47"/>
        <v>0</v>
      </c>
      <c r="DH43">
        <f t="shared" si="48"/>
        <v>0</v>
      </c>
      <c r="DI43">
        <f t="shared" si="49"/>
        <v>0</v>
      </c>
      <c r="DJ43">
        <f t="shared" si="207"/>
        <v>0</v>
      </c>
      <c r="DK43">
        <f t="shared" si="50"/>
        <v>0</v>
      </c>
      <c r="DL43">
        <f t="shared" si="51"/>
        <v>0</v>
      </c>
      <c r="DN43">
        <f t="shared" si="208"/>
        <v>0</v>
      </c>
      <c r="DO43">
        <f t="shared" si="52"/>
        <v>0</v>
      </c>
      <c r="DP43">
        <f t="shared" si="53"/>
        <v>0</v>
      </c>
      <c r="DQ43">
        <f t="shared" si="54"/>
        <v>0</v>
      </c>
      <c r="DR43">
        <f t="shared" si="55"/>
        <v>0</v>
      </c>
      <c r="DS43">
        <f t="shared" si="56"/>
        <v>0</v>
      </c>
      <c r="DT43">
        <f t="shared" si="209"/>
        <v>0</v>
      </c>
      <c r="DU43">
        <f t="shared" si="210"/>
        <v>0</v>
      </c>
      <c r="DV43">
        <f t="shared" si="211"/>
        <v>0</v>
      </c>
      <c r="DW43">
        <f t="shared" si="212"/>
        <v>0</v>
      </c>
      <c r="DY43">
        <f t="shared" si="213"/>
        <v>0</v>
      </c>
      <c r="DZ43">
        <f t="shared" si="214"/>
        <v>0</v>
      </c>
      <c r="EA43">
        <f t="shared" si="215"/>
        <v>0</v>
      </c>
      <c r="EB43">
        <f t="shared" si="216"/>
        <v>0</v>
      </c>
      <c r="EC43">
        <f t="shared" si="217"/>
        <v>0</v>
      </c>
      <c r="ED43">
        <f t="shared" si="57"/>
        <v>0</v>
      </c>
      <c r="EE43">
        <f t="shared" si="58"/>
        <v>0</v>
      </c>
      <c r="EF43">
        <f t="shared" si="59"/>
        <v>0</v>
      </c>
      <c r="EG43">
        <f t="shared" si="60"/>
        <v>0</v>
      </c>
      <c r="EH43">
        <f t="shared" si="61"/>
        <v>0</v>
      </c>
      <c r="EJ43">
        <f t="shared" si="62"/>
        <v>0</v>
      </c>
      <c r="EK43">
        <f t="shared" si="63"/>
        <v>0</v>
      </c>
      <c r="EL43">
        <f t="shared" si="64"/>
        <v>0</v>
      </c>
      <c r="EM43">
        <f t="shared" si="65"/>
        <v>0</v>
      </c>
      <c r="EN43">
        <f t="shared" si="66"/>
        <v>0</v>
      </c>
      <c r="EO43">
        <f t="shared" si="218"/>
        <v>0</v>
      </c>
      <c r="EP43">
        <f t="shared" si="219"/>
        <v>0</v>
      </c>
      <c r="EQ43">
        <f t="shared" si="220"/>
        <v>0</v>
      </c>
      <c r="ER43">
        <f t="shared" si="221"/>
        <v>0</v>
      </c>
      <c r="ES43">
        <f t="shared" si="222"/>
        <v>0</v>
      </c>
      <c r="ET43">
        <f t="shared" si="67"/>
        <v>0</v>
      </c>
      <c r="EU43">
        <f t="shared" si="68"/>
        <v>0</v>
      </c>
      <c r="EV43">
        <f t="shared" si="69"/>
        <v>0</v>
      </c>
      <c r="EW43">
        <f t="shared" si="70"/>
        <v>0</v>
      </c>
      <c r="EX43">
        <f t="shared" si="71"/>
        <v>0</v>
      </c>
      <c r="EY43">
        <f t="shared" si="72"/>
        <v>0</v>
      </c>
      <c r="EZ43">
        <f t="shared" si="73"/>
        <v>0</v>
      </c>
      <c r="FA43">
        <f t="shared" si="74"/>
        <v>0</v>
      </c>
      <c r="FB43">
        <f t="shared" si="75"/>
        <v>0</v>
      </c>
      <c r="FC43">
        <f t="shared" si="76"/>
        <v>0</v>
      </c>
      <c r="FD43">
        <f t="shared" si="77"/>
        <v>0</v>
      </c>
      <c r="FE43">
        <f t="shared" si="78"/>
        <v>0</v>
      </c>
      <c r="FG43" s="136">
        <f t="shared" si="79"/>
        <v>0</v>
      </c>
      <c r="FH43" s="136">
        <f t="shared" si="80"/>
        <v>0</v>
      </c>
      <c r="FI43" s="136">
        <f t="shared" si="81"/>
        <v>0</v>
      </c>
      <c r="FJ43" s="136">
        <f t="shared" si="82"/>
        <v>0</v>
      </c>
      <c r="FK43" s="136">
        <f t="shared" si="83"/>
        <v>0</v>
      </c>
      <c r="FL43" s="136">
        <f t="shared" si="84"/>
        <v>0</v>
      </c>
      <c r="FM43" s="136">
        <f t="shared" si="85"/>
        <v>0</v>
      </c>
      <c r="FN43" s="136">
        <f t="shared" si="86"/>
        <v>0</v>
      </c>
      <c r="FO43" s="136">
        <f t="shared" si="87"/>
        <v>0</v>
      </c>
      <c r="FP43" s="136">
        <f t="shared" si="88"/>
        <v>0</v>
      </c>
      <c r="FQ43" s="136">
        <f t="shared" si="89"/>
        <v>0</v>
      </c>
      <c r="FR43" s="136">
        <f t="shared" si="90"/>
        <v>0</v>
      </c>
      <c r="FT43">
        <f t="shared" si="91"/>
        <v>0</v>
      </c>
      <c r="FU43">
        <f t="shared" si="92"/>
        <v>0</v>
      </c>
      <c r="FV43">
        <f t="shared" si="93"/>
        <v>0</v>
      </c>
      <c r="FW43">
        <f t="shared" si="94"/>
        <v>0</v>
      </c>
      <c r="FX43">
        <f t="shared" si="95"/>
        <v>0</v>
      </c>
      <c r="FY43">
        <f t="shared" si="96"/>
        <v>0</v>
      </c>
      <c r="FZ43">
        <f t="shared" si="97"/>
        <v>0</v>
      </c>
      <c r="GA43">
        <f t="shared" si="98"/>
        <v>0</v>
      </c>
      <c r="GB43">
        <f t="shared" si="99"/>
        <v>0</v>
      </c>
      <c r="GC43">
        <f t="shared" si="100"/>
        <v>0</v>
      </c>
      <c r="GD43">
        <f t="shared" si="101"/>
        <v>0</v>
      </c>
      <c r="GE43">
        <f t="shared" si="102"/>
        <v>0</v>
      </c>
      <c r="GG43">
        <f t="shared" si="223"/>
        <v>0</v>
      </c>
      <c r="GH43">
        <f t="shared" si="224"/>
        <v>0</v>
      </c>
      <c r="GI43">
        <f t="shared" si="225"/>
        <v>0</v>
      </c>
      <c r="GJ43">
        <f t="shared" si="226"/>
        <v>0</v>
      </c>
      <c r="GK43">
        <f t="shared" si="227"/>
        <v>0</v>
      </c>
      <c r="GL43">
        <f t="shared" si="228"/>
        <v>0</v>
      </c>
      <c r="GM43">
        <f t="shared" si="229"/>
        <v>0</v>
      </c>
      <c r="GN43">
        <f t="shared" si="230"/>
        <v>0</v>
      </c>
      <c r="GO43">
        <f t="shared" si="231"/>
        <v>0</v>
      </c>
      <c r="GP43">
        <f t="shared" si="232"/>
        <v>0</v>
      </c>
      <c r="GQ43">
        <f t="shared" si="233"/>
        <v>0</v>
      </c>
      <c r="GR43">
        <f t="shared" si="234"/>
        <v>0</v>
      </c>
      <c r="GT43">
        <f t="shared" si="235"/>
        <v>0</v>
      </c>
      <c r="GU43">
        <f t="shared" si="236"/>
        <v>0</v>
      </c>
      <c r="GV43">
        <f t="shared" si="237"/>
        <v>0</v>
      </c>
      <c r="GW43">
        <f t="shared" si="238"/>
        <v>0</v>
      </c>
      <c r="GX43">
        <f t="shared" si="239"/>
        <v>0</v>
      </c>
      <c r="GY43">
        <f t="shared" si="240"/>
        <v>0</v>
      </c>
      <c r="GZ43">
        <f t="shared" si="241"/>
        <v>0</v>
      </c>
      <c r="HA43">
        <f t="shared" si="242"/>
        <v>0</v>
      </c>
      <c r="HB43">
        <f t="shared" si="243"/>
        <v>0</v>
      </c>
      <c r="HC43">
        <f t="shared" si="244"/>
        <v>0</v>
      </c>
      <c r="HD43">
        <f t="shared" si="245"/>
        <v>0</v>
      </c>
      <c r="HE43">
        <f t="shared" si="246"/>
        <v>0</v>
      </c>
      <c r="HG43">
        <f t="shared" si="247"/>
        <v>0</v>
      </c>
      <c r="HH43">
        <f t="shared" si="248"/>
        <v>0</v>
      </c>
      <c r="HI43">
        <f t="shared" si="249"/>
        <v>0</v>
      </c>
      <c r="HJ43">
        <f t="shared" si="250"/>
        <v>0</v>
      </c>
      <c r="HK43">
        <f t="shared" si="251"/>
        <v>0</v>
      </c>
      <c r="HL43">
        <f t="shared" si="252"/>
        <v>0</v>
      </c>
      <c r="HM43">
        <f t="shared" si="253"/>
        <v>0</v>
      </c>
      <c r="HN43">
        <f t="shared" si="254"/>
        <v>0</v>
      </c>
      <c r="HO43">
        <f t="shared" si="255"/>
        <v>0</v>
      </c>
      <c r="HP43">
        <f t="shared" si="256"/>
        <v>0</v>
      </c>
      <c r="HQ43">
        <f t="shared" si="257"/>
        <v>0</v>
      </c>
      <c r="HR43">
        <f t="shared" si="258"/>
        <v>0</v>
      </c>
      <c r="HT43">
        <f t="shared" si="259"/>
        <v>0</v>
      </c>
      <c r="HU43">
        <f t="shared" si="103"/>
        <v>0</v>
      </c>
      <c r="HV43">
        <f t="shared" si="104"/>
        <v>0</v>
      </c>
      <c r="HW43">
        <f t="shared" si="105"/>
        <v>0</v>
      </c>
      <c r="HX43">
        <f t="shared" si="106"/>
        <v>0</v>
      </c>
      <c r="HY43">
        <f t="shared" si="107"/>
        <v>0</v>
      </c>
      <c r="HZ43">
        <f t="shared" si="108"/>
        <v>0</v>
      </c>
      <c r="IA43">
        <f t="shared" si="109"/>
        <v>0</v>
      </c>
      <c r="IB43">
        <f t="shared" si="110"/>
        <v>0</v>
      </c>
      <c r="IC43">
        <f t="shared" si="111"/>
        <v>0</v>
      </c>
      <c r="ID43">
        <f t="shared" si="112"/>
        <v>0</v>
      </c>
      <c r="IE43">
        <f t="shared" si="113"/>
        <v>0</v>
      </c>
      <c r="IG43">
        <f t="shared" si="114"/>
        <v>0</v>
      </c>
      <c r="IH43">
        <f t="shared" si="115"/>
        <v>0</v>
      </c>
      <c r="II43">
        <f t="shared" si="116"/>
        <v>0</v>
      </c>
      <c r="IJ43">
        <f t="shared" si="117"/>
        <v>0</v>
      </c>
      <c r="IK43">
        <f t="shared" si="118"/>
        <v>0</v>
      </c>
      <c r="IL43">
        <f t="shared" si="119"/>
        <v>0</v>
      </c>
      <c r="IM43">
        <f t="shared" si="120"/>
        <v>0</v>
      </c>
      <c r="IN43">
        <f t="shared" si="121"/>
        <v>0</v>
      </c>
      <c r="IO43">
        <f t="shared" si="122"/>
        <v>0</v>
      </c>
      <c r="IP43">
        <f t="shared" si="260"/>
        <v>0</v>
      </c>
      <c r="IQ43">
        <f t="shared" si="261"/>
        <v>0</v>
      </c>
      <c r="IR43">
        <f t="shared" si="262"/>
        <v>0</v>
      </c>
      <c r="IS43">
        <f t="shared" si="263"/>
        <v>0</v>
      </c>
      <c r="IT43">
        <f t="shared" si="123"/>
        <v>0</v>
      </c>
      <c r="IU43">
        <f t="shared" si="124"/>
        <v>0</v>
      </c>
      <c r="IV43">
        <f t="shared" si="125"/>
        <v>0</v>
      </c>
      <c r="IW43">
        <f t="shared" si="126"/>
        <v>0</v>
      </c>
      <c r="IX43">
        <f t="shared" si="127"/>
        <v>0</v>
      </c>
      <c r="IY43">
        <f t="shared" si="128"/>
        <v>0</v>
      </c>
      <c r="IZ43">
        <f t="shared" si="129"/>
        <v>0</v>
      </c>
      <c r="JA43">
        <f t="shared" si="130"/>
        <v>0</v>
      </c>
      <c r="JB43">
        <f t="shared" si="131"/>
        <v>0</v>
      </c>
      <c r="JC43">
        <f t="shared" si="132"/>
        <v>0</v>
      </c>
      <c r="JD43">
        <f t="shared" si="133"/>
        <v>0</v>
      </c>
      <c r="JF43">
        <f t="shared" si="134"/>
        <v>0</v>
      </c>
      <c r="JG43">
        <f t="shared" si="135"/>
        <v>0</v>
      </c>
      <c r="JH43">
        <f t="shared" si="136"/>
        <v>0</v>
      </c>
      <c r="JI43">
        <f t="shared" si="137"/>
        <v>0</v>
      </c>
      <c r="JJ43">
        <f t="shared" si="138"/>
        <v>0</v>
      </c>
      <c r="JK43">
        <f t="shared" si="139"/>
        <v>0</v>
      </c>
      <c r="JL43">
        <f t="shared" si="140"/>
        <v>0</v>
      </c>
      <c r="JM43">
        <f t="shared" si="141"/>
        <v>0</v>
      </c>
      <c r="JN43">
        <f t="shared" si="142"/>
        <v>0</v>
      </c>
      <c r="JO43">
        <f t="shared" si="264"/>
        <v>0</v>
      </c>
      <c r="JP43">
        <f t="shared" si="265"/>
        <v>0</v>
      </c>
      <c r="JQ43">
        <f t="shared" si="266"/>
        <v>0</v>
      </c>
      <c r="JS43">
        <f t="shared" si="267"/>
        <v>0</v>
      </c>
      <c r="JT43">
        <f t="shared" si="268"/>
        <v>0</v>
      </c>
      <c r="JU43">
        <f t="shared" si="269"/>
        <v>0</v>
      </c>
      <c r="JV43">
        <f t="shared" si="270"/>
        <v>0</v>
      </c>
      <c r="JW43">
        <f t="shared" si="271"/>
        <v>0</v>
      </c>
      <c r="JX43">
        <f t="shared" si="272"/>
        <v>0</v>
      </c>
      <c r="JY43">
        <f t="shared" si="273"/>
        <v>0</v>
      </c>
      <c r="JZ43">
        <f t="shared" si="274"/>
        <v>0</v>
      </c>
      <c r="KA43">
        <f t="shared" si="275"/>
        <v>0</v>
      </c>
      <c r="KB43">
        <f t="shared" si="276"/>
        <v>0</v>
      </c>
      <c r="KC43">
        <f t="shared" si="277"/>
        <v>0</v>
      </c>
      <c r="KD43">
        <f t="shared" si="278"/>
        <v>0</v>
      </c>
      <c r="KF43">
        <f t="shared" si="143"/>
        <v>0</v>
      </c>
      <c r="KG43">
        <f t="shared" si="144"/>
        <v>0</v>
      </c>
      <c r="KH43">
        <f t="shared" si="145"/>
        <v>0</v>
      </c>
      <c r="KI43">
        <f t="shared" si="146"/>
        <v>0</v>
      </c>
      <c r="KJ43">
        <f t="shared" si="147"/>
        <v>0</v>
      </c>
      <c r="KK43">
        <f t="shared" si="148"/>
        <v>0</v>
      </c>
      <c r="KL43">
        <f t="shared" si="149"/>
        <v>0</v>
      </c>
      <c r="KM43">
        <f t="shared" si="150"/>
        <v>0</v>
      </c>
      <c r="KN43">
        <f t="shared" si="151"/>
        <v>0</v>
      </c>
      <c r="KO43">
        <f t="shared" si="152"/>
        <v>0</v>
      </c>
      <c r="KP43">
        <f t="shared" si="153"/>
        <v>0</v>
      </c>
      <c r="KQ43">
        <f t="shared" si="154"/>
        <v>0</v>
      </c>
      <c r="KS43">
        <f t="shared" si="155"/>
        <v>0</v>
      </c>
      <c r="KT43">
        <f t="shared" si="156"/>
        <v>0</v>
      </c>
      <c r="KU43">
        <f t="shared" si="157"/>
        <v>0</v>
      </c>
      <c r="KV43">
        <f t="shared" si="158"/>
        <v>0</v>
      </c>
      <c r="KW43">
        <f t="shared" si="159"/>
        <v>0</v>
      </c>
      <c r="KX43">
        <f t="shared" si="279"/>
        <v>0</v>
      </c>
      <c r="KY43">
        <f t="shared" si="280"/>
        <v>0</v>
      </c>
      <c r="KZ43">
        <f t="shared" si="281"/>
        <v>0</v>
      </c>
      <c r="LA43">
        <f t="shared" si="282"/>
        <v>0</v>
      </c>
      <c r="LB43">
        <f t="shared" si="283"/>
        <v>0</v>
      </c>
      <c r="LD43">
        <f t="shared" si="160"/>
        <v>0</v>
      </c>
      <c r="LE43">
        <f t="shared" si="161"/>
        <v>0</v>
      </c>
      <c r="LF43">
        <f t="shared" si="162"/>
        <v>0</v>
      </c>
      <c r="LG43">
        <f t="shared" si="163"/>
        <v>0</v>
      </c>
      <c r="LH43">
        <f t="shared" si="164"/>
        <v>0</v>
      </c>
      <c r="LI43">
        <f t="shared" si="165"/>
        <v>0</v>
      </c>
      <c r="LJ43">
        <f t="shared" si="166"/>
        <v>0</v>
      </c>
      <c r="LK43">
        <f t="shared" si="167"/>
        <v>0</v>
      </c>
      <c r="LL43">
        <f t="shared" si="168"/>
        <v>0</v>
      </c>
      <c r="LM43">
        <f t="shared" si="169"/>
        <v>0</v>
      </c>
      <c r="LN43">
        <f t="shared" si="170"/>
        <v>0</v>
      </c>
      <c r="LO43">
        <f t="shared" si="171"/>
        <v>0</v>
      </c>
      <c r="LQ43">
        <f t="shared" si="284"/>
        <v>0</v>
      </c>
      <c r="LR43">
        <f t="shared" si="172"/>
        <v>0</v>
      </c>
      <c r="LS43">
        <f t="shared" si="173"/>
        <v>0</v>
      </c>
      <c r="LT43">
        <f t="shared" si="174"/>
        <v>0</v>
      </c>
      <c r="LU43">
        <f t="shared" si="175"/>
        <v>0</v>
      </c>
      <c r="LV43">
        <f t="shared" si="285"/>
        <v>0</v>
      </c>
      <c r="LW43">
        <f t="shared" si="286"/>
        <v>0</v>
      </c>
      <c r="LX43">
        <f t="shared" si="287"/>
        <v>0</v>
      </c>
      <c r="LY43">
        <f t="shared" si="288"/>
        <v>0</v>
      </c>
      <c r="LZ43">
        <f t="shared" si="289"/>
        <v>0</v>
      </c>
      <c r="MB43">
        <f t="shared" si="290"/>
        <v>0</v>
      </c>
      <c r="MC43">
        <f t="shared" si="291"/>
        <v>0</v>
      </c>
      <c r="MD43">
        <f t="shared" si="292"/>
        <v>0</v>
      </c>
      <c r="ME43">
        <f t="shared" si="293"/>
        <v>0</v>
      </c>
      <c r="MF43">
        <f t="shared" si="294"/>
        <v>0</v>
      </c>
      <c r="MG43">
        <f t="shared" si="295"/>
        <v>0</v>
      </c>
      <c r="MH43">
        <f t="shared" si="296"/>
        <v>0</v>
      </c>
      <c r="MI43">
        <f t="shared" si="297"/>
        <v>0</v>
      </c>
      <c r="MJ43">
        <f t="shared" si="298"/>
        <v>0</v>
      </c>
      <c r="MK43">
        <f t="shared" si="299"/>
        <v>0</v>
      </c>
      <c r="ML43">
        <f t="shared" si="300"/>
        <v>0</v>
      </c>
      <c r="MM43">
        <f t="shared" si="301"/>
        <v>0</v>
      </c>
    </row>
    <row r="44" spans="1:351">
      <c r="A44" s="205"/>
      <c r="B44" s="34"/>
      <c r="C44" s="35"/>
      <c r="D44" s="36"/>
      <c r="E44" s="70">
        <f t="shared" si="176"/>
        <v>0</v>
      </c>
      <c r="F44" s="37"/>
      <c r="G44" s="70">
        <f t="shared" si="9"/>
        <v>0</v>
      </c>
      <c r="H44" s="75"/>
      <c r="I44" s="76"/>
      <c r="J44" s="75"/>
      <c r="K44" s="201"/>
      <c r="L44" s="75"/>
      <c r="M44" s="75"/>
      <c r="N44" s="75"/>
      <c r="O44" s="64"/>
      <c r="P44" s="70">
        <f t="shared" si="177"/>
        <v>0</v>
      </c>
      <c r="Q44" s="137"/>
      <c r="R44" s="72">
        <f t="shared" si="178"/>
        <v>0</v>
      </c>
      <c r="S44" s="37"/>
      <c r="T44" s="201"/>
      <c r="U44" s="37"/>
      <c r="V44" s="201"/>
      <c r="W44" s="37"/>
      <c r="X44" s="201"/>
      <c r="Y44" s="71">
        <f t="shared" si="179"/>
        <v>0</v>
      </c>
      <c r="Z44" s="189"/>
      <c r="AA44" s="190"/>
      <c r="AB44" s="72">
        <f t="shared" si="10"/>
        <v>0</v>
      </c>
      <c r="AC44" s="3"/>
      <c r="AD44" s="90">
        <f t="shared" si="11"/>
        <v>0</v>
      </c>
      <c r="AE44">
        <f t="shared" si="12"/>
        <v>0</v>
      </c>
      <c r="AF44">
        <f t="shared" si="13"/>
        <v>0</v>
      </c>
      <c r="AG44">
        <f t="shared" si="14"/>
        <v>0</v>
      </c>
      <c r="AH44">
        <f t="shared" si="15"/>
        <v>0</v>
      </c>
      <c r="AI44">
        <f t="shared" si="180"/>
        <v>0</v>
      </c>
      <c r="AJ44">
        <f t="shared" si="181"/>
        <v>0</v>
      </c>
      <c r="AK44">
        <f t="shared" si="16"/>
        <v>0</v>
      </c>
      <c r="AL44">
        <f t="shared" si="17"/>
        <v>0</v>
      </c>
      <c r="AM44">
        <f t="shared" si="18"/>
        <v>0</v>
      </c>
      <c r="AN44" s="3"/>
      <c r="AO44">
        <f t="shared" si="19"/>
        <v>0</v>
      </c>
      <c r="AP44">
        <f t="shared" si="20"/>
        <v>0</v>
      </c>
      <c r="AQ44">
        <f t="shared" si="21"/>
        <v>0</v>
      </c>
      <c r="AR44">
        <f t="shared" si="22"/>
        <v>0</v>
      </c>
      <c r="AS44">
        <f t="shared" si="23"/>
        <v>0</v>
      </c>
      <c r="AT44">
        <f t="shared" si="24"/>
        <v>0</v>
      </c>
      <c r="AU44">
        <f t="shared" si="25"/>
        <v>0</v>
      </c>
      <c r="AV44">
        <f t="shared" si="26"/>
        <v>0</v>
      </c>
      <c r="AW44">
        <f t="shared" si="27"/>
        <v>0</v>
      </c>
      <c r="AX44">
        <f t="shared" si="28"/>
        <v>0</v>
      </c>
      <c r="AY44" s="3"/>
      <c r="AZ44">
        <f t="shared" si="29"/>
        <v>0</v>
      </c>
      <c r="BA44">
        <f t="shared" si="30"/>
        <v>0</v>
      </c>
      <c r="BB44">
        <f t="shared" si="31"/>
        <v>0</v>
      </c>
      <c r="BC44">
        <f t="shared" si="32"/>
        <v>0</v>
      </c>
      <c r="BD44">
        <f t="shared" si="33"/>
        <v>0</v>
      </c>
      <c r="BE44">
        <f t="shared" si="34"/>
        <v>0</v>
      </c>
      <c r="BF44">
        <f t="shared" si="35"/>
        <v>0</v>
      </c>
      <c r="BG44">
        <f t="shared" si="36"/>
        <v>0</v>
      </c>
      <c r="BH44">
        <f t="shared" si="37"/>
        <v>0</v>
      </c>
      <c r="BI44">
        <f t="shared" si="38"/>
        <v>0</v>
      </c>
      <c r="BJ44" s="3"/>
      <c r="BK44">
        <f t="shared" si="39"/>
        <v>0</v>
      </c>
      <c r="BL44">
        <f t="shared" si="40"/>
        <v>0</v>
      </c>
      <c r="BM44">
        <f t="shared" si="41"/>
        <v>0</v>
      </c>
      <c r="BN44">
        <f t="shared" si="42"/>
        <v>0</v>
      </c>
      <c r="BO44">
        <f t="shared" si="43"/>
        <v>0</v>
      </c>
      <c r="BP44">
        <f t="shared" si="182"/>
        <v>0</v>
      </c>
      <c r="BQ44">
        <f t="shared" si="183"/>
        <v>0</v>
      </c>
      <c r="BR44">
        <f t="shared" si="184"/>
        <v>0</v>
      </c>
      <c r="BS44">
        <f t="shared" si="185"/>
        <v>0</v>
      </c>
      <c r="BT44">
        <f t="shared" si="186"/>
        <v>0</v>
      </c>
      <c r="BV44">
        <f t="shared" si="187"/>
        <v>0</v>
      </c>
      <c r="BW44">
        <f t="shared" si="188"/>
        <v>0</v>
      </c>
      <c r="BX44">
        <f t="shared" si="189"/>
        <v>0</v>
      </c>
      <c r="BY44">
        <f t="shared" si="190"/>
        <v>0</v>
      </c>
      <c r="BZ44">
        <f t="shared" si="191"/>
        <v>0</v>
      </c>
      <c r="CA44" s="132">
        <f t="shared" si="192"/>
        <v>0</v>
      </c>
      <c r="CB44">
        <f t="shared" si="192"/>
        <v>0</v>
      </c>
      <c r="CC44">
        <f t="shared" si="192"/>
        <v>0</v>
      </c>
      <c r="CD44">
        <f t="shared" si="192"/>
        <v>0</v>
      </c>
      <c r="CE44">
        <f t="shared" si="192"/>
        <v>0</v>
      </c>
      <c r="CG44">
        <f t="shared" si="193"/>
        <v>0</v>
      </c>
      <c r="CH44">
        <f t="shared" si="194"/>
        <v>0</v>
      </c>
      <c r="CI44">
        <f t="shared" si="195"/>
        <v>0</v>
      </c>
      <c r="CJ44">
        <f t="shared" si="196"/>
        <v>0</v>
      </c>
      <c r="CK44">
        <f t="shared" si="197"/>
        <v>0</v>
      </c>
      <c r="CL44" s="132">
        <f t="shared" si="198"/>
        <v>0</v>
      </c>
      <c r="CM44">
        <f t="shared" si="198"/>
        <v>0</v>
      </c>
      <c r="CN44">
        <f t="shared" si="198"/>
        <v>0</v>
      </c>
      <c r="CO44">
        <f t="shared" si="199"/>
        <v>0</v>
      </c>
      <c r="CP44">
        <f t="shared" si="199"/>
        <v>0</v>
      </c>
      <c r="CQ44" s="3"/>
      <c r="CR44">
        <f t="shared" si="200"/>
        <v>0</v>
      </c>
      <c r="CS44">
        <f t="shared" si="201"/>
        <v>0</v>
      </c>
      <c r="CT44">
        <f t="shared" si="202"/>
        <v>0</v>
      </c>
      <c r="CU44">
        <f t="shared" si="203"/>
        <v>0</v>
      </c>
      <c r="CV44">
        <f t="shared" si="204"/>
        <v>0</v>
      </c>
      <c r="CW44" s="132">
        <f t="shared" si="205"/>
        <v>0</v>
      </c>
      <c r="CX44">
        <f t="shared" si="205"/>
        <v>0</v>
      </c>
      <c r="CY44">
        <f t="shared" si="205"/>
        <v>0</v>
      </c>
      <c r="CZ44">
        <f t="shared" si="205"/>
        <v>0</v>
      </c>
      <c r="DA44">
        <f t="shared" si="205"/>
        <v>0</v>
      </c>
      <c r="DC44">
        <f t="shared" si="206"/>
        <v>0</v>
      </c>
      <c r="DD44">
        <f t="shared" si="44"/>
        <v>0</v>
      </c>
      <c r="DE44">
        <f t="shared" si="45"/>
        <v>0</v>
      </c>
      <c r="DF44">
        <f t="shared" si="46"/>
        <v>0</v>
      </c>
      <c r="DG44">
        <f t="shared" si="47"/>
        <v>0</v>
      </c>
      <c r="DH44">
        <f t="shared" si="48"/>
        <v>0</v>
      </c>
      <c r="DI44">
        <f t="shared" si="49"/>
        <v>0</v>
      </c>
      <c r="DJ44">
        <f t="shared" si="207"/>
        <v>0</v>
      </c>
      <c r="DK44">
        <f t="shared" si="50"/>
        <v>0</v>
      </c>
      <c r="DL44">
        <f t="shared" si="51"/>
        <v>0</v>
      </c>
      <c r="DN44">
        <f t="shared" si="208"/>
        <v>0</v>
      </c>
      <c r="DO44">
        <f t="shared" si="52"/>
        <v>0</v>
      </c>
      <c r="DP44">
        <f t="shared" si="53"/>
        <v>0</v>
      </c>
      <c r="DQ44">
        <f t="shared" si="54"/>
        <v>0</v>
      </c>
      <c r="DR44">
        <f t="shared" si="55"/>
        <v>0</v>
      </c>
      <c r="DS44">
        <f t="shared" si="56"/>
        <v>0</v>
      </c>
      <c r="DT44">
        <f t="shared" si="209"/>
        <v>0</v>
      </c>
      <c r="DU44">
        <f t="shared" si="210"/>
        <v>0</v>
      </c>
      <c r="DV44">
        <f t="shared" si="211"/>
        <v>0</v>
      </c>
      <c r="DW44">
        <f t="shared" si="212"/>
        <v>0</v>
      </c>
      <c r="DY44">
        <f t="shared" si="213"/>
        <v>0</v>
      </c>
      <c r="DZ44">
        <f t="shared" si="214"/>
        <v>0</v>
      </c>
      <c r="EA44">
        <f t="shared" si="215"/>
        <v>0</v>
      </c>
      <c r="EB44">
        <f t="shared" si="216"/>
        <v>0</v>
      </c>
      <c r="EC44">
        <f t="shared" si="217"/>
        <v>0</v>
      </c>
      <c r="ED44">
        <f t="shared" si="57"/>
        <v>0</v>
      </c>
      <c r="EE44">
        <f t="shared" si="58"/>
        <v>0</v>
      </c>
      <c r="EF44">
        <f t="shared" si="59"/>
        <v>0</v>
      </c>
      <c r="EG44">
        <f t="shared" si="60"/>
        <v>0</v>
      </c>
      <c r="EH44">
        <f t="shared" si="61"/>
        <v>0</v>
      </c>
      <c r="EJ44">
        <f t="shared" si="62"/>
        <v>0</v>
      </c>
      <c r="EK44">
        <f t="shared" si="63"/>
        <v>0</v>
      </c>
      <c r="EL44">
        <f t="shared" si="64"/>
        <v>0</v>
      </c>
      <c r="EM44">
        <f t="shared" si="65"/>
        <v>0</v>
      </c>
      <c r="EN44">
        <f t="shared" si="66"/>
        <v>0</v>
      </c>
      <c r="EO44">
        <f t="shared" si="218"/>
        <v>0</v>
      </c>
      <c r="EP44">
        <f t="shared" si="219"/>
        <v>0</v>
      </c>
      <c r="EQ44">
        <f t="shared" si="220"/>
        <v>0</v>
      </c>
      <c r="ER44">
        <f t="shared" si="221"/>
        <v>0</v>
      </c>
      <c r="ES44">
        <f t="shared" si="222"/>
        <v>0</v>
      </c>
      <c r="ET44">
        <f t="shared" si="67"/>
        <v>0</v>
      </c>
      <c r="EU44">
        <f t="shared" si="68"/>
        <v>0</v>
      </c>
      <c r="EV44">
        <f t="shared" si="69"/>
        <v>0</v>
      </c>
      <c r="EW44">
        <f t="shared" si="70"/>
        <v>0</v>
      </c>
      <c r="EX44">
        <f t="shared" si="71"/>
        <v>0</v>
      </c>
      <c r="EY44">
        <f t="shared" si="72"/>
        <v>0</v>
      </c>
      <c r="EZ44">
        <f t="shared" si="73"/>
        <v>0</v>
      </c>
      <c r="FA44">
        <f t="shared" si="74"/>
        <v>0</v>
      </c>
      <c r="FB44">
        <f t="shared" si="75"/>
        <v>0</v>
      </c>
      <c r="FC44">
        <f t="shared" si="76"/>
        <v>0</v>
      </c>
      <c r="FD44">
        <f t="shared" si="77"/>
        <v>0</v>
      </c>
      <c r="FE44">
        <f t="shared" si="78"/>
        <v>0</v>
      </c>
      <c r="FG44" s="136">
        <f t="shared" si="79"/>
        <v>0</v>
      </c>
      <c r="FH44" s="136">
        <f t="shared" si="80"/>
        <v>0</v>
      </c>
      <c r="FI44" s="136">
        <f t="shared" si="81"/>
        <v>0</v>
      </c>
      <c r="FJ44" s="136">
        <f t="shared" si="82"/>
        <v>0</v>
      </c>
      <c r="FK44" s="136">
        <f t="shared" si="83"/>
        <v>0</v>
      </c>
      <c r="FL44" s="136">
        <f t="shared" si="84"/>
        <v>0</v>
      </c>
      <c r="FM44" s="136">
        <f t="shared" si="85"/>
        <v>0</v>
      </c>
      <c r="FN44" s="136">
        <f t="shared" si="86"/>
        <v>0</v>
      </c>
      <c r="FO44" s="136">
        <f t="shared" si="87"/>
        <v>0</v>
      </c>
      <c r="FP44" s="136">
        <f t="shared" si="88"/>
        <v>0</v>
      </c>
      <c r="FQ44" s="136">
        <f t="shared" si="89"/>
        <v>0</v>
      </c>
      <c r="FR44" s="136">
        <f t="shared" si="90"/>
        <v>0</v>
      </c>
      <c r="FT44">
        <f t="shared" si="91"/>
        <v>0</v>
      </c>
      <c r="FU44">
        <f t="shared" si="92"/>
        <v>0</v>
      </c>
      <c r="FV44">
        <f t="shared" si="93"/>
        <v>0</v>
      </c>
      <c r="FW44">
        <f t="shared" si="94"/>
        <v>0</v>
      </c>
      <c r="FX44">
        <f t="shared" si="95"/>
        <v>0</v>
      </c>
      <c r="FY44">
        <f t="shared" si="96"/>
        <v>0</v>
      </c>
      <c r="FZ44">
        <f t="shared" si="97"/>
        <v>0</v>
      </c>
      <c r="GA44">
        <f t="shared" si="98"/>
        <v>0</v>
      </c>
      <c r="GB44">
        <f t="shared" si="99"/>
        <v>0</v>
      </c>
      <c r="GC44">
        <f t="shared" si="100"/>
        <v>0</v>
      </c>
      <c r="GD44">
        <f t="shared" si="101"/>
        <v>0</v>
      </c>
      <c r="GE44">
        <f t="shared" si="102"/>
        <v>0</v>
      </c>
      <c r="GG44">
        <f t="shared" si="223"/>
        <v>0</v>
      </c>
      <c r="GH44">
        <f t="shared" si="224"/>
        <v>0</v>
      </c>
      <c r="GI44">
        <f t="shared" si="225"/>
        <v>0</v>
      </c>
      <c r="GJ44">
        <f t="shared" si="226"/>
        <v>0</v>
      </c>
      <c r="GK44">
        <f t="shared" si="227"/>
        <v>0</v>
      </c>
      <c r="GL44">
        <f t="shared" si="228"/>
        <v>0</v>
      </c>
      <c r="GM44">
        <f t="shared" si="229"/>
        <v>0</v>
      </c>
      <c r="GN44">
        <f t="shared" si="230"/>
        <v>0</v>
      </c>
      <c r="GO44">
        <f t="shared" si="231"/>
        <v>0</v>
      </c>
      <c r="GP44">
        <f t="shared" si="232"/>
        <v>0</v>
      </c>
      <c r="GQ44">
        <f t="shared" si="233"/>
        <v>0</v>
      </c>
      <c r="GR44">
        <f t="shared" si="234"/>
        <v>0</v>
      </c>
      <c r="GT44">
        <f t="shared" si="235"/>
        <v>0</v>
      </c>
      <c r="GU44">
        <f t="shared" si="236"/>
        <v>0</v>
      </c>
      <c r="GV44">
        <f t="shared" si="237"/>
        <v>0</v>
      </c>
      <c r="GW44">
        <f t="shared" si="238"/>
        <v>0</v>
      </c>
      <c r="GX44">
        <f t="shared" si="239"/>
        <v>0</v>
      </c>
      <c r="GY44">
        <f t="shared" si="240"/>
        <v>0</v>
      </c>
      <c r="GZ44">
        <f t="shared" si="241"/>
        <v>0</v>
      </c>
      <c r="HA44">
        <f t="shared" si="242"/>
        <v>0</v>
      </c>
      <c r="HB44">
        <f t="shared" si="243"/>
        <v>0</v>
      </c>
      <c r="HC44">
        <f t="shared" si="244"/>
        <v>0</v>
      </c>
      <c r="HD44">
        <f t="shared" si="245"/>
        <v>0</v>
      </c>
      <c r="HE44">
        <f t="shared" si="246"/>
        <v>0</v>
      </c>
      <c r="HG44">
        <f t="shared" si="247"/>
        <v>0</v>
      </c>
      <c r="HH44">
        <f t="shared" si="248"/>
        <v>0</v>
      </c>
      <c r="HI44">
        <f t="shared" si="249"/>
        <v>0</v>
      </c>
      <c r="HJ44">
        <f t="shared" si="250"/>
        <v>0</v>
      </c>
      <c r="HK44">
        <f t="shared" si="251"/>
        <v>0</v>
      </c>
      <c r="HL44">
        <f t="shared" si="252"/>
        <v>0</v>
      </c>
      <c r="HM44">
        <f t="shared" si="253"/>
        <v>0</v>
      </c>
      <c r="HN44">
        <f t="shared" si="254"/>
        <v>0</v>
      </c>
      <c r="HO44">
        <f t="shared" si="255"/>
        <v>0</v>
      </c>
      <c r="HP44">
        <f t="shared" si="256"/>
        <v>0</v>
      </c>
      <c r="HQ44">
        <f t="shared" si="257"/>
        <v>0</v>
      </c>
      <c r="HR44">
        <f t="shared" si="258"/>
        <v>0</v>
      </c>
      <c r="HT44">
        <f t="shared" si="259"/>
        <v>0</v>
      </c>
      <c r="HU44">
        <f t="shared" si="103"/>
        <v>0</v>
      </c>
      <c r="HV44">
        <f t="shared" si="104"/>
        <v>0</v>
      </c>
      <c r="HW44">
        <f t="shared" si="105"/>
        <v>0</v>
      </c>
      <c r="HX44">
        <f t="shared" si="106"/>
        <v>0</v>
      </c>
      <c r="HY44">
        <f t="shared" si="107"/>
        <v>0</v>
      </c>
      <c r="HZ44">
        <f t="shared" si="108"/>
        <v>0</v>
      </c>
      <c r="IA44">
        <f t="shared" si="109"/>
        <v>0</v>
      </c>
      <c r="IB44">
        <f t="shared" si="110"/>
        <v>0</v>
      </c>
      <c r="IC44">
        <f t="shared" si="111"/>
        <v>0</v>
      </c>
      <c r="ID44">
        <f t="shared" si="112"/>
        <v>0</v>
      </c>
      <c r="IE44">
        <f t="shared" si="113"/>
        <v>0</v>
      </c>
      <c r="IG44">
        <f t="shared" si="114"/>
        <v>0</v>
      </c>
      <c r="IH44">
        <f t="shared" si="115"/>
        <v>0</v>
      </c>
      <c r="II44">
        <f t="shared" si="116"/>
        <v>0</v>
      </c>
      <c r="IJ44">
        <f t="shared" si="117"/>
        <v>0</v>
      </c>
      <c r="IK44">
        <f t="shared" si="118"/>
        <v>0</v>
      </c>
      <c r="IL44">
        <f t="shared" si="119"/>
        <v>0</v>
      </c>
      <c r="IM44">
        <f t="shared" si="120"/>
        <v>0</v>
      </c>
      <c r="IN44">
        <f t="shared" si="121"/>
        <v>0</v>
      </c>
      <c r="IO44">
        <f t="shared" si="122"/>
        <v>0</v>
      </c>
      <c r="IP44">
        <f t="shared" si="260"/>
        <v>0</v>
      </c>
      <c r="IQ44">
        <f t="shared" si="261"/>
        <v>0</v>
      </c>
      <c r="IR44">
        <f t="shared" si="262"/>
        <v>0</v>
      </c>
      <c r="IS44">
        <f t="shared" si="263"/>
        <v>0</v>
      </c>
      <c r="IT44">
        <f t="shared" si="123"/>
        <v>0</v>
      </c>
      <c r="IU44">
        <f t="shared" si="124"/>
        <v>0</v>
      </c>
      <c r="IV44">
        <f t="shared" si="125"/>
        <v>0</v>
      </c>
      <c r="IW44">
        <f t="shared" si="126"/>
        <v>0</v>
      </c>
      <c r="IX44">
        <f t="shared" si="127"/>
        <v>0</v>
      </c>
      <c r="IY44">
        <f t="shared" si="128"/>
        <v>0</v>
      </c>
      <c r="IZ44">
        <f t="shared" si="129"/>
        <v>0</v>
      </c>
      <c r="JA44">
        <f t="shared" si="130"/>
        <v>0</v>
      </c>
      <c r="JB44">
        <f t="shared" si="131"/>
        <v>0</v>
      </c>
      <c r="JC44">
        <f t="shared" si="132"/>
        <v>0</v>
      </c>
      <c r="JD44">
        <f t="shared" si="133"/>
        <v>0</v>
      </c>
      <c r="JF44">
        <f t="shared" si="134"/>
        <v>0</v>
      </c>
      <c r="JG44">
        <f t="shared" si="135"/>
        <v>0</v>
      </c>
      <c r="JH44">
        <f t="shared" si="136"/>
        <v>0</v>
      </c>
      <c r="JI44">
        <f t="shared" si="137"/>
        <v>0</v>
      </c>
      <c r="JJ44">
        <f t="shared" si="138"/>
        <v>0</v>
      </c>
      <c r="JK44">
        <f t="shared" si="139"/>
        <v>0</v>
      </c>
      <c r="JL44">
        <f t="shared" si="140"/>
        <v>0</v>
      </c>
      <c r="JM44">
        <f t="shared" si="141"/>
        <v>0</v>
      </c>
      <c r="JN44">
        <f t="shared" si="142"/>
        <v>0</v>
      </c>
      <c r="JO44">
        <f t="shared" si="264"/>
        <v>0</v>
      </c>
      <c r="JP44">
        <f t="shared" si="265"/>
        <v>0</v>
      </c>
      <c r="JQ44">
        <f t="shared" si="266"/>
        <v>0</v>
      </c>
      <c r="JS44">
        <f t="shared" si="267"/>
        <v>0</v>
      </c>
      <c r="JT44">
        <f t="shared" si="268"/>
        <v>0</v>
      </c>
      <c r="JU44">
        <f t="shared" si="269"/>
        <v>0</v>
      </c>
      <c r="JV44">
        <f t="shared" si="270"/>
        <v>0</v>
      </c>
      <c r="JW44">
        <f t="shared" si="271"/>
        <v>0</v>
      </c>
      <c r="JX44">
        <f t="shared" si="272"/>
        <v>0</v>
      </c>
      <c r="JY44">
        <f t="shared" si="273"/>
        <v>0</v>
      </c>
      <c r="JZ44">
        <f t="shared" si="274"/>
        <v>0</v>
      </c>
      <c r="KA44">
        <f t="shared" si="275"/>
        <v>0</v>
      </c>
      <c r="KB44">
        <f t="shared" si="276"/>
        <v>0</v>
      </c>
      <c r="KC44">
        <f t="shared" si="277"/>
        <v>0</v>
      </c>
      <c r="KD44">
        <f t="shared" si="278"/>
        <v>0</v>
      </c>
      <c r="KF44">
        <f t="shared" si="143"/>
        <v>0</v>
      </c>
      <c r="KG44">
        <f t="shared" si="144"/>
        <v>0</v>
      </c>
      <c r="KH44">
        <f t="shared" si="145"/>
        <v>0</v>
      </c>
      <c r="KI44">
        <f t="shared" si="146"/>
        <v>0</v>
      </c>
      <c r="KJ44">
        <f t="shared" si="147"/>
        <v>0</v>
      </c>
      <c r="KK44">
        <f t="shared" si="148"/>
        <v>0</v>
      </c>
      <c r="KL44">
        <f t="shared" si="149"/>
        <v>0</v>
      </c>
      <c r="KM44">
        <f t="shared" si="150"/>
        <v>0</v>
      </c>
      <c r="KN44">
        <f t="shared" si="151"/>
        <v>0</v>
      </c>
      <c r="KO44">
        <f t="shared" si="152"/>
        <v>0</v>
      </c>
      <c r="KP44">
        <f t="shared" si="153"/>
        <v>0</v>
      </c>
      <c r="KQ44">
        <f t="shared" si="154"/>
        <v>0</v>
      </c>
      <c r="KS44">
        <f t="shared" si="155"/>
        <v>0</v>
      </c>
      <c r="KT44">
        <f t="shared" si="156"/>
        <v>0</v>
      </c>
      <c r="KU44">
        <f t="shared" si="157"/>
        <v>0</v>
      </c>
      <c r="KV44">
        <f t="shared" si="158"/>
        <v>0</v>
      </c>
      <c r="KW44">
        <f t="shared" si="159"/>
        <v>0</v>
      </c>
      <c r="KX44">
        <f t="shared" si="279"/>
        <v>0</v>
      </c>
      <c r="KY44">
        <f t="shared" si="280"/>
        <v>0</v>
      </c>
      <c r="KZ44">
        <f t="shared" si="281"/>
        <v>0</v>
      </c>
      <c r="LA44">
        <f t="shared" si="282"/>
        <v>0</v>
      </c>
      <c r="LB44">
        <f t="shared" si="283"/>
        <v>0</v>
      </c>
      <c r="LD44">
        <f t="shared" si="160"/>
        <v>0</v>
      </c>
      <c r="LE44">
        <f t="shared" si="161"/>
        <v>0</v>
      </c>
      <c r="LF44">
        <f t="shared" si="162"/>
        <v>0</v>
      </c>
      <c r="LG44">
        <f t="shared" si="163"/>
        <v>0</v>
      </c>
      <c r="LH44">
        <f t="shared" si="164"/>
        <v>0</v>
      </c>
      <c r="LI44">
        <f t="shared" si="165"/>
        <v>0</v>
      </c>
      <c r="LJ44">
        <f t="shared" si="166"/>
        <v>0</v>
      </c>
      <c r="LK44">
        <f t="shared" si="167"/>
        <v>0</v>
      </c>
      <c r="LL44">
        <f t="shared" si="168"/>
        <v>0</v>
      </c>
      <c r="LM44">
        <f t="shared" si="169"/>
        <v>0</v>
      </c>
      <c r="LN44">
        <f t="shared" si="170"/>
        <v>0</v>
      </c>
      <c r="LO44">
        <f t="shared" si="171"/>
        <v>0</v>
      </c>
      <c r="LQ44">
        <f t="shared" si="284"/>
        <v>0</v>
      </c>
      <c r="LR44">
        <f t="shared" si="172"/>
        <v>0</v>
      </c>
      <c r="LS44">
        <f t="shared" si="173"/>
        <v>0</v>
      </c>
      <c r="LT44">
        <f t="shared" si="174"/>
        <v>0</v>
      </c>
      <c r="LU44">
        <f t="shared" si="175"/>
        <v>0</v>
      </c>
      <c r="LV44">
        <f t="shared" si="285"/>
        <v>0</v>
      </c>
      <c r="LW44">
        <f t="shared" si="286"/>
        <v>0</v>
      </c>
      <c r="LX44">
        <f t="shared" si="287"/>
        <v>0</v>
      </c>
      <c r="LY44">
        <f t="shared" si="288"/>
        <v>0</v>
      </c>
      <c r="LZ44">
        <f t="shared" si="289"/>
        <v>0</v>
      </c>
      <c r="MB44">
        <f t="shared" si="290"/>
        <v>0</v>
      </c>
      <c r="MC44">
        <f t="shared" si="291"/>
        <v>0</v>
      </c>
      <c r="MD44">
        <f t="shared" si="292"/>
        <v>0</v>
      </c>
      <c r="ME44">
        <f t="shared" si="293"/>
        <v>0</v>
      </c>
      <c r="MF44">
        <f t="shared" si="294"/>
        <v>0</v>
      </c>
      <c r="MG44">
        <f t="shared" si="295"/>
        <v>0</v>
      </c>
      <c r="MH44">
        <f t="shared" si="296"/>
        <v>0</v>
      </c>
      <c r="MI44">
        <f t="shared" si="297"/>
        <v>0</v>
      </c>
      <c r="MJ44">
        <f t="shared" si="298"/>
        <v>0</v>
      </c>
      <c r="MK44">
        <f t="shared" si="299"/>
        <v>0</v>
      </c>
      <c r="ML44">
        <f t="shared" si="300"/>
        <v>0</v>
      </c>
      <c r="MM44">
        <f t="shared" si="301"/>
        <v>0</v>
      </c>
    </row>
    <row r="45" spans="1:351">
      <c r="A45" s="205"/>
      <c r="B45" s="34"/>
      <c r="C45" s="35"/>
      <c r="D45" s="36"/>
      <c r="E45" s="70">
        <f t="shared" si="176"/>
        <v>0</v>
      </c>
      <c r="F45" s="37"/>
      <c r="G45" s="70">
        <f t="shared" si="9"/>
        <v>0</v>
      </c>
      <c r="H45" s="75"/>
      <c r="I45" s="76"/>
      <c r="J45" s="75"/>
      <c r="K45" s="201"/>
      <c r="L45" s="75"/>
      <c r="M45" s="75"/>
      <c r="N45" s="75"/>
      <c r="O45" s="64"/>
      <c r="P45" s="70">
        <f t="shared" si="177"/>
        <v>0</v>
      </c>
      <c r="Q45" s="137"/>
      <c r="R45" s="72">
        <f t="shared" si="178"/>
        <v>0</v>
      </c>
      <c r="S45" s="37"/>
      <c r="T45" s="201"/>
      <c r="U45" s="37"/>
      <c r="V45" s="201"/>
      <c r="W45" s="37"/>
      <c r="X45" s="201"/>
      <c r="Y45" s="71">
        <f t="shared" si="179"/>
        <v>0</v>
      </c>
      <c r="Z45" s="189"/>
      <c r="AA45" s="190"/>
      <c r="AB45" s="72">
        <f t="shared" si="10"/>
        <v>0</v>
      </c>
      <c r="AC45" s="3"/>
      <c r="AD45" s="90">
        <f t="shared" si="11"/>
        <v>0</v>
      </c>
      <c r="AE45">
        <f t="shared" si="12"/>
        <v>0</v>
      </c>
      <c r="AF45">
        <f t="shared" si="13"/>
        <v>0</v>
      </c>
      <c r="AG45">
        <f t="shared" si="14"/>
        <v>0</v>
      </c>
      <c r="AH45">
        <f t="shared" si="15"/>
        <v>0</v>
      </c>
      <c r="AI45">
        <f t="shared" si="180"/>
        <v>0</v>
      </c>
      <c r="AJ45">
        <f t="shared" si="181"/>
        <v>0</v>
      </c>
      <c r="AK45">
        <f t="shared" si="16"/>
        <v>0</v>
      </c>
      <c r="AL45">
        <f t="shared" si="17"/>
        <v>0</v>
      </c>
      <c r="AM45">
        <f t="shared" si="18"/>
        <v>0</v>
      </c>
      <c r="AN45" s="3"/>
      <c r="AO45">
        <f t="shared" si="19"/>
        <v>0</v>
      </c>
      <c r="AP45">
        <f t="shared" si="20"/>
        <v>0</v>
      </c>
      <c r="AQ45">
        <f t="shared" si="21"/>
        <v>0</v>
      </c>
      <c r="AR45">
        <f t="shared" si="22"/>
        <v>0</v>
      </c>
      <c r="AS45">
        <f t="shared" si="23"/>
        <v>0</v>
      </c>
      <c r="AT45">
        <f t="shared" si="24"/>
        <v>0</v>
      </c>
      <c r="AU45">
        <f t="shared" si="25"/>
        <v>0</v>
      </c>
      <c r="AV45">
        <f t="shared" si="26"/>
        <v>0</v>
      </c>
      <c r="AW45">
        <f t="shared" si="27"/>
        <v>0</v>
      </c>
      <c r="AX45">
        <f t="shared" si="28"/>
        <v>0</v>
      </c>
      <c r="AY45" s="3"/>
      <c r="AZ45">
        <f t="shared" si="29"/>
        <v>0</v>
      </c>
      <c r="BA45">
        <f t="shared" si="30"/>
        <v>0</v>
      </c>
      <c r="BB45">
        <f t="shared" si="31"/>
        <v>0</v>
      </c>
      <c r="BC45">
        <f t="shared" si="32"/>
        <v>0</v>
      </c>
      <c r="BD45">
        <f t="shared" si="33"/>
        <v>0</v>
      </c>
      <c r="BE45">
        <f t="shared" si="34"/>
        <v>0</v>
      </c>
      <c r="BF45">
        <f t="shared" si="35"/>
        <v>0</v>
      </c>
      <c r="BG45">
        <f t="shared" si="36"/>
        <v>0</v>
      </c>
      <c r="BH45">
        <f t="shared" si="37"/>
        <v>0</v>
      </c>
      <c r="BI45">
        <f t="shared" si="38"/>
        <v>0</v>
      </c>
      <c r="BJ45" s="3"/>
      <c r="BK45">
        <f t="shared" si="39"/>
        <v>0</v>
      </c>
      <c r="BL45">
        <f t="shared" si="40"/>
        <v>0</v>
      </c>
      <c r="BM45">
        <f t="shared" si="41"/>
        <v>0</v>
      </c>
      <c r="BN45">
        <f t="shared" si="42"/>
        <v>0</v>
      </c>
      <c r="BO45">
        <f t="shared" si="43"/>
        <v>0</v>
      </c>
      <c r="BP45">
        <f t="shared" si="182"/>
        <v>0</v>
      </c>
      <c r="BQ45">
        <f t="shared" si="183"/>
        <v>0</v>
      </c>
      <c r="BR45">
        <f t="shared" si="184"/>
        <v>0</v>
      </c>
      <c r="BS45">
        <f t="shared" si="185"/>
        <v>0</v>
      </c>
      <c r="BT45">
        <f t="shared" si="186"/>
        <v>0</v>
      </c>
      <c r="BV45">
        <f t="shared" si="187"/>
        <v>0</v>
      </c>
      <c r="BW45">
        <f t="shared" si="188"/>
        <v>0</v>
      </c>
      <c r="BX45">
        <f t="shared" si="189"/>
        <v>0</v>
      </c>
      <c r="BY45">
        <f t="shared" si="190"/>
        <v>0</v>
      </c>
      <c r="BZ45">
        <f t="shared" si="191"/>
        <v>0</v>
      </c>
      <c r="CA45" s="132">
        <f t="shared" si="192"/>
        <v>0</v>
      </c>
      <c r="CB45">
        <f t="shared" si="192"/>
        <v>0</v>
      </c>
      <c r="CC45">
        <f t="shared" si="192"/>
        <v>0</v>
      </c>
      <c r="CD45">
        <f t="shared" si="192"/>
        <v>0</v>
      </c>
      <c r="CE45">
        <f t="shared" si="192"/>
        <v>0</v>
      </c>
      <c r="CG45">
        <f t="shared" si="193"/>
        <v>0</v>
      </c>
      <c r="CH45">
        <f t="shared" si="194"/>
        <v>0</v>
      </c>
      <c r="CI45">
        <f t="shared" si="195"/>
        <v>0</v>
      </c>
      <c r="CJ45">
        <f t="shared" si="196"/>
        <v>0</v>
      </c>
      <c r="CK45">
        <f t="shared" si="197"/>
        <v>0</v>
      </c>
      <c r="CL45" s="132">
        <f t="shared" si="198"/>
        <v>0</v>
      </c>
      <c r="CM45">
        <f t="shared" si="198"/>
        <v>0</v>
      </c>
      <c r="CN45">
        <f t="shared" si="198"/>
        <v>0</v>
      </c>
      <c r="CO45">
        <f t="shared" si="199"/>
        <v>0</v>
      </c>
      <c r="CP45">
        <f t="shared" si="199"/>
        <v>0</v>
      </c>
      <c r="CQ45" s="3"/>
      <c r="CR45">
        <f t="shared" si="200"/>
        <v>0</v>
      </c>
      <c r="CS45">
        <f t="shared" si="201"/>
        <v>0</v>
      </c>
      <c r="CT45">
        <f t="shared" si="202"/>
        <v>0</v>
      </c>
      <c r="CU45">
        <f t="shared" si="203"/>
        <v>0</v>
      </c>
      <c r="CV45">
        <f t="shared" si="204"/>
        <v>0</v>
      </c>
      <c r="CW45" s="132">
        <f t="shared" si="205"/>
        <v>0</v>
      </c>
      <c r="CX45">
        <f t="shared" si="205"/>
        <v>0</v>
      </c>
      <c r="CY45">
        <f t="shared" si="205"/>
        <v>0</v>
      </c>
      <c r="CZ45">
        <f t="shared" si="205"/>
        <v>0</v>
      </c>
      <c r="DA45">
        <f t="shared" si="205"/>
        <v>0</v>
      </c>
      <c r="DC45">
        <f t="shared" si="206"/>
        <v>0</v>
      </c>
      <c r="DD45">
        <f t="shared" si="44"/>
        <v>0</v>
      </c>
      <c r="DE45">
        <f t="shared" si="45"/>
        <v>0</v>
      </c>
      <c r="DF45">
        <f t="shared" si="46"/>
        <v>0</v>
      </c>
      <c r="DG45">
        <f t="shared" si="47"/>
        <v>0</v>
      </c>
      <c r="DH45">
        <f t="shared" si="48"/>
        <v>0</v>
      </c>
      <c r="DI45">
        <f t="shared" si="49"/>
        <v>0</v>
      </c>
      <c r="DJ45">
        <f t="shared" si="207"/>
        <v>0</v>
      </c>
      <c r="DK45">
        <f t="shared" si="50"/>
        <v>0</v>
      </c>
      <c r="DL45">
        <f t="shared" si="51"/>
        <v>0</v>
      </c>
      <c r="DN45">
        <f t="shared" si="208"/>
        <v>0</v>
      </c>
      <c r="DO45">
        <f t="shared" si="52"/>
        <v>0</v>
      </c>
      <c r="DP45">
        <f t="shared" si="53"/>
        <v>0</v>
      </c>
      <c r="DQ45">
        <f t="shared" si="54"/>
        <v>0</v>
      </c>
      <c r="DR45">
        <f t="shared" si="55"/>
        <v>0</v>
      </c>
      <c r="DS45">
        <f t="shared" si="56"/>
        <v>0</v>
      </c>
      <c r="DT45">
        <f t="shared" si="209"/>
        <v>0</v>
      </c>
      <c r="DU45">
        <f t="shared" si="210"/>
        <v>0</v>
      </c>
      <c r="DV45">
        <f t="shared" si="211"/>
        <v>0</v>
      </c>
      <c r="DW45">
        <f t="shared" si="212"/>
        <v>0</v>
      </c>
      <c r="DY45">
        <f t="shared" si="213"/>
        <v>0</v>
      </c>
      <c r="DZ45">
        <f t="shared" si="214"/>
        <v>0</v>
      </c>
      <c r="EA45">
        <f t="shared" si="215"/>
        <v>0</v>
      </c>
      <c r="EB45">
        <f t="shared" si="216"/>
        <v>0</v>
      </c>
      <c r="EC45">
        <f t="shared" si="217"/>
        <v>0</v>
      </c>
      <c r="ED45">
        <f t="shared" si="57"/>
        <v>0</v>
      </c>
      <c r="EE45">
        <f t="shared" si="58"/>
        <v>0</v>
      </c>
      <c r="EF45">
        <f t="shared" si="59"/>
        <v>0</v>
      </c>
      <c r="EG45">
        <f t="shared" si="60"/>
        <v>0</v>
      </c>
      <c r="EH45">
        <f t="shared" si="61"/>
        <v>0</v>
      </c>
      <c r="EJ45">
        <f t="shared" si="62"/>
        <v>0</v>
      </c>
      <c r="EK45">
        <f t="shared" si="63"/>
        <v>0</v>
      </c>
      <c r="EL45">
        <f t="shared" si="64"/>
        <v>0</v>
      </c>
      <c r="EM45">
        <f t="shared" si="65"/>
        <v>0</v>
      </c>
      <c r="EN45">
        <f t="shared" si="66"/>
        <v>0</v>
      </c>
      <c r="EO45">
        <f t="shared" si="218"/>
        <v>0</v>
      </c>
      <c r="EP45">
        <f t="shared" si="219"/>
        <v>0</v>
      </c>
      <c r="EQ45">
        <f t="shared" si="220"/>
        <v>0</v>
      </c>
      <c r="ER45">
        <f t="shared" si="221"/>
        <v>0</v>
      </c>
      <c r="ES45">
        <f t="shared" si="222"/>
        <v>0</v>
      </c>
      <c r="ET45">
        <f t="shared" si="67"/>
        <v>0</v>
      </c>
      <c r="EU45">
        <f t="shared" si="68"/>
        <v>0</v>
      </c>
      <c r="EV45">
        <f t="shared" si="69"/>
        <v>0</v>
      </c>
      <c r="EW45">
        <f t="shared" si="70"/>
        <v>0</v>
      </c>
      <c r="EX45">
        <f t="shared" si="71"/>
        <v>0</v>
      </c>
      <c r="EY45">
        <f t="shared" si="72"/>
        <v>0</v>
      </c>
      <c r="EZ45">
        <f t="shared" si="73"/>
        <v>0</v>
      </c>
      <c r="FA45">
        <f t="shared" si="74"/>
        <v>0</v>
      </c>
      <c r="FB45">
        <f t="shared" si="75"/>
        <v>0</v>
      </c>
      <c r="FC45">
        <f t="shared" si="76"/>
        <v>0</v>
      </c>
      <c r="FD45">
        <f t="shared" si="77"/>
        <v>0</v>
      </c>
      <c r="FE45">
        <f t="shared" si="78"/>
        <v>0</v>
      </c>
      <c r="FG45" s="136">
        <f t="shared" si="79"/>
        <v>0</v>
      </c>
      <c r="FH45" s="136">
        <f t="shared" si="80"/>
        <v>0</v>
      </c>
      <c r="FI45" s="136">
        <f t="shared" si="81"/>
        <v>0</v>
      </c>
      <c r="FJ45" s="136">
        <f t="shared" si="82"/>
        <v>0</v>
      </c>
      <c r="FK45" s="136">
        <f t="shared" si="83"/>
        <v>0</v>
      </c>
      <c r="FL45" s="136">
        <f t="shared" si="84"/>
        <v>0</v>
      </c>
      <c r="FM45" s="136">
        <f t="shared" si="85"/>
        <v>0</v>
      </c>
      <c r="FN45" s="136">
        <f t="shared" si="86"/>
        <v>0</v>
      </c>
      <c r="FO45" s="136">
        <f t="shared" si="87"/>
        <v>0</v>
      </c>
      <c r="FP45" s="136">
        <f t="shared" si="88"/>
        <v>0</v>
      </c>
      <c r="FQ45" s="136">
        <f t="shared" si="89"/>
        <v>0</v>
      </c>
      <c r="FR45" s="136">
        <f t="shared" si="90"/>
        <v>0</v>
      </c>
      <c r="FT45">
        <f t="shared" si="91"/>
        <v>0</v>
      </c>
      <c r="FU45">
        <f t="shared" si="92"/>
        <v>0</v>
      </c>
      <c r="FV45">
        <f t="shared" si="93"/>
        <v>0</v>
      </c>
      <c r="FW45">
        <f t="shared" si="94"/>
        <v>0</v>
      </c>
      <c r="FX45">
        <f t="shared" si="95"/>
        <v>0</v>
      </c>
      <c r="FY45">
        <f t="shared" si="96"/>
        <v>0</v>
      </c>
      <c r="FZ45">
        <f t="shared" si="97"/>
        <v>0</v>
      </c>
      <c r="GA45">
        <f t="shared" si="98"/>
        <v>0</v>
      </c>
      <c r="GB45">
        <f t="shared" si="99"/>
        <v>0</v>
      </c>
      <c r="GC45">
        <f t="shared" si="100"/>
        <v>0</v>
      </c>
      <c r="GD45">
        <f t="shared" si="101"/>
        <v>0</v>
      </c>
      <c r="GE45">
        <f t="shared" si="102"/>
        <v>0</v>
      </c>
      <c r="GG45">
        <f t="shared" si="223"/>
        <v>0</v>
      </c>
      <c r="GH45">
        <f t="shared" si="224"/>
        <v>0</v>
      </c>
      <c r="GI45">
        <f t="shared" si="225"/>
        <v>0</v>
      </c>
      <c r="GJ45">
        <f t="shared" si="226"/>
        <v>0</v>
      </c>
      <c r="GK45">
        <f t="shared" si="227"/>
        <v>0</v>
      </c>
      <c r="GL45">
        <f t="shared" si="228"/>
        <v>0</v>
      </c>
      <c r="GM45">
        <f t="shared" si="229"/>
        <v>0</v>
      </c>
      <c r="GN45">
        <f t="shared" si="230"/>
        <v>0</v>
      </c>
      <c r="GO45">
        <f t="shared" si="231"/>
        <v>0</v>
      </c>
      <c r="GP45">
        <f t="shared" si="232"/>
        <v>0</v>
      </c>
      <c r="GQ45">
        <f t="shared" si="233"/>
        <v>0</v>
      </c>
      <c r="GR45">
        <f t="shared" si="234"/>
        <v>0</v>
      </c>
      <c r="GT45">
        <f t="shared" si="235"/>
        <v>0</v>
      </c>
      <c r="GU45">
        <f t="shared" si="236"/>
        <v>0</v>
      </c>
      <c r="GV45">
        <f t="shared" si="237"/>
        <v>0</v>
      </c>
      <c r="GW45">
        <f t="shared" si="238"/>
        <v>0</v>
      </c>
      <c r="GX45">
        <f t="shared" si="239"/>
        <v>0</v>
      </c>
      <c r="GY45">
        <f t="shared" si="240"/>
        <v>0</v>
      </c>
      <c r="GZ45">
        <f t="shared" si="241"/>
        <v>0</v>
      </c>
      <c r="HA45">
        <f t="shared" si="242"/>
        <v>0</v>
      </c>
      <c r="HB45">
        <f t="shared" si="243"/>
        <v>0</v>
      </c>
      <c r="HC45">
        <f t="shared" si="244"/>
        <v>0</v>
      </c>
      <c r="HD45">
        <f t="shared" si="245"/>
        <v>0</v>
      </c>
      <c r="HE45">
        <f t="shared" si="246"/>
        <v>0</v>
      </c>
      <c r="HG45">
        <f t="shared" si="247"/>
        <v>0</v>
      </c>
      <c r="HH45">
        <f t="shared" si="248"/>
        <v>0</v>
      </c>
      <c r="HI45">
        <f t="shared" si="249"/>
        <v>0</v>
      </c>
      <c r="HJ45">
        <f t="shared" si="250"/>
        <v>0</v>
      </c>
      <c r="HK45">
        <f t="shared" si="251"/>
        <v>0</v>
      </c>
      <c r="HL45">
        <f t="shared" si="252"/>
        <v>0</v>
      </c>
      <c r="HM45">
        <f t="shared" si="253"/>
        <v>0</v>
      </c>
      <c r="HN45">
        <f t="shared" si="254"/>
        <v>0</v>
      </c>
      <c r="HO45">
        <f t="shared" si="255"/>
        <v>0</v>
      </c>
      <c r="HP45">
        <f t="shared" si="256"/>
        <v>0</v>
      </c>
      <c r="HQ45">
        <f t="shared" si="257"/>
        <v>0</v>
      </c>
      <c r="HR45">
        <f t="shared" si="258"/>
        <v>0</v>
      </c>
      <c r="HT45">
        <f t="shared" si="259"/>
        <v>0</v>
      </c>
      <c r="HU45">
        <f t="shared" si="103"/>
        <v>0</v>
      </c>
      <c r="HV45">
        <f t="shared" si="104"/>
        <v>0</v>
      </c>
      <c r="HW45">
        <f t="shared" si="105"/>
        <v>0</v>
      </c>
      <c r="HX45">
        <f t="shared" si="106"/>
        <v>0</v>
      </c>
      <c r="HY45">
        <f t="shared" si="107"/>
        <v>0</v>
      </c>
      <c r="HZ45">
        <f t="shared" si="108"/>
        <v>0</v>
      </c>
      <c r="IA45">
        <f t="shared" si="109"/>
        <v>0</v>
      </c>
      <c r="IB45">
        <f t="shared" si="110"/>
        <v>0</v>
      </c>
      <c r="IC45">
        <f t="shared" si="111"/>
        <v>0</v>
      </c>
      <c r="ID45">
        <f t="shared" si="112"/>
        <v>0</v>
      </c>
      <c r="IE45">
        <f t="shared" si="113"/>
        <v>0</v>
      </c>
      <c r="IG45">
        <f t="shared" si="114"/>
        <v>0</v>
      </c>
      <c r="IH45">
        <f t="shared" si="115"/>
        <v>0</v>
      </c>
      <c r="II45">
        <f t="shared" si="116"/>
        <v>0</v>
      </c>
      <c r="IJ45">
        <f t="shared" si="117"/>
        <v>0</v>
      </c>
      <c r="IK45">
        <f t="shared" si="118"/>
        <v>0</v>
      </c>
      <c r="IL45">
        <f t="shared" si="119"/>
        <v>0</v>
      </c>
      <c r="IM45">
        <f t="shared" si="120"/>
        <v>0</v>
      </c>
      <c r="IN45">
        <f t="shared" si="121"/>
        <v>0</v>
      </c>
      <c r="IO45">
        <f t="shared" si="122"/>
        <v>0</v>
      </c>
      <c r="IP45">
        <f t="shared" si="260"/>
        <v>0</v>
      </c>
      <c r="IQ45">
        <f t="shared" si="261"/>
        <v>0</v>
      </c>
      <c r="IR45">
        <f t="shared" si="262"/>
        <v>0</v>
      </c>
      <c r="IS45">
        <f t="shared" si="263"/>
        <v>0</v>
      </c>
      <c r="IT45">
        <f t="shared" si="123"/>
        <v>0</v>
      </c>
      <c r="IU45">
        <f t="shared" si="124"/>
        <v>0</v>
      </c>
      <c r="IV45">
        <f t="shared" si="125"/>
        <v>0</v>
      </c>
      <c r="IW45">
        <f t="shared" si="126"/>
        <v>0</v>
      </c>
      <c r="IX45">
        <f t="shared" si="127"/>
        <v>0</v>
      </c>
      <c r="IY45">
        <f t="shared" si="128"/>
        <v>0</v>
      </c>
      <c r="IZ45">
        <f t="shared" si="129"/>
        <v>0</v>
      </c>
      <c r="JA45">
        <f t="shared" si="130"/>
        <v>0</v>
      </c>
      <c r="JB45">
        <f t="shared" si="131"/>
        <v>0</v>
      </c>
      <c r="JC45">
        <f t="shared" si="132"/>
        <v>0</v>
      </c>
      <c r="JD45">
        <f t="shared" si="133"/>
        <v>0</v>
      </c>
      <c r="JF45">
        <f t="shared" si="134"/>
        <v>0</v>
      </c>
      <c r="JG45">
        <f t="shared" si="135"/>
        <v>0</v>
      </c>
      <c r="JH45">
        <f t="shared" si="136"/>
        <v>0</v>
      </c>
      <c r="JI45">
        <f t="shared" si="137"/>
        <v>0</v>
      </c>
      <c r="JJ45">
        <f t="shared" si="138"/>
        <v>0</v>
      </c>
      <c r="JK45">
        <f t="shared" si="139"/>
        <v>0</v>
      </c>
      <c r="JL45">
        <f t="shared" si="140"/>
        <v>0</v>
      </c>
      <c r="JM45">
        <f t="shared" si="141"/>
        <v>0</v>
      </c>
      <c r="JN45">
        <f t="shared" si="142"/>
        <v>0</v>
      </c>
      <c r="JO45">
        <f t="shared" si="264"/>
        <v>0</v>
      </c>
      <c r="JP45">
        <f t="shared" si="265"/>
        <v>0</v>
      </c>
      <c r="JQ45">
        <f t="shared" si="266"/>
        <v>0</v>
      </c>
      <c r="JS45">
        <f t="shared" si="267"/>
        <v>0</v>
      </c>
      <c r="JT45">
        <f t="shared" si="268"/>
        <v>0</v>
      </c>
      <c r="JU45">
        <f t="shared" si="269"/>
        <v>0</v>
      </c>
      <c r="JV45">
        <f t="shared" si="270"/>
        <v>0</v>
      </c>
      <c r="JW45">
        <f t="shared" si="271"/>
        <v>0</v>
      </c>
      <c r="JX45">
        <f t="shared" si="272"/>
        <v>0</v>
      </c>
      <c r="JY45">
        <f t="shared" si="273"/>
        <v>0</v>
      </c>
      <c r="JZ45">
        <f t="shared" si="274"/>
        <v>0</v>
      </c>
      <c r="KA45">
        <f t="shared" si="275"/>
        <v>0</v>
      </c>
      <c r="KB45">
        <f t="shared" si="276"/>
        <v>0</v>
      </c>
      <c r="KC45">
        <f t="shared" si="277"/>
        <v>0</v>
      </c>
      <c r="KD45">
        <f t="shared" si="278"/>
        <v>0</v>
      </c>
      <c r="KF45">
        <f t="shared" si="143"/>
        <v>0</v>
      </c>
      <c r="KG45">
        <f t="shared" si="144"/>
        <v>0</v>
      </c>
      <c r="KH45">
        <f t="shared" si="145"/>
        <v>0</v>
      </c>
      <c r="KI45">
        <f t="shared" si="146"/>
        <v>0</v>
      </c>
      <c r="KJ45">
        <f t="shared" si="147"/>
        <v>0</v>
      </c>
      <c r="KK45">
        <f t="shared" si="148"/>
        <v>0</v>
      </c>
      <c r="KL45">
        <f t="shared" si="149"/>
        <v>0</v>
      </c>
      <c r="KM45">
        <f t="shared" si="150"/>
        <v>0</v>
      </c>
      <c r="KN45">
        <f t="shared" si="151"/>
        <v>0</v>
      </c>
      <c r="KO45">
        <f t="shared" si="152"/>
        <v>0</v>
      </c>
      <c r="KP45">
        <f t="shared" si="153"/>
        <v>0</v>
      </c>
      <c r="KQ45">
        <f t="shared" si="154"/>
        <v>0</v>
      </c>
      <c r="KS45">
        <f t="shared" si="155"/>
        <v>0</v>
      </c>
      <c r="KT45">
        <f t="shared" si="156"/>
        <v>0</v>
      </c>
      <c r="KU45">
        <f t="shared" si="157"/>
        <v>0</v>
      </c>
      <c r="KV45">
        <f t="shared" si="158"/>
        <v>0</v>
      </c>
      <c r="KW45">
        <f t="shared" si="159"/>
        <v>0</v>
      </c>
      <c r="KX45">
        <f t="shared" si="279"/>
        <v>0</v>
      </c>
      <c r="KY45">
        <f t="shared" si="280"/>
        <v>0</v>
      </c>
      <c r="KZ45">
        <f t="shared" si="281"/>
        <v>0</v>
      </c>
      <c r="LA45">
        <f t="shared" si="282"/>
        <v>0</v>
      </c>
      <c r="LB45">
        <f t="shared" si="283"/>
        <v>0</v>
      </c>
      <c r="LD45">
        <f t="shared" si="160"/>
        <v>0</v>
      </c>
      <c r="LE45">
        <f t="shared" si="161"/>
        <v>0</v>
      </c>
      <c r="LF45">
        <f t="shared" si="162"/>
        <v>0</v>
      </c>
      <c r="LG45">
        <f t="shared" si="163"/>
        <v>0</v>
      </c>
      <c r="LH45">
        <f t="shared" si="164"/>
        <v>0</v>
      </c>
      <c r="LI45">
        <f t="shared" si="165"/>
        <v>0</v>
      </c>
      <c r="LJ45">
        <f t="shared" si="166"/>
        <v>0</v>
      </c>
      <c r="LK45">
        <f t="shared" si="167"/>
        <v>0</v>
      </c>
      <c r="LL45">
        <f t="shared" si="168"/>
        <v>0</v>
      </c>
      <c r="LM45">
        <f t="shared" si="169"/>
        <v>0</v>
      </c>
      <c r="LN45">
        <f t="shared" si="170"/>
        <v>0</v>
      </c>
      <c r="LO45">
        <f t="shared" si="171"/>
        <v>0</v>
      </c>
      <c r="LQ45">
        <f t="shared" si="284"/>
        <v>0</v>
      </c>
      <c r="LR45">
        <f t="shared" si="172"/>
        <v>0</v>
      </c>
      <c r="LS45">
        <f t="shared" si="173"/>
        <v>0</v>
      </c>
      <c r="LT45">
        <f t="shared" si="174"/>
        <v>0</v>
      </c>
      <c r="LU45">
        <f t="shared" si="175"/>
        <v>0</v>
      </c>
      <c r="LV45">
        <f t="shared" si="285"/>
        <v>0</v>
      </c>
      <c r="LW45">
        <f t="shared" si="286"/>
        <v>0</v>
      </c>
      <c r="LX45">
        <f t="shared" si="287"/>
        <v>0</v>
      </c>
      <c r="LY45">
        <f t="shared" si="288"/>
        <v>0</v>
      </c>
      <c r="LZ45">
        <f t="shared" si="289"/>
        <v>0</v>
      </c>
      <c r="MB45">
        <f t="shared" si="290"/>
        <v>0</v>
      </c>
      <c r="MC45">
        <f t="shared" si="291"/>
        <v>0</v>
      </c>
      <c r="MD45">
        <f t="shared" si="292"/>
        <v>0</v>
      </c>
      <c r="ME45">
        <f t="shared" si="293"/>
        <v>0</v>
      </c>
      <c r="MF45">
        <f t="shared" si="294"/>
        <v>0</v>
      </c>
      <c r="MG45">
        <f t="shared" si="295"/>
        <v>0</v>
      </c>
      <c r="MH45">
        <f t="shared" si="296"/>
        <v>0</v>
      </c>
      <c r="MI45">
        <f t="shared" si="297"/>
        <v>0</v>
      </c>
      <c r="MJ45">
        <f t="shared" si="298"/>
        <v>0</v>
      </c>
      <c r="MK45">
        <f t="shared" si="299"/>
        <v>0</v>
      </c>
      <c r="ML45">
        <f t="shared" si="300"/>
        <v>0</v>
      </c>
      <c r="MM45">
        <f t="shared" si="301"/>
        <v>0</v>
      </c>
    </row>
    <row r="46" spans="1:351">
      <c r="A46" s="205"/>
      <c r="B46" s="34"/>
      <c r="C46" s="35"/>
      <c r="D46" s="36"/>
      <c r="E46" s="70">
        <f t="shared" si="176"/>
        <v>0</v>
      </c>
      <c r="F46" s="37"/>
      <c r="G46" s="70">
        <f t="shared" si="9"/>
        <v>0</v>
      </c>
      <c r="H46" s="75"/>
      <c r="I46" s="76"/>
      <c r="J46" s="75"/>
      <c r="K46" s="201"/>
      <c r="L46" s="75"/>
      <c r="M46" s="75"/>
      <c r="N46" s="75"/>
      <c r="O46" s="64"/>
      <c r="P46" s="70">
        <f t="shared" si="177"/>
        <v>0</v>
      </c>
      <c r="Q46" s="137"/>
      <c r="R46" s="72">
        <f t="shared" si="178"/>
        <v>0</v>
      </c>
      <c r="S46" s="37"/>
      <c r="T46" s="201"/>
      <c r="U46" s="37"/>
      <c r="V46" s="201"/>
      <c r="W46" s="37"/>
      <c r="X46" s="201"/>
      <c r="Y46" s="71">
        <f t="shared" si="179"/>
        <v>0</v>
      </c>
      <c r="Z46" s="189"/>
      <c r="AA46" s="190"/>
      <c r="AB46" s="72">
        <f t="shared" si="10"/>
        <v>0</v>
      </c>
      <c r="AC46" s="3"/>
      <c r="AD46" s="90">
        <f t="shared" si="11"/>
        <v>0</v>
      </c>
      <c r="AE46">
        <f t="shared" si="12"/>
        <v>0</v>
      </c>
      <c r="AF46">
        <f t="shared" si="13"/>
        <v>0</v>
      </c>
      <c r="AG46">
        <f t="shared" si="14"/>
        <v>0</v>
      </c>
      <c r="AH46">
        <f t="shared" si="15"/>
        <v>0</v>
      </c>
      <c r="AI46">
        <f t="shared" si="180"/>
        <v>0</v>
      </c>
      <c r="AJ46">
        <f t="shared" si="181"/>
        <v>0</v>
      </c>
      <c r="AK46">
        <f t="shared" si="16"/>
        <v>0</v>
      </c>
      <c r="AL46">
        <f t="shared" si="17"/>
        <v>0</v>
      </c>
      <c r="AM46">
        <f t="shared" si="18"/>
        <v>0</v>
      </c>
      <c r="AN46" s="3"/>
      <c r="AO46">
        <f t="shared" si="19"/>
        <v>0</v>
      </c>
      <c r="AP46">
        <f t="shared" si="20"/>
        <v>0</v>
      </c>
      <c r="AQ46">
        <f t="shared" si="21"/>
        <v>0</v>
      </c>
      <c r="AR46">
        <f t="shared" si="22"/>
        <v>0</v>
      </c>
      <c r="AS46">
        <f t="shared" si="23"/>
        <v>0</v>
      </c>
      <c r="AT46">
        <f t="shared" si="24"/>
        <v>0</v>
      </c>
      <c r="AU46">
        <f t="shared" si="25"/>
        <v>0</v>
      </c>
      <c r="AV46">
        <f t="shared" si="26"/>
        <v>0</v>
      </c>
      <c r="AW46">
        <f t="shared" si="27"/>
        <v>0</v>
      </c>
      <c r="AX46">
        <f t="shared" si="28"/>
        <v>0</v>
      </c>
      <c r="AY46" s="3"/>
      <c r="AZ46">
        <f t="shared" si="29"/>
        <v>0</v>
      </c>
      <c r="BA46">
        <f t="shared" si="30"/>
        <v>0</v>
      </c>
      <c r="BB46">
        <f t="shared" si="31"/>
        <v>0</v>
      </c>
      <c r="BC46">
        <f t="shared" si="32"/>
        <v>0</v>
      </c>
      <c r="BD46">
        <f t="shared" si="33"/>
        <v>0</v>
      </c>
      <c r="BE46">
        <f t="shared" si="34"/>
        <v>0</v>
      </c>
      <c r="BF46">
        <f t="shared" si="35"/>
        <v>0</v>
      </c>
      <c r="BG46">
        <f t="shared" si="36"/>
        <v>0</v>
      </c>
      <c r="BH46">
        <f t="shared" si="37"/>
        <v>0</v>
      </c>
      <c r="BI46">
        <f t="shared" si="38"/>
        <v>0</v>
      </c>
      <c r="BJ46" s="3"/>
      <c r="BK46">
        <f t="shared" si="39"/>
        <v>0</v>
      </c>
      <c r="BL46">
        <f t="shared" si="40"/>
        <v>0</v>
      </c>
      <c r="BM46">
        <f t="shared" si="41"/>
        <v>0</v>
      </c>
      <c r="BN46">
        <f t="shared" si="42"/>
        <v>0</v>
      </c>
      <c r="BO46">
        <f t="shared" si="43"/>
        <v>0</v>
      </c>
      <c r="BP46">
        <f t="shared" si="182"/>
        <v>0</v>
      </c>
      <c r="BQ46">
        <f t="shared" si="183"/>
        <v>0</v>
      </c>
      <c r="BR46">
        <f t="shared" si="184"/>
        <v>0</v>
      </c>
      <c r="BS46">
        <f t="shared" si="185"/>
        <v>0</v>
      </c>
      <c r="BT46">
        <f t="shared" si="186"/>
        <v>0</v>
      </c>
      <c r="BV46">
        <f t="shared" si="187"/>
        <v>0</v>
      </c>
      <c r="BW46">
        <f t="shared" si="188"/>
        <v>0</v>
      </c>
      <c r="BX46">
        <f t="shared" si="189"/>
        <v>0</v>
      </c>
      <c r="BY46">
        <f t="shared" si="190"/>
        <v>0</v>
      </c>
      <c r="BZ46">
        <f t="shared" si="191"/>
        <v>0</v>
      </c>
      <c r="CA46" s="132">
        <f t="shared" si="192"/>
        <v>0</v>
      </c>
      <c r="CB46">
        <f t="shared" si="192"/>
        <v>0</v>
      </c>
      <c r="CC46">
        <f t="shared" si="192"/>
        <v>0</v>
      </c>
      <c r="CD46">
        <f t="shared" si="192"/>
        <v>0</v>
      </c>
      <c r="CE46">
        <f t="shared" si="192"/>
        <v>0</v>
      </c>
      <c r="CG46">
        <f t="shared" si="193"/>
        <v>0</v>
      </c>
      <c r="CH46">
        <f t="shared" si="194"/>
        <v>0</v>
      </c>
      <c r="CI46">
        <f t="shared" si="195"/>
        <v>0</v>
      </c>
      <c r="CJ46">
        <f t="shared" si="196"/>
        <v>0</v>
      </c>
      <c r="CK46">
        <f t="shared" si="197"/>
        <v>0</v>
      </c>
      <c r="CL46" s="132">
        <f t="shared" si="198"/>
        <v>0</v>
      </c>
      <c r="CM46">
        <f t="shared" si="198"/>
        <v>0</v>
      </c>
      <c r="CN46">
        <f t="shared" si="198"/>
        <v>0</v>
      </c>
      <c r="CO46">
        <f t="shared" si="199"/>
        <v>0</v>
      </c>
      <c r="CP46">
        <f t="shared" si="199"/>
        <v>0</v>
      </c>
      <c r="CQ46" s="3"/>
      <c r="CR46">
        <f t="shared" si="200"/>
        <v>0</v>
      </c>
      <c r="CS46">
        <f t="shared" si="201"/>
        <v>0</v>
      </c>
      <c r="CT46">
        <f t="shared" si="202"/>
        <v>0</v>
      </c>
      <c r="CU46">
        <f t="shared" si="203"/>
        <v>0</v>
      </c>
      <c r="CV46">
        <f t="shared" si="204"/>
        <v>0</v>
      </c>
      <c r="CW46" s="132">
        <f t="shared" si="205"/>
        <v>0</v>
      </c>
      <c r="CX46">
        <f t="shared" si="205"/>
        <v>0</v>
      </c>
      <c r="CY46">
        <f t="shared" si="205"/>
        <v>0</v>
      </c>
      <c r="CZ46">
        <f t="shared" si="205"/>
        <v>0</v>
      </c>
      <c r="DA46">
        <f t="shared" si="205"/>
        <v>0</v>
      </c>
      <c r="DC46">
        <f t="shared" si="206"/>
        <v>0</v>
      </c>
      <c r="DD46">
        <f t="shared" si="44"/>
        <v>0</v>
      </c>
      <c r="DE46">
        <f t="shared" si="45"/>
        <v>0</v>
      </c>
      <c r="DF46">
        <f t="shared" si="46"/>
        <v>0</v>
      </c>
      <c r="DG46">
        <f t="shared" si="47"/>
        <v>0</v>
      </c>
      <c r="DH46">
        <f t="shared" si="48"/>
        <v>0</v>
      </c>
      <c r="DI46">
        <f t="shared" si="49"/>
        <v>0</v>
      </c>
      <c r="DJ46">
        <f t="shared" si="207"/>
        <v>0</v>
      </c>
      <c r="DK46">
        <f t="shared" si="50"/>
        <v>0</v>
      </c>
      <c r="DL46">
        <f t="shared" si="51"/>
        <v>0</v>
      </c>
      <c r="DN46">
        <f t="shared" si="208"/>
        <v>0</v>
      </c>
      <c r="DO46">
        <f t="shared" si="52"/>
        <v>0</v>
      </c>
      <c r="DP46">
        <f t="shared" si="53"/>
        <v>0</v>
      </c>
      <c r="DQ46">
        <f t="shared" si="54"/>
        <v>0</v>
      </c>
      <c r="DR46">
        <f t="shared" si="55"/>
        <v>0</v>
      </c>
      <c r="DS46">
        <f t="shared" si="56"/>
        <v>0</v>
      </c>
      <c r="DT46">
        <f t="shared" si="209"/>
        <v>0</v>
      </c>
      <c r="DU46">
        <f t="shared" si="210"/>
        <v>0</v>
      </c>
      <c r="DV46">
        <f t="shared" si="211"/>
        <v>0</v>
      </c>
      <c r="DW46">
        <f t="shared" si="212"/>
        <v>0</v>
      </c>
      <c r="DY46">
        <f t="shared" si="213"/>
        <v>0</v>
      </c>
      <c r="DZ46">
        <f t="shared" si="214"/>
        <v>0</v>
      </c>
      <c r="EA46">
        <f t="shared" si="215"/>
        <v>0</v>
      </c>
      <c r="EB46">
        <f t="shared" si="216"/>
        <v>0</v>
      </c>
      <c r="EC46">
        <f t="shared" si="217"/>
        <v>0</v>
      </c>
      <c r="ED46">
        <f t="shared" si="57"/>
        <v>0</v>
      </c>
      <c r="EE46">
        <f t="shared" si="58"/>
        <v>0</v>
      </c>
      <c r="EF46">
        <f t="shared" si="59"/>
        <v>0</v>
      </c>
      <c r="EG46">
        <f t="shared" si="60"/>
        <v>0</v>
      </c>
      <c r="EH46">
        <f t="shared" si="61"/>
        <v>0</v>
      </c>
      <c r="EJ46">
        <f t="shared" si="62"/>
        <v>0</v>
      </c>
      <c r="EK46">
        <f t="shared" si="63"/>
        <v>0</v>
      </c>
      <c r="EL46">
        <f t="shared" si="64"/>
        <v>0</v>
      </c>
      <c r="EM46">
        <f t="shared" si="65"/>
        <v>0</v>
      </c>
      <c r="EN46">
        <f t="shared" si="66"/>
        <v>0</v>
      </c>
      <c r="EO46">
        <f t="shared" si="218"/>
        <v>0</v>
      </c>
      <c r="EP46">
        <f t="shared" si="219"/>
        <v>0</v>
      </c>
      <c r="EQ46">
        <f t="shared" si="220"/>
        <v>0</v>
      </c>
      <c r="ER46">
        <f t="shared" si="221"/>
        <v>0</v>
      </c>
      <c r="ES46">
        <f t="shared" si="222"/>
        <v>0</v>
      </c>
      <c r="ET46">
        <f t="shared" si="67"/>
        <v>0</v>
      </c>
      <c r="EU46">
        <f t="shared" si="68"/>
        <v>0</v>
      </c>
      <c r="EV46">
        <f t="shared" si="69"/>
        <v>0</v>
      </c>
      <c r="EW46">
        <f t="shared" si="70"/>
        <v>0</v>
      </c>
      <c r="EX46">
        <f t="shared" si="71"/>
        <v>0</v>
      </c>
      <c r="EY46">
        <f t="shared" si="72"/>
        <v>0</v>
      </c>
      <c r="EZ46">
        <f t="shared" si="73"/>
        <v>0</v>
      </c>
      <c r="FA46">
        <f t="shared" si="74"/>
        <v>0</v>
      </c>
      <c r="FB46">
        <f t="shared" si="75"/>
        <v>0</v>
      </c>
      <c r="FC46">
        <f t="shared" si="76"/>
        <v>0</v>
      </c>
      <c r="FD46">
        <f t="shared" si="77"/>
        <v>0</v>
      </c>
      <c r="FE46">
        <f t="shared" si="78"/>
        <v>0</v>
      </c>
      <c r="FG46" s="136">
        <f t="shared" si="79"/>
        <v>0</v>
      </c>
      <c r="FH46" s="136">
        <f t="shared" si="80"/>
        <v>0</v>
      </c>
      <c r="FI46" s="136">
        <f t="shared" si="81"/>
        <v>0</v>
      </c>
      <c r="FJ46" s="136">
        <f t="shared" si="82"/>
        <v>0</v>
      </c>
      <c r="FK46" s="136">
        <f t="shared" si="83"/>
        <v>0</v>
      </c>
      <c r="FL46" s="136">
        <f t="shared" si="84"/>
        <v>0</v>
      </c>
      <c r="FM46" s="136">
        <f t="shared" si="85"/>
        <v>0</v>
      </c>
      <c r="FN46" s="136">
        <f t="shared" si="86"/>
        <v>0</v>
      </c>
      <c r="FO46" s="136">
        <f t="shared" si="87"/>
        <v>0</v>
      </c>
      <c r="FP46" s="136">
        <f t="shared" si="88"/>
        <v>0</v>
      </c>
      <c r="FQ46" s="136">
        <f t="shared" si="89"/>
        <v>0</v>
      </c>
      <c r="FR46" s="136">
        <f t="shared" si="90"/>
        <v>0</v>
      </c>
      <c r="FT46">
        <f t="shared" si="91"/>
        <v>0</v>
      </c>
      <c r="FU46">
        <f t="shared" si="92"/>
        <v>0</v>
      </c>
      <c r="FV46">
        <f t="shared" si="93"/>
        <v>0</v>
      </c>
      <c r="FW46">
        <f t="shared" si="94"/>
        <v>0</v>
      </c>
      <c r="FX46">
        <f t="shared" si="95"/>
        <v>0</v>
      </c>
      <c r="FY46">
        <f t="shared" si="96"/>
        <v>0</v>
      </c>
      <c r="FZ46">
        <f t="shared" si="97"/>
        <v>0</v>
      </c>
      <c r="GA46">
        <f t="shared" si="98"/>
        <v>0</v>
      </c>
      <c r="GB46">
        <f t="shared" si="99"/>
        <v>0</v>
      </c>
      <c r="GC46">
        <f t="shared" si="100"/>
        <v>0</v>
      </c>
      <c r="GD46">
        <f t="shared" si="101"/>
        <v>0</v>
      </c>
      <c r="GE46">
        <f t="shared" si="102"/>
        <v>0</v>
      </c>
      <c r="GG46">
        <f t="shared" si="223"/>
        <v>0</v>
      </c>
      <c r="GH46">
        <f t="shared" si="224"/>
        <v>0</v>
      </c>
      <c r="GI46">
        <f t="shared" si="225"/>
        <v>0</v>
      </c>
      <c r="GJ46">
        <f t="shared" si="226"/>
        <v>0</v>
      </c>
      <c r="GK46">
        <f t="shared" si="227"/>
        <v>0</v>
      </c>
      <c r="GL46">
        <f t="shared" si="228"/>
        <v>0</v>
      </c>
      <c r="GM46">
        <f t="shared" si="229"/>
        <v>0</v>
      </c>
      <c r="GN46">
        <f t="shared" si="230"/>
        <v>0</v>
      </c>
      <c r="GO46">
        <f t="shared" si="231"/>
        <v>0</v>
      </c>
      <c r="GP46">
        <f t="shared" si="232"/>
        <v>0</v>
      </c>
      <c r="GQ46">
        <f t="shared" si="233"/>
        <v>0</v>
      </c>
      <c r="GR46">
        <f t="shared" si="234"/>
        <v>0</v>
      </c>
      <c r="GT46">
        <f t="shared" si="235"/>
        <v>0</v>
      </c>
      <c r="GU46">
        <f t="shared" si="236"/>
        <v>0</v>
      </c>
      <c r="GV46">
        <f t="shared" si="237"/>
        <v>0</v>
      </c>
      <c r="GW46">
        <f t="shared" si="238"/>
        <v>0</v>
      </c>
      <c r="GX46">
        <f t="shared" si="239"/>
        <v>0</v>
      </c>
      <c r="GY46">
        <f t="shared" si="240"/>
        <v>0</v>
      </c>
      <c r="GZ46">
        <f t="shared" si="241"/>
        <v>0</v>
      </c>
      <c r="HA46">
        <f t="shared" si="242"/>
        <v>0</v>
      </c>
      <c r="HB46">
        <f t="shared" si="243"/>
        <v>0</v>
      </c>
      <c r="HC46">
        <f t="shared" si="244"/>
        <v>0</v>
      </c>
      <c r="HD46">
        <f t="shared" si="245"/>
        <v>0</v>
      </c>
      <c r="HE46">
        <f t="shared" si="246"/>
        <v>0</v>
      </c>
      <c r="HG46">
        <f t="shared" si="247"/>
        <v>0</v>
      </c>
      <c r="HH46">
        <f t="shared" si="248"/>
        <v>0</v>
      </c>
      <c r="HI46">
        <f t="shared" si="249"/>
        <v>0</v>
      </c>
      <c r="HJ46">
        <f t="shared" si="250"/>
        <v>0</v>
      </c>
      <c r="HK46">
        <f t="shared" si="251"/>
        <v>0</v>
      </c>
      <c r="HL46">
        <f t="shared" si="252"/>
        <v>0</v>
      </c>
      <c r="HM46">
        <f t="shared" si="253"/>
        <v>0</v>
      </c>
      <c r="HN46">
        <f t="shared" si="254"/>
        <v>0</v>
      </c>
      <c r="HO46">
        <f t="shared" si="255"/>
        <v>0</v>
      </c>
      <c r="HP46">
        <f t="shared" si="256"/>
        <v>0</v>
      </c>
      <c r="HQ46">
        <f t="shared" si="257"/>
        <v>0</v>
      </c>
      <c r="HR46">
        <f t="shared" si="258"/>
        <v>0</v>
      </c>
      <c r="HT46">
        <f t="shared" si="259"/>
        <v>0</v>
      </c>
      <c r="HU46">
        <f t="shared" si="103"/>
        <v>0</v>
      </c>
      <c r="HV46">
        <f t="shared" si="104"/>
        <v>0</v>
      </c>
      <c r="HW46">
        <f t="shared" si="105"/>
        <v>0</v>
      </c>
      <c r="HX46">
        <f t="shared" si="106"/>
        <v>0</v>
      </c>
      <c r="HY46">
        <f t="shared" si="107"/>
        <v>0</v>
      </c>
      <c r="HZ46">
        <f t="shared" si="108"/>
        <v>0</v>
      </c>
      <c r="IA46">
        <f t="shared" si="109"/>
        <v>0</v>
      </c>
      <c r="IB46">
        <f t="shared" si="110"/>
        <v>0</v>
      </c>
      <c r="IC46">
        <f t="shared" si="111"/>
        <v>0</v>
      </c>
      <c r="ID46">
        <f t="shared" si="112"/>
        <v>0</v>
      </c>
      <c r="IE46">
        <f t="shared" si="113"/>
        <v>0</v>
      </c>
      <c r="IG46">
        <f t="shared" si="114"/>
        <v>0</v>
      </c>
      <c r="IH46">
        <f t="shared" si="115"/>
        <v>0</v>
      </c>
      <c r="II46">
        <f t="shared" si="116"/>
        <v>0</v>
      </c>
      <c r="IJ46">
        <f t="shared" si="117"/>
        <v>0</v>
      </c>
      <c r="IK46">
        <f t="shared" si="118"/>
        <v>0</v>
      </c>
      <c r="IL46">
        <f t="shared" si="119"/>
        <v>0</v>
      </c>
      <c r="IM46">
        <f t="shared" si="120"/>
        <v>0</v>
      </c>
      <c r="IN46">
        <f t="shared" si="121"/>
        <v>0</v>
      </c>
      <c r="IO46">
        <f t="shared" si="122"/>
        <v>0</v>
      </c>
      <c r="IP46">
        <f t="shared" si="260"/>
        <v>0</v>
      </c>
      <c r="IQ46">
        <f t="shared" si="261"/>
        <v>0</v>
      </c>
      <c r="IR46">
        <f t="shared" si="262"/>
        <v>0</v>
      </c>
      <c r="IS46">
        <f t="shared" si="263"/>
        <v>0</v>
      </c>
      <c r="IT46">
        <f t="shared" si="123"/>
        <v>0</v>
      </c>
      <c r="IU46">
        <f t="shared" si="124"/>
        <v>0</v>
      </c>
      <c r="IV46">
        <f t="shared" si="125"/>
        <v>0</v>
      </c>
      <c r="IW46">
        <f t="shared" si="126"/>
        <v>0</v>
      </c>
      <c r="IX46">
        <f t="shared" si="127"/>
        <v>0</v>
      </c>
      <c r="IY46">
        <f t="shared" si="128"/>
        <v>0</v>
      </c>
      <c r="IZ46">
        <f t="shared" si="129"/>
        <v>0</v>
      </c>
      <c r="JA46">
        <f t="shared" si="130"/>
        <v>0</v>
      </c>
      <c r="JB46">
        <f t="shared" si="131"/>
        <v>0</v>
      </c>
      <c r="JC46">
        <f t="shared" si="132"/>
        <v>0</v>
      </c>
      <c r="JD46">
        <f t="shared" si="133"/>
        <v>0</v>
      </c>
      <c r="JF46">
        <f t="shared" si="134"/>
        <v>0</v>
      </c>
      <c r="JG46">
        <f t="shared" si="135"/>
        <v>0</v>
      </c>
      <c r="JH46">
        <f t="shared" si="136"/>
        <v>0</v>
      </c>
      <c r="JI46">
        <f t="shared" si="137"/>
        <v>0</v>
      </c>
      <c r="JJ46">
        <f t="shared" si="138"/>
        <v>0</v>
      </c>
      <c r="JK46">
        <f t="shared" si="139"/>
        <v>0</v>
      </c>
      <c r="JL46">
        <f t="shared" si="140"/>
        <v>0</v>
      </c>
      <c r="JM46">
        <f t="shared" si="141"/>
        <v>0</v>
      </c>
      <c r="JN46">
        <f t="shared" si="142"/>
        <v>0</v>
      </c>
      <c r="JO46">
        <f t="shared" si="264"/>
        <v>0</v>
      </c>
      <c r="JP46">
        <f t="shared" si="265"/>
        <v>0</v>
      </c>
      <c r="JQ46">
        <f t="shared" si="266"/>
        <v>0</v>
      </c>
      <c r="JS46">
        <f t="shared" si="267"/>
        <v>0</v>
      </c>
      <c r="JT46">
        <f t="shared" si="268"/>
        <v>0</v>
      </c>
      <c r="JU46">
        <f t="shared" si="269"/>
        <v>0</v>
      </c>
      <c r="JV46">
        <f t="shared" si="270"/>
        <v>0</v>
      </c>
      <c r="JW46">
        <f t="shared" si="271"/>
        <v>0</v>
      </c>
      <c r="JX46">
        <f t="shared" si="272"/>
        <v>0</v>
      </c>
      <c r="JY46">
        <f t="shared" si="273"/>
        <v>0</v>
      </c>
      <c r="JZ46">
        <f t="shared" si="274"/>
        <v>0</v>
      </c>
      <c r="KA46">
        <f t="shared" si="275"/>
        <v>0</v>
      </c>
      <c r="KB46">
        <f t="shared" si="276"/>
        <v>0</v>
      </c>
      <c r="KC46">
        <f t="shared" si="277"/>
        <v>0</v>
      </c>
      <c r="KD46">
        <f t="shared" si="278"/>
        <v>0</v>
      </c>
      <c r="KF46">
        <f t="shared" si="143"/>
        <v>0</v>
      </c>
      <c r="KG46">
        <f t="shared" si="144"/>
        <v>0</v>
      </c>
      <c r="KH46">
        <f t="shared" si="145"/>
        <v>0</v>
      </c>
      <c r="KI46">
        <f t="shared" si="146"/>
        <v>0</v>
      </c>
      <c r="KJ46">
        <f t="shared" si="147"/>
        <v>0</v>
      </c>
      <c r="KK46">
        <f t="shared" si="148"/>
        <v>0</v>
      </c>
      <c r="KL46">
        <f t="shared" si="149"/>
        <v>0</v>
      </c>
      <c r="KM46">
        <f t="shared" si="150"/>
        <v>0</v>
      </c>
      <c r="KN46">
        <f t="shared" si="151"/>
        <v>0</v>
      </c>
      <c r="KO46">
        <f t="shared" si="152"/>
        <v>0</v>
      </c>
      <c r="KP46">
        <f t="shared" si="153"/>
        <v>0</v>
      </c>
      <c r="KQ46">
        <f t="shared" si="154"/>
        <v>0</v>
      </c>
      <c r="KS46">
        <f t="shared" si="155"/>
        <v>0</v>
      </c>
      <c r="KT46">
        <f t="shared" si="156"/>
        <v>0</v>
      </c>
      <c r="KU46">
        <f t="shared" si="157"/>
        <v>0</v>
      </c>
      <c r="KV46">
        <f t="shared" si="158"/>
        <v>0</v>
      </c>
      <c r="KW46">
        <f t="shared" si="159"/>
        <v>0</v>
      </c>
      <c r="KX46">
        <f t="shared" si="279"/>
        <v>0</v>
      </c>
      <c r="KY46">
        <f t="shared" si="280"/>
        <v>0</v>
      </c>
      <c r="KZ46">
        <f t="shared" si="281"/>
        <v>0</v>
      </c>
      <c r="LA46">
        <f t="shared" si="282"/>
        <v>0</v>
      </c>
      <c r="LB46">
        <f t="shared" si="283"/>
        <v>0</v>
      </c>
      <c r="LD46">
        <f t="shared" si="160"/>
        <v>0</v>
      </c>
      <c r="LE46">
        <f t="shared" si="161"/>
        <v>0</v>
      </c>
      <c r="LF46">
        <f t="shared" si="162"/>
        <v>0</v>
      </c>
      <c r="LG46">
        <f t="shared" si="163"/>
        <v>0</v>
      </c>
      <c r="LH46">
        <f t="shared" si="164"/>
        <v>0</v>
      </c>
      <c r="LI46">
        <f t="shared" si="165"/>
        <v>0</v>
      </c>
      <c r="LJ46">
        <f t="shared" si="166"/>
        <v>0</v>
      </c>
      <c r="LK46">
        <f t="shared" si="167"/>
        <v>0</v>
      </c>
      <c r="LL46">
        <f t="shared" si="168"/>
        <v>0</v>
      </c>
      <c r="LM46">
        <f t="shared" si="169"/>
        <v>0</v>
      </c>
      <c r="LN46">
        <f t="shared" si="170"/>
        <v>0</v>
      </c>
      <c r="LO46">
        <f t="shared" si="171"/>
        <v>0</v>
      </c>
      <c r="LQ46">
        <f t="shared" si="284"/>
        <v>0</v>
      </c>
      <c r="LR46">
        <f t="shared" si="172"/>
        <v>0</v>
      </c>
      <c r="LS46">
        <f t="shared" si="173"/>
        <v>0</v>
      </c>
      <c r="LT46">
        <f t="shared" si="174"/>
        <v>0</v>
      </c>
      <c r="LU46">
        <f t="shared" si="175"/>
        <v>0</v>
      </c>
      <c r="LV46">
        <f t="shared" si="285"/>
        <v>0</v>
      </c>
      <c r="LW46">
        <f t="shared" si="286"/>
        <v>0</v>
      </c>
      <c r="LX46">
        <f t="shared" si="287"/>
        <v>0</v>
      </c>
      <c r="LY46">
        <f t="shared" si="288"/>
        <v>0</v>
      </c>
      <c r="LZ46">
        <f t="shared" si="289"/>
        <v>0</v>
      </c>
      <c r="MB46">
        <f t="shared" si="290"/>
        <v>0</v>
      </c>
      <c r="MC46">
        <f t="shared" si="291"/>
        <v>0</v>
      </c>
      <c r="MD46">
        <f t="shared" si="292"/>
        <v>0</v>
      </c>
      <c r="ME46">
        <f t="shared" si="293"/>
        <v>0</v>
      </c>
      <c r="MF46">
        <f t="shared" si="294"/>
        <v>0</v>
      </c>
      <c r="MG46">
        <f t="shared" si="295"/>
        <v>0</v>
      </c>
      <c r="MH46">
        <f t="shared" si="296"/>
        <v>0</v>
      </c>
      <c r="MI46">
        <f t="shared" si="297"/>
        <v>0</v>
      </c>
      <c r="MJ46">
        <f t="shared" si="298"/>
        <v>0</v>
      </c>
      <c r="MK46">
        <f t="shared" si="299"/>
        <v>0</v>
      </c>
      <c r="ML46">
        <f t="shared" si="300"/>
        <v>0</v>
      </c>
      <c r="MM46">
        <f t="shared" si="301"/>
        <v>0</v>
      </c>
    </row>
    <row r="47" spans="1:351">
      <c r="A47" s="205"/>
      <c r="B47" s="34"/>
      <c r="C47" s="35"/>
      <c r="D47" s="36"/>
      <c r="E47" s="70">
        <f t="shared" si="176"/>
        <v>0</v>
      </c>
      <c r="F47" s="37"/>
      <c r="G47" s="70">
        <f t="shared" si="9"/>
        <v>0</v>
      </c>
      <c r="H47" s="75"/>
      <c r="I47" s="76"/>
      <c r="J47" s="75"/>
      <c r="K47" s="201"/>
      <c r="L47" s="75"/>
      <c r="M47" s="75"/>
      <c r="N47" s="75"/>
      <c r="O47" s="64"/>
      <c r="P47" s="70">
        <f t="shared" si="177"/>
        <v>0</v>
      </c>
      <c r="Q47" s="137"/>
      <c r="R47" s="72">
        <f t="shared" si="178"/>
        <v>0</v>
      </c>
      <c r="S47" s="37"/>
      <c r="T47" s="201"/>
      <c r="U47" s="37"/>
      <c r="V47" s="201"/>
      <c r="W47" s="37"/>
      <c r="X47" s="201"/>
      <c r="Y47" s="71">
        <f t="shared" si="179"/>
        <v>0</v>
      </c>
      <c r="Z47" s="189"/>
      <c r="AA47" s="190"/>
      <c r="AB47" s="72">
        <f t="shared" si="10"/>
        <v>0</v>
      </c>
      <c r="AC47" s="3"/>
      <c r="AD47" s="90">
        <f t="shared" si="11"/>
        <v>0</v>
      </c>
      <c r="AE47">
        <f t="shared" si="12"/>
        <v>0</v>
      </c>
      <c r="AF47">
        <f t="shared" si="13"/>
        <v>0</v>
      </c>
      <c r="AG47">
        <f t="shared" si="14"/>
        <v>0</v>
      </c>
      <c r="AH47">
        <f t="shared" si="15"/>
        <v>0</v>
      </c>
      <c r="AI47">
        <f t="shared" si="180"/>
        <v>0</v>
      </c>
      <c r="AJ47">
        <f t="shared" si="181"/>
        <v>0</v>
      </c>
      <c r="AK47">
        <f t="shared" si="16"/>
        <v>0</v>
      </c>
      <c r="AL47">
        <f t="shared" si="17"/>
        <v>0</v>
      </c>
      <c r="AM47">
        <f t="shared" si="18"/>
        <v>0</v>
      </c>
      <c r="AN47" s="3"/>
      <c r="AO47">
        <f t="shared" si="19"/>
        <v>0</v>
      </c>
      <c r="AP47">
        <f t="shared" si="20"/>
        <v>0</v>
      </c>
      <c r="AQ47">
        <f t="shared" si="21"/>
        <v>0</v>
      </c>
      <c r="AR47">
        <f t="shared" si="22"/>
        <v>0</v>
      </c>
      <c r="AS47">
        <f t="shared" si="23"/>
        <v>0</v>
      </c>
      <c r="AT47">
        <f t="shared" si="24"/>
        <v>0</v>
      </c>
      <c r="AU47">
        <f t="shared" si="25"/>
        <v>0</v>
      </c>
      <c r="AV47">
        <f t="shared" si="26"/>
        <v>0</v>
      </c>
      <c r="AW47">
        <f t="shared" si="27"/>
        <v>0</v>
      </c>
      <c r="AX47">
        <f t="shared" si="28"/>
        <v>0</v>
      </c>
      <c r="AY47" s="3"/>
      <c r="AZ47">
        <f t="shared" si="29"/>
        <v>0</v>
      </c>
      <c r="BA47">
        <f t="shared" si="30"/>
        <v>0</v>
      </c>
      <c r="BB47">
        <f t="shared" si="31"/>
        <v>0</v>
      </c>
      <c r="BC47">
        <f t="shared" si="32"/>
        <v>0</v>
      </c>
      <c r="BD47">
        <f t="shared" si="33"/>
        <v>0</v>
      </c>
      <c r="BE47">
        <f t="shared" si="34"/>
        <v>0</v>
      </c>
      <c r="BF47">
        <f t="shared" si="35"/>
        <v>0</v>
      </c>
      <c r="BG47">
        <f t="shared" si="36"/>
        <v>0</v>
      </c>
      <c r="BH47">
        <f t="shared" si="37"/>
        <v>0</v>
      </c>
      <c r="BI47">
        <f t="shared" si="38"/>
        <v>0</v>
      </c>
      <c r="BJ47" s="3"/>
      <c r="BK47">
        <f t="shared" si="39"/>
        <v>0</v>
      </c>
      <c r="BL47">
        <f t="shared" si="40"/>
        <v>0</v>
      </c>
      <c r="BM47">
        <f t="shared" si="41"/>
        <v>0</v>
      </c>
      <c r="BN47">
        <f t="shared" si="42"/>
        <v>0</v>
      </c>
      <c r="BO47">
        <f t="shared" si="43"/>
        <v>0</v>
      </c>
      <c r="BP47">
        <f t="shared" si="182"/>
        <v>0</v>
      </c>
      <c r="BQ47">
        <f t="shared" si="183"/>
        <v>0</v>
      </c>
      <c r="BR47">
        <f t="shared" si="184"/>
        <v>0</v>
      </c>
      <c r="BS47">
        <f t="shared" si="185"/>
        <v>0</v>
      </c>
      <c r="BT47">
        <f t="shared" si="186"/>
        <v>0</v>
      </c>
      <c r="BV47">
        <f t="shared" si="187"/>
        <v>0</v>
      </c>
      <c r="BW47">
        <f t="shared" si="188"/>
        <v>0</v>
      </c>
      <c r="BX47">
        <f t="shared" si="189"/>
        <v>0</v>
      </c>
      <c r="BY47">
        <f t="shared" si="190"/>
        <v>0</v>
      </c>
      <c r="BZ47">
        <f t="shared" si="191"/>
        <v>0</v>
      </c>
      <c r="CA47" s="132">
        <f t="shared" si="192"/>
        <v>0</v>
      </c>
      <c r="CB47">
        <f t="shared" si="192"/>
        <v>0</v>
      </c>
      <c r="CC47">
        <f t="shared" si="192"/>
        <v>0</v>
      </c>
      <c r="CD47">
        <f t="shared" si="192"/>
        <v>0</v>
      </c>
      <c r="CE47">
        <f t="shared" si="192"/>
        <v>0</v>
      </c>
      <c r="CG47">
        <f t="shared" si="193"/>
        <v>0</v>
      </c>
      <c r="CH47">
        <f t="shared" si="194"/>
        <v>0</v>
      </c>
      <c r="CI47">
        <f t="shared" si="195"/>
        <v>0</v>
      </c>
      <c r="CJ47">
        <f t="shared" si="196"/>
        <v>0</v>
      </c>
      <c r="CK47">
        <f t="shared" si="197"/>
        <v>0</v>
      </c>
      <c r="CL47" s="132">
        <f t="shared" si="198"/>
        <v>0</v>
      </c>
      <c r="CM47">
        <f t="shared" si="198"/>
        <v>0</v>
      </c>
      <c r="CN47">
        <f t="shared" si="198"/>
        <v>0</v>
      </c>
      <c r="CO47">
        <f t="shared" si="199"/>
        <v>0</v>
      </c>
      <c r="CP47">
        <f t="shared" si="199"/>
        <v>0</v>
      </c>
      <c r="CQ47" s="3"/>
      <c r="CR47">
        <f t="shared" si="200"/>
        <v>0</v>
      </c>
      <c r="CS47">
        <f t="shared" si="201"/>
        <v>0</v>
      </c>
      <c r="CT47">
        <f t="shared" si="202"/>
        <v>0</v>
      </c>
      <c r="CU47">
        <f t="shared" si="203"/>
        <v>0</v>
      </c>
      <c r="CV47">
        <f t="shared" si="204"/>
        <v>0</v>
      </c>
      <c r="CW47" s="132">
        <f t="shared" si="205"/>
        <v>0</v>
      </c>
      <c r="CX47">
        <f t="shared" si="205"/>
        <v>0</v>
      </c>
      <c r="CY47">
        <f t="shared" si="205"/>
        <v>0</v>
      </c>
      <c r="CZ47">
        <f t="shared" si="205"/>
        <v>0</v>
      </c>
      <c r="DA47">
        <f t="shared" si="205"/>
        <v>0</v>
      </c>
      <c r="DC47">
        <f t="shared" si="206"/>
        <v>0</v>
      </c>
      <c r="DD47">
        <f t="shared" si="44"/>
        <v>0</v>
      </c>
      <c r="DE47">
        <f t="shared" si="45"/>
        <v>0</v>
      </c>
      <c r="DF47">
        <f t="shared" si="46"/>
        <v>0</v>
      </c>
      <c r="DG47">
        <f t="shared" si="47"/>
        <v>0</v>
      </c>
      <c r="DH47">
        <f t="shared" si="48"/>
        <v>0</v>
      </c>
      <c r="DI47">
        <f t="shared" si="49"/>
        <v>0</v>
      </c>
      <c r="DJ47">
        <f t="shared" si="207"/>
        <v>0</v>
      </c>
      <c r="DK47">
        <f t="shared" si="50"/>
        <v>0</v>
      </c>
      <c r="DL47">
        <f t="shared" si="51"/>
        <v>0</v>
      </c>
      <c r="DN47">
        <f t="shared" si="208"/>
        <v>0</v>
      </c>
      <c r="DO47">
        <f t="shared" si="52"/>
        <v>0</v>
      </c>
      <c r="DP47">
        <f t="shared" si="53"/>
        <v>0</v>
      </c>
      <c r="DQ47">
        <f t="shared" si="54"/>
        <v>0</v>
      </c>
      <c r="DR47">
        <f t="shared" si="55"/>
        <v>0</v>
      </c>
      <c r="DS47">
        <f t="shared" si="56"/>
        <v>0</v>
      </c>
      <c r="DT47">
        <f t="shared" si="209"/>
        <v>0</v>
      </c>
      <c r="DU47">
        <f t="shared" si="210"/>
        <v>0</v>
      </c>
      <c r="DV47">
        <f t="shared" si="211"/>
        <v>0</v>
      </c>
      <c r="DW47">
        <f t="shared" si="212"/>
        <v>0</v>
      </c>
      <c r="DY47">
        <f t="shared" si="213"/>
        <v>0</v>
      </c>
      <c r="DZ47">
        <f t="shared" si="214"/>
        <v>0</v>
      </c>
      <c r="EA47">
        <f t="shared" si="215"/>
        <v>0</v>
      </c>
      <c r="EB47">
        <f t="shared" si="216"/>
        <v>0</v>
      </c>
      <c r="EC47">
        <f t="shared" si="217"/>
        <v>0</v>
      </c>
      <c r="ED47">
        <f t="shared" si="57"/>
        <v>0</v>
      </c>
      <c r="EE47">
        <f t="shared" si="58"/>
        <v>0</v>
      </c>
      <c r="EF47">
        <f t="shared" si="59"/>
        <v>0</v>
      </c>
      <c r="EG47">
        <f t="shared" si="60"/>
        <v>0</v>
      </c>
      <c r="EH47">
        <f t="shared" si="61"/>
        <v>0</v>
      </c>
      <c r="EJ47">
        <f t="shared" si="62"/>
        <v>0</v>
      </c>
      <c r="EK47">
        <f t="shared" si="63"/>
        <v>0</v>
      </c>
      <c r="EL47">
        <f t="shared" si="64"/>
        <v>0</v>
      </c>
      <c r="EM47">
        <f t="shared" si="65"/>
        <v>0</v>
      </c>
      <c r="EN47">
        <f t="shared" si="66"/>
        <v>0</v>
      </c>
      <c r="EO47">
        <f t="shared" si="218"/>
        <v>0</v>
      </c>
      <c r="EP47">
        <f t="shared" si="219"/>
        <v>0</v>
      </c>
      <c r="EQ47">
        <f t="shared" si="220"/>
        <v>0</v>
      </c>
      <c r="ER47">
        <f t="shared" si="221"/>
        <v>0</v>
      </c>
      <c r="ES47">
        <f t="shared" si="222"/>
        <v>0</v>
      </c>
      <c r="ET47">
        <f t="shared" si="67"/>
        <v>0</v>
      </c>
      <c r="EU47">
        <f t="shared" si="68"/>
        <v>0</v>
      </c>
      <c r="EV47">
        <f t="shared" si="69"/>
        <v>0</v>
      </c>
      <c r="EW47">
        <f t="shared" si="70"/>
        <v>0</v>
      </c>
      <c r="EX47">
        <f t="shared" si="71"/>
        <v>0</v>
      </c>
      <c r="EY47">
        <f t="shared" si="72"/>
        <v>0</v>
      </c>
      <c r="EZ47">
        <f t="shared" si="73"/>
        <v>0</v>
      </c>
      <c r="FA47">
        <f t="shared" si="74"/>
        <v>0</v>
      </c>
      <c r="FB47">
        <f t="shared" si="75"/>
        <v>0</v>
      </c>
      <c r="FC47">
        <f t="shared" si="76"/>
        <v>0</v>
      </c>
      <c r="FD47">
        <f t="shared" si="77"/>
        <v>0</v>
      </c>
      <c r="FE47">
        <f t="shared" si="78"/>
        <v>0</v>
      </c>
      <c r="FG47" s="136">
        <f t="shared" si="79"/>
        <v>0</v>
      </c>
      <c r="FH47" s="136">
        <f t="shared" si="80"/>
        <v>0</v>
      </c>
      <c r="FI47" s="136">
        <f t="shared" si="81"/>
        <v>0</v>
      </c>
      <c r="FJ47" s="136">
        <f t="shared" si="82"/>
        <v>0</v>
      </c>
      <c r="FK47" s="136">
        <f t="shared" si="83"/>
        <v>0</v>
      </c>
      <c r="FL47" s="136">
        <f t="shared" si="84"/>
        <v>0</v>
      </c>
      <c r="FM47" s="136">
        <f t="shared" si="85"/>
        <v>0</v>
      </c>
      <c r="FN47" s="136">
        <f t="shared" si="86"/>
        <v>0</v>
      </c>
      <c r="FO47" s="136">
        <f t="shared" si="87"/>
        <v>0</v>
      </c>
      <c r="FP47" s="136">
        <f t="shared" si="88"/>
        <v>0</v>
      </c>
      <c r="FQ47" s="136">
        <f t="shared" si="89"/>
        <v>0</v>
      </c>
      <c r="FR47" s="136">
        <f t="shared" si="90"/>
        <v>0</v>
      </c>
      <c r="FT47">
        <f t="shared" si="91"/>
        <v>0</v>
      </c>
      <c r="FU47">
        <f t="shared" si="92"/>
        <v>0</v>
      </c>
      <c r="FV47">
        <f t="shared" si="93"/>
        <v>0</v>
      </c>
      <c r="FW47">
        <f t="shared" si="94"/>
        <v>0</v>
      </c>
      <c r="FX47">
        <f t="shared" si="95"/>
        <v>0</v>
      </c>
      <c r="FY47">
        <f t="shared" si="96"/>
        <v>0</v>
      </c>
      <c r="FZ47">
        <f t="shared" si="97"/>
        <v>0</v>
      </c>
      <c r="GA47">
        <f t="shared" si="98"/>
        <v>0</v>
      </c>
      <c r="GB47">
        <f t="shared" si="99"/>
        <v>0</v>
      </c>
      <c r="GC47">
        <f t="shared" si="100"/>
        <v>0</v>
      </c>
      <c r="GD47">
        <f t="shared" si="101"/>
        <v>0</v>
      </c>
      <c r="GE47">
        <f t="shared" si="102"/>
        <v>0</v>
      </c>
      <c r="GG47">
        <f t="shared" si="223"/>
        <v>0</v>
      </c>
      <c r="GH47">
        <f t="shared" si="224"/>
        <v>0</v>
      </c>
      <c r="GI47">
        <f t="shared" si="225"/>
        <v>0</v>
      </c>
      <c r="GJ47">
        <f t="shared" si="226"/>
        <v>0</v>
      </c>
      <c r="GK47">
        <f t="shared" si="227"/>
        <v>0</v>
      </c>
      <c r="GL47">
        <f t="shared" si="228"/>
        <v>0</v>
      </c>
      <c r="GM47">
        <f t="shared" si="229"/>
        <v>0</v>
      </c>
      <c r="GN47">
        <f t="shared" si="230"/>
        <v>0</v>
      </c>
      <c r="GO47">
        <f t="shared" si="231"/>
        <v>0</v>
      </c>
      <c r="GP47">
        <f t="shared" si="232"/>
        <v>0</v>
      </c>
      <c r="GQ47">
        <f t="shared" si="233"/>
        <v>0</v>
      </c>
      <c r="GR47">
        <f t="shared" si="234"/>
        <v>0</v>
      </c>
      <c r="GT47">
        <f t="shared" si="235"/>
        <v>0</v>
      </c>
      <c r="GU47">
        <f t="shared" si="236"/>
        <v>0</v>
      </c>
      <c r="GV47">
        <f t="shared" si="237"/>
        <v>0</v>
      </c>
      <c r="GW47">
        <f t="shared" si="238"/>
        <v>0</v>
      </c>
      <c r="GX47">
        <f t="shared" si="239"/>
        <v>0</v>
      </c>
      <c r="GY47">
        <f t="shared" si="240"/>
        <v>0</v>
      </c>
      <c r="GZ47">
        <f t="shared" si="241"/>
        <v>0</v>
      </c>
      <c r="HA47">
        <f t="shared" si="242"/>
        <v>0</v>
      </c>
      <c r="HB47">
        <f t="shared" si="243"/>
        <v>0</v>
      </c>
      <c r="HC47">
        <f t="shared" si="244"/>
        <v>0</v>
      </c>
      <c r="HD47">
        <f t="shared" si="245"/>
        <v>0</v>
      </c>
      <c r="HE47">
        <f t="shared" si="246"/>
        <v>0</v>
      </c>
      <c r="HG47">
        <f t="shared" si="247"/>
        <v>0</v>
      </c>
      <c r="HH47">
        <f t="shared" si="248"/>
        <v>0</v>
      </c>
      <c r="HI47">
        <f t="shared" si="249"/>
        <v>0</v>
      </c>
      <c r="HJ47">
        <f t="shared" si="250"/>
        <v>0</v>
      </c>
      <c r="HK47">
        <f t="shared" si="251"/>
        <v>0</v>
      </c>
      <c r="HL47">
        <f t="shared" si="252"/>
        <v>0</v>
      </c>
      <c r="HM47">
        <f t="shared" si="253"/>
        <v>0</v>
      </c>
      <c r="HN47">
        <f t="shared" si="254"/>
        <v>0</v>
      </c>
      <c r="HO47">
        <f t="shared" si="255"/>
        <v>0</v>
      </c>
      <c r="HP47">
        <f t="shared" si="256"/>
        <v>0</v>
      </c>
      <c r="HQ47">
        <f t="shared" si="257"/>
        <v>0</v>
      </c>
      <c r="HR47">
        <f t="shared" si="258"/>
        <v>0</v>
      </c>
      <c r="HT47">
        <f t="shared" si="259"/>
        <v>0</v>
      </c>
      <c r="HU47">
        <f t="shared" si="103"/>
        <v>0</v>
      </c>
      <c r="HV47">
        <f t="shared" si="104"/>
        <v>0</v>
      </c>
      <c r="HW47">
        <f t="shared" si="105"/>
        <v>0</v>
      </c>
      <c r="HX47">
        <f t="shared" si="106"/>
        <v>0</v>
      </c>
      <c r="HY47">
        <f t="shared" si="107"/>
        <v>0</v>
      </c>
      <c r="HZ47">
        <f t="shared" si="108"/>
        <v>0</v>
      </c>
      <c r="IA47">
        <f t="shared" si="109"/>
        <v>0</v>
      </c>
      <c r="IB47">
        <f t="shared" si="110"/>
        <v>0</v>
      </c>
      <c r="IC47">
        <f t="shared" si="111"/>
        <v>0</v>
      </c>
      <c r="ID47">
        <f t="shared" si="112"/>
        <v>0</v>
      </c>
      <c r="IE47">
        <f t="shared" si="113"/>
        <v>0</v>
      </c>
      <c r="IG47">
        <f t="shared" si="114"/>
        <v>0</v>
      </c>
      <c r="IH47">
        <f t="shared" si="115"/>
        <v>0</v>
      </c>
      <c r="II47">
        <f t="shared" si="116"/>
        <v>0</v>
      </c>
      <c r="IJ47">
        <f t="shared" si="117"/>
        <v>0</v>
      </c>
      <c r="IK47">
        <f t="shared" si="118"/>
        <v>0</v>
      </c>
      <c r="IL47">
        <f t="shared" si="119"/>
        <v>0</v>
      </c>
      <c r="IM47">
        <f t="shared" si="120"/>
        <v>0</v>
      </c>
      <c r="IN47">
        <f t="shared" si="121"/>
        <v>0</v>
      </c>
      <c r="IO47">
        <f t="shared" si="122"/>
        <v>0</v>
      </c>
      <c r="IP47">
        <f t="shared" si="260"/>
        <v>0</v>
      </c>
      <c r="IQ47">
        <f t="shared" si="261"/>
        <v>0</v>
      </c>
      <c r="IR47">
        <f t="shared" si="262"/>
        <v>0</v>
      </c>
      <c r="IS47">
        <f t="shared" si="263"/>
        <v>0</v>
      </c>
      <c r="IT47">
        <f t="shared" si="123"/>
        <v>0</v>
      </c>
      <c r="IU47">
        <f t="shared" si="124"/>
        <v>0</v>
      </c>
      <c r="IV47">
        <f t="shared" si="125"/>
        <v>0</v>
      </c>
      <c r="IW47">
        <f t="shared" si="126"/>
        <v>0</v>
      </c>
      <c r="IX47">
        <f t="shared" si="127"/>
        <v>0</v>
      </c>
      <c r="IY47">
        <f t="shared" si="128"/>
        <v>0</v>
      </c>
      <c r="IZ47">
        <f t="shared" si="129"/>
        <v>0</v>
      </c>
      <c r="JA47">
        <f t="shared" si="130"/>
        <v>0</v>
      </c>
      <c r="JB47">
        <f t="shared" si="131"/>
        <v>0</v>
      </c>
      <c r="JC47">
        <f t="shared" si="132"/>
        <v>0</v>
      </c>
      <c r="JD47">
        <f t="shared" si="133"/>
        <v>0</v>
      </c>
      <c r="JF47">
        <f t="shared" si="134"/>
        <v>0</v>
      </c>
      <c r="JG47">
        <f t="shared" si="135"/>
        <v>0</v>
      </c>
      <c r="JH47">
        <f t="shared" si="136"/>
        <v>0</v>
      </c>
      <c r="JI47">
        <f t="shared" si="137"/>
        <v>0</v>
      </c>
      <c r="JJ47">
        <f t="shared" si="138"/>
        <v>0</v>
      </c>
      <c r="JK47">
        <f t="shared" si="139"/>
        <v>0</v>
      </c>
      <c r="JL47">
        <f t="shared" si="140"/>
        <v>0</v>
      </c>
      <c r="JM47">
        <f t="shared" si="141"/>
        <v>0</v>
      </c>
      <c r="JN47">
        <f t="shared" si="142"/>
        <v>0</v>
      </c>
      <c r="JO47">
        <f t="shared" si="264"/>
        <v>0</v>
      </c>
      <c r="JP47">
        <f t="shared" si="265"/>
        <v>0</v>
      </c>
      <c r="JQ47">
        <f t="shared" si="266"/>
        <v>0</v>
      </c>
      <c r="JS47">
        <f t="shared" si="267"/>
        <v>0</v>
      </c>
      <c r="JT47">
        <f t="shared" si="268"/>
        <v>0</v>
      </c>
      <c r="JU47">
        <f t="shared" si="269"/>
        <v>0</v>
      </c>
      <c r="JV47">
        <f t="shared" si="270"/>
        <v>0</v>
      </c>
      <c r="JW47">
        <f t="shared" si="271"/>
        <v>0</v>
      </c>
      <c r="JX47">
        <f t="shared" si="272"/>
        <v>0</v>
      </c>
      <c r="JY47">
        <f t="shared" si="273"/>
        <v>0</v>
      </c>
      <c r="JZ47">
        <f t="shared" si="274"/>
        <v>0</v>
      </c>
      <c r="KA47">
        <f t="shared" si="275"/>
        <v>0</v>
      </c>
      <c r="KB47">
        <f t="shared" si="276"/>
        <v>0</v>
      </c>
      <c r="KC47">
        <f t="shared" si="277"/>
        <v>0</v>
      </c>
      <c r="KD47">
        <f t="shared" si="278"/>
        <v>0</v>
      </c>
      <c r="KF47">
        <f t="shared" si="143"/>
        <v>0</v>
      </c>
      <c r="KG47">
        <f t="shared" si="144"/>
        <v>0</v>
      </c>
      <c r="KH47">
        <f t="shared" si="145"/>
        <v>0</v>
      </c>
      <c r="KI47">
        <f t="shared" si="146"/>
        <v>0</v>
      </c>
      <c r="KJ47">
        <f t="shared" si="147"/>
        <v>0</v>
      </c>
      <c r="KK47">
        <f t="shared" si="148"/>
        <v>0</v>
      </c>
      <c r="KL47">
        <f t="shared" si="149"/>
        <v>0</v>
      </c>
      <c r="KM47">
        <f t="shared" si="150"/>
        <v>0</v>
      </c>
      <c r="KN47">
        <f t="shared" si="151"/>
        <v>0</v>
      </c>
      <c r="KO47">
        <f t="shared" si="152"/>
        <v>0</v>
      </c>
      <c r="KP47">
        <f t="shared" si="153"/>
        <v>0</v>
      </c>
      <c r="KQ47">
        <f t="shared" si="154"/>
        <v>0</v>
      </c>
      <c r="KS47">
        <f t="shared" si="155"/>
        <v>0</v>
      </c>
      <c r="KT47">
        <f t="shared" si="156"/>
        <v>0</v>
      </c>
      <c r="KU47">
        <f t="shared" si="157"/>
        <v>0</v>
      </c>
      <c r="KV47">
        <f t="shared" si="158"/>
        <v>0</v>
      </c>
      <c r="KW47">
        <f t="shared" si="159"/>
        <v>0</v>
      </c>
      <c r="KX47">
        <f t="shared" si="279"/>
        <v>0</v>
      </c>
      <c r="KY47">
        <f t="shared" si="280"/>
        <v>0</v>
      </c>
      <c r="KZ47">
        <f t="shared" si="281"/>
        <v>0</v>
      </c>
      <c r="LA47">
        <f t="shared" si="282"/>
        <v>0</v>
      </c>
      <c r="LB47">
        <f t="shared" si="283"/>
        <v>0</v>
      </c>
      <c r="LD47">
        <f t="shared" si="160"/>
        <v>0</v>
      </c>
      <c r="LE47">
        <f t="shared" si="161"/>
        <v>0</v>
      </c>
      <c r="LF47">
        <f t="shared" si="162"/>
        <v>0</v>
      </c>
      <c r="LG47">
        <f t="shared" si="163"/>
        <v>0</v>
      </c>
      <c r="LH47">
        <f t="shared" si="164"/>
        <v>0</v>
      </c>
      <c r="LI47">
        <f t="shared" si="165"/>
        <v>0</v>
      </c>
      <c r="LJ47">
        <f t="shared" si="166"/>
        <v>0</v>
      </c>
      <c r="LK47">
        <f t="shared" si="167"/>
        <v>0</v>
      </c>
      <c r="LL47">
        <f t="shared" si="168"/>
        <v>0</v>
      </c>
      <c r="LM47">
        <f t="shared" si="169"/>
        <v>0</v>
      </c>
      <c r="LN47">
        <f t="shared" si="170"/>
        <v>0</v>
      </c>
      <c r="LO47">
        <f t="shared" si="171"/>
        <v>0</v>
      </c>
      <c r="LQ47">
        <f t="shared" si="284"/>
        <v>0</v>
      </c>
      <c r="LR47">
        <f t="shared" si="172"/>
        <v>0</v>
      </c>
      <c r="LS47">
        <f t="shared" si="173"/>
        <v>0</v>
      </c>
      <c r="LT47">
        <f t="shared" si="174"/>
        <v>0</v>
      </c>
      <c r="LU47">
        <f t="shared" si="175"/>
        <v>0</v>
      </c>
      <c r="LV47">
        <f t="shared" si="285"/>
        <v>0</v>
      </c>
      <c r="LW47">
        <f t="shared" si="286"/>
        <v>0</v>
      </c>
      <c r="LX47">
        <f t="shared" si="287"/>
        <v>0</v>
      </c>
      <c r="LY47">
        <f t="shared" si="288"/>
        <v>0</v>
      </c>
      <c r="LZ47">
        <f t="shared" si="289"/>
        <v>0</v>
      </c>
      <c r="MB47">
        <f t="shared" si="290"/>
        <v>0</v>
      </c>
      <c r="MC47">
        <f t="shared" si="291"/>
        <v>0</v>
      </c>
      <c r="MD47">
        <f t="shared" si="292"/>
        <v>0</v>
      </c>
      <c r="ME47">
        <f t="shared" si="293"/>
        <v>0</v>
      </c>
      <c r="MF47">
        <f t="shared" si="294"/>
        <v>0</v>
      </c>
      <c r="MG47">
        <f t="shared" si="295"/>
        <v>0</v>
      </c>
      <c r="MH47">
        <f t="shared" si="296"/>
        <v>0</v>
      </c>
      <c r="MI47">
        <f t="shared" si="297"/>
        <v>0</v>
      </c>
      <c r="MJ47">
        <f t="shared" si="298"/>
        <v>0</v>
      </c>
      <c r="MK47">
        <f t="shared" si="299"/>
        <v>0</v>
      </c>
      <c r="ML47">
        <f t="shared" si="300"/>
        <v>0</v>
      </c>
      <c r="MM47">
        <f t="shared" si="301"/>
        <v>0</v>
      </c>
    </row>
    <row r="48" spans="1:351">
      <c r="A48" s="205"/>
      <c r="B48" s="34"/>
      <c r="C48" s="35"/>
      <c r="D48" s="36"/>
      <c r="E48" s="70">
        <f t="shared" si="176"/>
        <v>0</v>
      </c>
      <c r="F48" s="37"/>
      <c r="G48" s="70">
        <f t="shared" si="9"/>
        <v>0</v>
      </c>
      <c r="H48" s="75"/>
      <c r="I48" s="76"/>
      <c r="J48" s="75"/>
      <c r="K48" s="201"/>
      <c r="L48" s="75"/>
      <c r="M48" s="75"/>
      <c r="N48" s="75"/>
      <c r="O48" s="64"/>
      <c r="P48" s="70">
        <f t="shared" si="177"/>
        <v>0</v>
      </c>
      <c r="Q48" s="137"/>
      <c r="R48" s="72">
        <f t="shared" si="178"/>
        <v>0</v>
      </c>
      <c r="S48" s="37"/>
      <c r="T48" s="201"/>
      <c r="U48" s="37"/>
      <c r="V48" s="201"/>
      <c r="W48" s="37"/>
      <c r="X48" s="201"/>
      <c r="Y48" s="71">
        <f t="shared" si="179"/>
        <v>0</v>
      </c>
      <c r="Z48" s="189"/>
      <c r="AA48" s="190"/>
      <c r="AB48" s="72">
        <f t="shared" si="10"/>
        <v>0</v>
      </c>
      <c r="AC48" s="3"/>
      <c r="AD48" s="90">
        <f t="shared" si="11"/>
        <v>0</v>
      </c>
      <c r="AE48">
        <f t="shared" si="12"/>
        <v>0</v>
      </c>
      <c r="AF48">
        <f t="shared" si="13"/>
        <v>0</v>
      </c>
      <c r="AG48">
        <f t="shared" si="14"/>
        <v>0</v>
      </c>
      <c r="AH48">
        <f t="shared" si="15"/>
        <v>0</v>
      </c>
      <c r="AI48">
        <f t="shared" si="180"/>
        <v>0</v>
      </c>
      <c r="AJ48">
        <f t="shared" si="181"/>
        <v>0</v>
      </c>
      <c r="AK48">
        <f t="shared" si="16"/>
        <v>0</v>
      </c>
      <c r="AL48">
        <f t="shared" si="17"/>
        <v>0</v>
      </c>
      <c r="AM48">
        <f t="shared" si="18"/>
        <v>0</v>
      </c>
      <c r="AN48" s="3"/>
      <c r="AO48">
        <f t="shared" si="19"/>
        <v>0</v>
      </c>
      <c r="AP48">
        <f t="shared" si="20"/>
        <v>0</v>
      </c>
      <c r="AQ48">
        <f t="shared" si="21"/>
        <v>0</v>
      </c>
      <c r="AR48">
        <f t="shared" si="22"/>
        <v>0</v>
      </c>
      <c r="AS48">
        <f t="shared" si="23"/>
        <v>0</v>
      </c>
      <c r="AT48">
        <f t="shared" si="24"/>
        <v>0</v>
      </c>
      <c r="AU48">
        <f t="shared" si="25"/>
        <v>0</v>
      </c>
      <c r="AV48">
        <f t="shared" si="26"/>
        <v>0</v>
      </c>
      <c r="AW48">
        <f t="shared" si="27"/>
        <v>0</v>
      </c>
      <c r="AX48">
        <f t="shared" si="28"/>
        <v>0</v>
      </c>
      <c r="AY48" s="3"/>
      <c r="AZ48">
        <f t="shared" si="29"/>
        <v>0</v>
      </c>
      <c r="BA48">
        <f t="shared" si="30"/>
        <v>0</v>
      </c>
      <c r="BB48">
        <f t="shared" si="31"/>
        <v>0</v>
      </c>
      <c r="BC48">
        <f t="shared" si="32"/>
        <v>0</v>
      </c>
      <c r="BD48">
        <f t="shared" si="33"/>
        <v>0</v>
      </c>
      <c r="BE48">
        <f t="shared" si="34"/>
        <v>0</v>
      </c>
      <c r="BF48">
        <f t="shared" si="35"/>
        <v>0</v>
      </c>
      <c r="BG48">
        <f t="shared" si="36"/>
        <v>0</v>
      </c>
      <c r="BH48">
        <f t="shared" si="37"/>
        <v>0</v>
      </c>
      <c r="BI48">
        <f t="shared" si="38"/>
        <v>0</v>
      </c>
      <c r="BJ48" s="3"/>
      <c r="BK48">
        <f t="shared" si="39"/>
        <v>0</v>
      </c>
      <c r="BL48">
        <f t="shared" si="40"/>
        <v>0</v>
      </c>
      <c r="BM48">
        <f t="shared" si="41"/>
        <v>0</v>
      </c>
      <c r="BN48">
        <f t="shared" si="42"/>
        <v>0</v>
      </c>
      <c r="BO48">
        <f t="shared" si="43"/>
        <v>0</v>
      </c>
      <c r="BP48">
        <f t="shared" si="182"/>
        <v>0</v>
      </c>
      <c r="BQ48">
        <f t="shared" si="183"/>
        <v>0</v>
      </c>
      <c r="BR48">
        <f t="shared" si="184"/>
        <v>0</v>
      </c>
      <c r="BS48">
        <f t="shared" si="185"/>
        <v>0</v>
      </c>
      <c r="BT48">
        <f t="shared" si="186"/>
        <v>0</v>
      </c>
      <c r="BV48">
        <f t="shared" si="187"/>
        <v>0</v>
      </c>
      <c r="BW48">
        <f t="shared" si="188"/>
        <v>0</v>
      </c>
      <c r="BX48">
        <f t="shared" si="189"/>
        <v>0</v>
      </c>
      <c r="BY48">
        <f t="shared" si="190"/>
        <v>0</v>
      </c>
      <c r="BZ48">
        <f t="shared" si="191"/>
        <v>0</v>
      </c>
      <c r="CA48" s="132">
        <f t="shared" si="192"/>
        <v>0</v>
      </c>
      <c r="CB48">
        <f t="shared" si="192"/>
        <v>0</v>
      </c>
      <c r="CC48">
        <f t="shared" si="192"/>
        <v>0</v>
      </c>
      <c r="CD48">
        <f t="shared" si="192"/>
        <v>0</v>
      </c>
      <c r="CE48">
        <f t="shared" si="192"/>
        <v>0</v>
      </c>
      <c r="CG48">
        <f t="shared" si="193"/>
        <v>0</v>
      </c>
      <c r="CH48">
        <f t="shared" si="194"/>
        <v>0</v>
      </c>
      <c r="CI48">
        <f t="shared" si="195"/>
        <v>0</v>
      </c>
      <c r="CJ48">
        <f t="shared" si="196"/>
        <v>0</v>
      </c>
      <c r="CK48">
        <f t="shared" si="197"/>
        <v>0</v>
      </c>
      <c r="CL48" s="132">
        <f t="shared" si="198"/>
        <v>0</v>
      </c>
      <c r="CM48">
        <f t="shared" si="198"/>
        <v>0</v>
      </c>
      <c r="CN48">
        <f t="shared" si="198"/>
        <v>0</v>
      </c>
      <c r="CO48">
        <f t="shared" si="199"/>
        <v>0</v>
      </c>
      <c r="CP48">
        <f t="shared" si="199"/>
        <v>0</v>
      </c>
      <c r="CQ48" s="3"/>
      <c r="CR48">
        <f t="shared" si="200"/>
        <v>0</v>
      </c>
      <c r="CS48">
        <f t="shared" si="201"/>
        <v>0</v>
      </c>
      <c r="CT48">
        <f t="shared" si="202"/>
        <v>0</v>
      </c>
      <c r="CU48">
        <f t="shared" si="203"/>
        <v>0</v>
      </c>
      <c r="CV48">
        <f t="shared" si="204"/>
        <v>0</v>
      </c>
      <c r="CW48" s="132">
        <f t="shared" si="205"/>
        <v>0</v>
      </c>
      <c r="CX48">
        <f t="shared" si="205"/>
        <v>0</v>
      </c>
      <c r="CY48">
        <f t="shared" si="205"/>
        <v>0</v>
      </c>
      <c r="CZ48">
        <f t="shared" si="205"/>
        <v>0</v>
      </c>
      <c r="DA48">
        <f t="shared" si="205"/>
        <v>0</v>
      </c>
      <c r="DC48">
        <f t="shared" si="206"/>
        <v>0</v>
      </c>
      <c r="DD48">
        <f t="shared" si="44"/>
        <v>0</v>
      </c>
      <c r="DE48">
        <f t="shared" si="45"/>
        <v>0</v>
      </c>
      <c r="DF48">
        <f t="shared" si="46"/>
        <v>0</v>
      </c>
      <c r="DG48">
        <f t="shared" si="47"/>
        <v>0</v>
      </c>
      <c r="DH48">
        <f t="shared" si="48"/>
        <v>0</v>
      </c>
      <c r="DI48">
        <f t="shared" si="49"/>
        <v>0</v>
      </c>
      <c r="DJ48">
        <f t="shared" si="207"/>
        <v>0</v>
      </c>
      <c r="DK48">
        <f t="shared" si="50"/>
        <v>0</v>
      </c>
      <c r="DL48">
        <f t="shared" si="51"/>
        <v>0</v>
      </c>
      <c r="DN48">
        <f t="shared" si="208"/>
        <v>0</v>
      </c>
      <c r="DO48">
        <f t="shared" si="52"/>
        <v>0</v>
      </c>
      <c r="DP48">
        <f t="shared" si="53"/>
        <v>0</v>
      </c>
      <c r="DQ48">
        <f t="shared" si="54"/>
        <v>0</v>
      </c>
      <c r="DR48">
        <f t="shared" si="55"/>
        <v>0</v>
      </c>
      <c r="DS48">
        <f t="shared" si="56"/>
        <v>0</v>
      </c>
      <c r="DT48">
        <f t="shared" si="209"/>
        <v>0</v>
      </c>
      <c r="DU48">
        <f t="shared" si="210"/>
        <v>0</v>
      </c>
      <c r="DV48">
        <f t="shared" si="211"/>
        <v>0</v>
      </c>
      <c r="DW48">
        <f t="shared" si="212"/>
        <v>0</v>
      </c>
      <c r="DY48">
        <f t="shared" si="213"/>
        <v>0</v>
      </c>
      <c r="DZ48">
        <f t="shared" si="214"/>
        <v>0</v>
      </c>
      <c r="EA48">
        <f t="shared" si="215"/>
        <v>0</v>
      </c>
      <c r="EB48">
        <f t="shared" si="216"/>
        <v>0</v>
      </c>
      <c r="EC48">
        <f t="shared" si="217"/>
        <v>0</v>
      </c>
      <c r="ED48">
        <f t="shared" si="57"/>
        <v>0</v>
      </c>
      <c r="EE48">
        <f t="shared" si="58"/>
        <v>0</v>
      </c>
      <c r="EF48">
        <f t="shared" si="59"/>
        <v>0</v>
      </c>
      <c r="EG48">
        <f t="shared" si="60"/>
        <v>0</v>
      </c>
      <c r="EH48">
        <f t="shared" si="61"/>
        <v>0</v>
      </c>
      <c r="EJ48">
        <f t="shared" si="62"/>
        <v>0</v>
      </c>
      <c r="EK48">
        <f t="shared" si="63"/>
        <v>0</v>
      </c>
      <c r="EL48">
        <f t="shared" si="64"/>
        <v>0</v>
      </c>
      <c r="EM48">
        <f t="shared" si="65"/>
        <v>0</v>
      </c>
      <c r="EN48">
        <f t="shared" si="66"/>
        <v>0</v>
      </c>
      <c r="EO48">
        <f t="shared" si="218"/>
        <v>0</v>
      </c>
      <c r="EP48">
        <f t="shared" si="219"/>
        <v>0</v>
      </c>
      <c r="EQ48">
        <f t="shared" si="220"/>
        <v>0</v>
      </c>
      <c r="ER48">
        <f t="shared" si="221"/>
        <v>0</v>
      </c>
      <c r="ES48">
        <f t="shared" si="222"/>
        <v>0</v>
      </c>
      <c r="ET48">
        <f t="shared" si="67"/>
        <v>0</v>
      </c>
      <c r="EU48">
        <f t="shared" si="68"/>
        <v>0</v>
      </c>
      <c r="EV48">
        <f t="shared" si="69"/>
        <v>0</v>
      </c>
      <c r="EW48">
        <f t="shared" si="70"/>
        <v>0</v>
      </c>
      <c r="EX48">
        <f t="shared" si="71"/>
        <v>0</v>
      </c>
      <c r="EY48">
        <f t="shared" si="72"/>
        <v>0</v>
      </c>
      <c r="EZ48">
        <f t="shared" si="73"/>
        <v>0</v>
      </c>
      <c r="FA48">
        <f t="shared" si="74"/>
        <v>0</v>
      </c>
      <c r="FB48">
        <f t="shared" si="75"/>
        <v>0</v>
      </c>
      <c r="FC48">
        <f t="shared" si="76"/>
        <v>0</v>
      </c>
      <c r="FD48">
        <f t="shared" si="77"/>
        <v>0</v>
      </c>
      <c r="FE48">
        <f t="shared" si="78"/>
        <v>0</v>
      </c>
      <c r="FG48" s="136">
        <f t="shared" si="79"/>
        <v>0</v>
      </c>
      <c r="FH48" s="136">
        <f t="shared" si="80"/>
        <v>0</v>
      </c>
      <c r="FI48" s="136">
        <f t="shared" si="81"/>
        <v>0</v>
      </c>
      <c r="FJ48" s="136">
        <f t="shared" si="82"/>
        <v>0</v>
      </c>
      <c r="FK48" s="136">
        <f t="shared" si="83"/>
        <v>0</v>
      </c>
      <c r="FL48" s="136">
        <f t="shared" si="84"/>
        <v>0</v>
      </c>
      <c r="FM48" s="136">
        <f t="shared" si="85"/>
        <v>0</v>
      </c>
      <c r="FN48" s="136">
        <f t="shared" si="86"/>
        <v>0</v>
      </c>
      <c r="FO48" s="136">
        <f t="shared" si="87"/>
        <v>0</v>
      </c>
      <c r="FP48" s="136">
        <f t="shared" si="88"/>
        <v>0</v>
      </c>
      <c r="FQ48" s="136">
        <f t="shared" si="89"/>
        <v>0</v>
      </c>
      <c r="FR48" s="136">
        <f t="shared" si="90"/>
        <v>0</v>
      </c>
      <c r="FT48">
        <f t="shared" si="91"/>
        <v>0</v>
      </c>
      <c r="FU48">
        <f t="shared" si="92"/>
        <v>0</v>
      </c>
      <c r="FV48">
        <f t="shared" si="93"/>
        <v>0</v>
      </c>
      <c r="FW48">
        <f t="shared" si="94"/>
        <v>0</v>
      </c>
      <c r="FX48">
        <f t="shared" si="95"/>
        <v>0</v>
      </c>
      <c r="FY48">
        <f t="shared" si="96"/>
        <v>0</v>
      </c>
      <c r="FZ48">
        <f t="shared" si="97"/>
        <v>0</v>
      </c>
      <c r="GA48">
        <f t="shared" si="98"/>
        <v>0</v>
      </c>
      <c r="GB48">
        <f t="shared" si="99"/>
        <v>0</v>
      </c>
      <c r="GC48">
        <f t="shared" si="100"/>
        <v>0</v>
      </c>
      <c r="GD48">
        <f t="shared" si="101"/>
        <v>0</v>
      </c>
      <c r="GE48">
        <f t="shared" si="102"/>
        <v>0</v>
      </c>
      <c r="GG48">
        <f t="shared" si="223"/>
        <v>0</v>
      </c>
      <c r="GH48">
        <f t="shared" si="224"/>
        <v>0</v>
      </c>
      <c r="GI48">
        <f t="shared" si="225"/>
        <v>0</v>
      </c>
      <c r="GJ48">
        <f t="shared" si="226"/>
        <v>0</v>
      </c>
      <c r="GK48">
        <f t="shared" si="227"/>
        <v>0</v>
      </c>
      <c r="GL48">
        <f t="shared" si="228"/>
        <v>0</v>
      </c>
      <c r="GM48">
        <f t="shared" si="229"/>
        <v>0</v>
      </c>
      <c r="GN48">
        <f t="shared" si="230"/>
        <v>0</v>
      </c>
      <c r="GO48">
        <f t="shared" si="231"/>
        <v>0</v>
      </c>
      <c r="GP48">
        <f t="shared" si="232"/>
        <v>0</v>
      </c>
      <c r="GQ48">
        <f t="shared" si="233"/>
        <v>0</v>
      </c>
      <c r="GR48">
        <f t="shared" si="234"/>
        <v>0</v>
      </c>
      <c r="GT48">
        <f t="shared" si="235"/>
        <v>0</v>
      </c>
      <c r="GU48">
        <f t="shared" si="236"/>
        <v>0</v>
      </c>
      <c r="GV48">
        <f t="shared" si="237"/>
        <v>0</v>
      </c>
      <c r="GW48">
        <f t="shared" si="238"/>
        <v>0</v>
      </c>
      <c r="GX48">
        <f t="shared" si="239"/>
        <v>0</v>
      </c>
      <c r="GY48">
        <f t="shared" si="240"/>
        <v>0</v>
      </c>
      <c r="GZ48">
        <f t="shared" si="241"/>
        <v>0</v>
      </c>
      <c r="HA48">
        <f t="shared" si="242"/>
        <v>0</v>
      </c>
      <c r="HB48">
        <f t="shared" si="243"/>
        <v>0</v>
      </c>
      <c r="HC48">
        <f t="shared" si="244"/>
        <v>0</v>
      </c>
      <c r="HD48">
        <f t="shared" si="245"/>
        <v>0</v>
      </c>
      <c r="HE48">
        <f t="shared" si="246"/>
        <v>0</v>
      </c>
      <c r="HG48">
        <f t="shared" si="247"/>
        <v>0</v>
      </c>
      <c r="HH48">
        <f t="shared" si="248"/>
        <v>0</v>
      </c>
      <c r="HI48">
        <f t="shared" si="249"/>
        <v>0</v>
      </c>
      <c r="HJ48">
        <f t="shared" si="250"/>
        <v>0</v>
      </c>
      <c r="HK48">
        <f t="shared" si="251"/>
        <v>0</v>
      </c>
      <c r="HL48">
        <f t="shared" si="252"/>
        <v>0</v>
      </c>
      <c r="HM48">
        <f t="shared" si="253"/>
        <v>0</v>
      </c>
      <c r="HN48">
        <f t="shared" si="254"/>
        <v>0</v>
      </c>
      <c r="HO48">
        <f t="shared" si="255"/>
        <v>0</v>
      </c>
      <c r="HP48">
        <f t="shared" si="256"/>
        <v>0</v>
      </c>
      <c r="HQ48">
        <f t="shared" si="257"/>
        <v>0</v>
      </c>
      <c r="HR48">
        <f t="shared" si="258"/>
        <v>0</v>
      </c>
      <c r="HT48">
        <f t="shared" si="259"/>
        <v>0</v>
      </c>
      <c r="HU48">
        <f t="shared" si="103"/>
        <v>0</v>
      </c>
      <c r="HV48">
        <f t="shared" si="104"/>
        <v>0</v>
      </c>
      <c r="HW48">
        <f t="shared" si="105"/>
        <v>0</v>
      </c>
      <c r="HX48">
        <f t="shared" si="106"/>
        <v>0</v>
      </c>
      <c r="HY48">
        <f t="shared" si="107"/>
        <v>0</v>
      </c>
      <c r="HZ48">
        <f t="shared" si="108"/>
        <v>0</v>
      </c>
      <c r="IA48">
        <f t="shared" si="109"/>
        <v>0</v>
      </c>
      <c r="IB48">
        <f t="shared" si="110"/>
        <v>0</v>
      </c>
      <c r="IC48">
        <f t="shared" si="111"/>
        <v>0</v>
      </c>
      <c r="ID48">
        <f t="shared" si="112"/>
        <v>0</v>
      </c>
      <c r="IE48">
        <f t="shared" si="113"/>
        <v>0</v>
      </c>
      <c r="IG48">
        <f t="shared" si="114"/>
        <v>0</v>
      </c>
      <c r="IH48">
        <f t="shared" si="115"/>
        <v>0</v>
      </c>
      <c r="II48">
        <f t="shared" si="116"/>
        <v>0</v>
      </c>
      <c r="IJ48">
        <f t="shared" si="117"/>
        <v>0</v>
      </c>
      <c r="IK48">
        <f t="shared" si="118"/>
        <v>0</v>
      </c>
      <c r="IL48">
        <f t="shared" si="119"/>
        <v>0</v>
      </c>
      <c r="IM48">
        <f t="shared" si="120"/>
        <v>0</v>
      </c>
      <c r="IN48">
        <f t="shared" si="121"/>
        <v>0</v>
      </c>
      <c r="IO48">
        <f t="shared" si="122"/>
        <v>0</v>
      </c>
      <c r="IP48">
        <f t="shared" si="260"/>
        <v>0</v>
      </c>
      <c r="IQ48">
        <f t="shared" si="261"/>
        <v>0</v>
      </c>
      <c r="IR48">
        <f t="shared" si="262"/>
        <v>0</v>
      </c>
      <c r="IS48">
        <f t="shared" si="263"/>
        <v>0</v>
      </c>
      <c r="IT48">
        <f t="shared" si="123"/>
        <v>0</v>
      </c>
      <c r="IU48">
        <f t="shared" si="124"/>
        <v>0</v>
      </c>
      <c r="IV48">
        <f t="shared" si="125"/>
        <v>0</v>
      </c>
      <c r="IW48">
        <f t="shared" si="126"/>
        <v>0</v>
      </c>
      <c r="IX48">
        <f t="shared" si="127"/>
        <v>0</v>
      </c>
      <c r="IY48">
        <f t="shared" si="128"/>
        <v>0</v>
      </c>
      <c r="IZ48">
        <f t="shared" si="129"/>
        <v>0</v>
      </c>
      <c r="JA48">
        <f t="shared" si="130"/>
        <v>0</v>
      </c>
      <c r="JB48">
        <f t="shared" si="131"/>
        <v>0</v>
      </c>
      <c r="JC48">
        <f t="shared" si="132"/>
        <v>0</v>
      </c>
      <c r="JD48">
        <f t="shared" si="133"/>
        <v>0</v>
      </c>
      <c r="JF48">
        <f t="shared" si="134"/>
        <v>0</v>
      </c>
      <c r="JG48">
        <f t="shared" si="135"/>
        <v>0</v>
      </c>
      <c r="JH48">
        <f t="shared" si="136"/>
        <v>0</v>
      </c>
      <c r="JI48">
        <f t="shared" si="137"/>
        <v>0</v>
      </c>
      <c r="JJ48">
        <f t="shared" si="138"/>
        <v>0</v>
      </c>
      <c r="JK48">
        <f t="shared" si="139"/>
        <v>0</v>
      </c>
      <c r="JL48">
        <f t="shared" si="140"/>
        <v>0</v>
      </c>
      <c r="JM48">
        <f t="shared" si="141"/>
        <v>0</v>
      </c>
      <c r="JN48">
        <f t="shared" si="142"/>
        <v>0</v>
      </c>
      <c r="JO48">
        <f t="shared" si="264"/>
        <v>0</v>
      </c>
      <c r="JP48">
        <f t="shared" si="265"/>
        <v>0</v>
      </c>
      <c r="JQ48">
        <f t="shared" si="266"/>
        <v>0</v>
      </c>
      <c r="JS48">
        <f t="shared" si="267"/>
        <v>0</v>
      </c>
      <c r="JT48">
        <f t="shared" si="268"/>
        <v>0</v>
      </c>
      <c r="JU48">
        <f t="shared" si="269"/>
        <v>0</v>
      </c>
      <c r="JV48">
        <f t="shared" si="270"/>
        <v>0</v>
      </c>
      <c r="JW48">
        <f t="shared" si="271"/>
        <v>0</v>
      </c>
      <c r="JX48">
        <f t="shared" si="272"/>
        <v>0</v>
      </c>
      <c r="JY48">
        <f t="shared" si="273"/>
        <v>0</v>
      </c>
      <c r="JZ48">
        <f t="shared" si="274"/>
        <v>0</v>
      </c>
      <c r="KA48">
        <f t="shared" si="275"/>
        <v>0</v>
      </c>
      <c r="KB48">
        <f t="shared" si="276"/>
        <v>0</v>
      </c>
      <c r="KC48">
        <f t="shared" si="277"/>
        <v>0</v>
      </c>
      <c r="KD48">
        <f t="shared" si="278"/>
        <v>0</v>
      </c>
      <c r="KF48">
        <f t="shared" si="143"/>
        <v>0</v>
      </c>
      <c r="KG48">
        <f t="shared" si="144"/>
        <v>0</v>
      </c>
      <c r="KH48">
        <f t="shared" si="145"/>
        <v>0</v>
      </c>
      <c r="KI48">
        <f t="shared" si="146"/>
        <v>0</v>
      </c>
      <c r="KJ48">
        <f t="shared" si="147"/>
        <v>0</v>
      </c>
      <c r="KK48">
        <f t="shared" si="148"/>
        <v>0</v>
      </c>
      <c r="KL48">
        <f t="shared" si="149"/>
        <v>0</v>
      </c>
      <c r="KM48">
        <f t="shared" si="150"/>
        <v>0</v>
      </c>
      <c r="KN48">
        <f t="shared" si="151"/>
        <v>0</v>
      </c>
      <c r="KO48">
        <f t="shared" si="152"/>
        <v>0</v>
      </c>
      <c r="KP48">
        <f t="shared" si="153"/>
        <v>0</v>
      </c>
      <c r="KQ48">
        <f t="shared" si="154"/>
        <v>0</v>
      </c>
      <c r="KS48">
        <f t="shared" si="155"/>
        <v>0</v>
      </c>
      <c r="KT48">
        <f t="shared" si="156"/>
        <v>0</v>
      </c>
      <c r="KU48">
        <f t="shared" si="157"/>
        <v>0</v>
      </c>
      <c r="KV48">
        <f t="shared" si="158"/>
        <v>0</v>
      </c>
      <c r="KW48">
        <f t="shared" si="159"/>
        <v>0</v>
      </c>
      <c r="KX48">
        <f t="shared" si="279"/>
        <v>0</v>
      </c>
      <c r="KY48">
        <f t="shared" si="280"/>
        <v>0</v>
      </c>
      <c r="KZ48">
        <f t="shared" si="281"/>
        <v>0</v>
      </c>
      <c r="LA48">
        <f t="shared" si="282"/>
        <v>0</v>
      </c>
      <c r="LB48">
        <f t="shared" si="283"/>
        <v>0</v>
      </c>
      <c r="LD48">
        <f t="shared" si="160"/>
        <v>0</v>
      </c>
      <c r="LE48">
        <f t="shared" si="161"/>
        <v>0</v>
      </c>
      <c r="LF48">
        <f t="shared" si="162"/>
        <v>0</v>
      </c>
      <c r="LG48">
        <f t="shared" si="163"/>
        <v>0</v>
      </c>
      <c r="LH48">
        <f t="shared" si="164"/>
        <v>0</v>
      </c>
      <c r="LI48">
        <f t="shared" si="165"/>
        <v>0</v>
      </c>
      <c r="LJ48">
        <f t="shared" si="166"/>
        <v>0</v>
      </c>
      <c r="LK48">
        <f t="shared" si="167"/>
        <v>0</v>
      </c>
      <c r="LL48">
        <f t="shared" si="168"/>
        <v>0</v>
      </c>
      <c r="LM48">
        <f t="shared" si="169"/>
        <v>0</v>
      </c>
      <c r="LN48">
        <f t="shared" si="170"/>
        <v>0</v>
      </c>
      <c r="LO48">
        <f t="shared" si="171"/>
        <v>0</v>
      </c>
      <c r="LQ48">
        <f t="shared" si="284"/>
        <v>0</v>
      </c>
      <c r="LR48">
        <f t="shared" si="172"/>
        <v>0</v>
      </c>
      <c r="LS48">
        <f t="shared" si="173"/>
        <v>0</v>
      </c>
      <c r="LT48">
        <f t="shared" si="174"/>
        <v>0</v>
      </c>
      <c r="LU48">
        <f t="shared" si="175"/>
        <v>0</v>
      </c>
      <c r="LV48">
        <f t="shared" si="285"/>
        <v>0</v>
      </c>
      <c r="LW48">
        <f t="shared" si="286"/>
        <v>0</v>
      </c>
      <c r="LX48">
        <f t="shared" si="287"/>
        <v>0</v>
      </c>
      <c r="LY48">
        <f t="shared" si="288"/>
        <v>0</v>
      </c>
      <c r="LZ48">
        <f t="shared" si="289"/>
        <v>0</v>
      </c>
      <c r="MB48">
        <f t="shared" si="290"/>
        <v>0</v>
      </c>
      <c r="MC48">
        <f t="shared" si="291"/>
        <v>0</v>
      </c>
      <c r="MD48">
        <f t="shared" si="292"/>
        <v>0</v>
      </c>
      <c r="ME48">
        <f t="shared" si="293"/>
        <v>0</v>
      </c>
      <c r="MF48">
        <f t="shared" si="294"/>
        <v>0</v>
      </c>
      <c r="MG48">
        <f t="shared" si="295"/>
        <v>0</v>
      </c>
      <c r="MH48">
        <f t="shared" si="296"/>
        <v>0</v>
      </c>
      <c r="MI48">
        <f t="shared" si="297"/>
        <v>0</v>
      </c>
      <c r="MJ48">
        <f t="shared" si="298"/>
        <v>0</v>
      </c>
      <c r="MK48">
        <f t="shared" si="299"/>
        <v>0</v>
      </c>
      <c r="ML48">
        <f t="shared" si="300"/>
        <v>0</v>
      </c>
      <c r="MM48">
        <f t="shared" si="301"/>
        <v>0</v>
      </c>
    </row>
    <row r="49" spans="1:351">
      <c r="A49" s="205"/>
      <c r="B49" s="34"/>
      <c r="C49" s="35"/>
      <c r="D49" s="36"/>
      <c r="E49" s="70">
        <f t="shared" si="176"/>
        <v>0</v>
      </c>
      <c r="F49" s="37"/>
      <c r="G49" s="70">
        <f t="shared" si="9"/>
        <v>0</v>
      </c>
      <c r="H49" s="75"/>
      <c r="I49" s="76"/>
      <c r="J49" s="75"/>
      <c r="K49" s="201"/>
      <c r="L49" s="75"/>
      <c r="M49" s="75"/>
      <c r="N49" s="75"/>
      <c r="O49" s="64"/>
      <c r="P49" s="70">
        <f t="shared" si="177"/>
        <v>0</v>
      </c>
      <c r="Q49" s="137"/>
      <c r="R49" s="72">
        <f t="shared" si="178"/>
        <v>0</v>
      </c>
      <c r="S49" s="37"/>
      <c r="T49" s="201"/>
      <c r="U49" s="37"/>
      <c r="V49" s="201"/>
      <c r="W49" s="37"/>
      <c r="X49" s="201"/>
      <c r="Y49" s="71">
        <f t="shared" si="179"/>
        <v>0</v>
      </c>
      <c r="Z49" s="189"/>
      <c r="AA49" s="190"/>
      <c r="AB49" s="72">
        <f t="shared" si="10"/>
        <v>0</v>
      </c>
      <c r="AC49" s="3"/>
      <c r="AD49" s="90">
        <f t="shared" si="11"/>
        <v>0</v>
      </c>
      <c r="AE49">
        <f t="shared" si="12"/>
        <v>0</v>
      </c>
      <c r="AF49">
        <f t="shared" si="13"/>
        <v>0</v>
      </c>
      <c r="AG49">
        <f t="shared" si="14"/>
        <v>0</v>
      </c>
      <c r="AH49">
        <f t="shared" si="15"/>
        <v>0</v>
      </c>
      <c r="AI49">
        <f t="shared" si="180"/>
        <v>0</v>
      </c>
      <c r="AJ49">
        <f t="shared" si="181"/>
        <v>0</v>
      </c>
      <c r="AK49">
        <f t="shared" si="16"/>
        <v>0</v>
      </c>
      <c r="AL49">
        <f t="shared" si="17"/>
        <v>0</v>
      </c>
      <c r="AM49">
        <f t="shared" si="18"/>
        <v>0</v>
      </c>
      <c r="AN49" s="3"/>
      <c r="AO49">
        <f t="shared" si="19"/>
        <v>0</v>
      </c>
      <c r="AP49">
        <f t="shared" si="20"/>
        <v>0</v>
      </c>
      <c r="AQ49">
        <f t="shared" si="21"/>
        <v>0</v>
      </c>
      <c r="AR49">
        <f t="shared" si="22"/>
        <v>0</v>
      </c>
      <c r="AS49">
        <f t="shared" si="23"/>
        <v>0</v>
      </c>
      <c r="AT49">
        <f t="shared" si="24"/>
        <v>0</v>
      </c>
      <c r="AU49">
        <f t="shared" si="25"/>
        <v>0</v>
      </c>
      <c r="AV49">
        <f t="shared" si="26"/>
        <v>0</v>
      </c>
      <c r="AW49">
        <f t="shared" si="27"/>
        <v>0</v>
      </c>
      <c r="AX49">
        <f t="shared" si="28"/>
        <v>0</v>
      </c>
      <c r="AY49" s="3"/>
      <c r="AZ49">
        <f t="shared" si="29"/>
        <v>0</v>
      </c>
      <c r="BA49">
        <f t="shared" si="30"/>
        <v>0</v>
      </c>
      <c r="BB49">
        <f t="shared" si="31"/>
        <v>0</v>
      </c>
      <c r="BC49">
        <f t="shared" si="32"/>
        <v>0</v>
      </c>
      <c r="BD49">
        <f t="shared" si="33"/>
        <v>0</v>
      </c>
      <c r="BE49">
        <f t="shared" si="34"/>
        <v>0</v>
      </c>
      <c r="BF49">
        <f t="shared" si="35"/>
        <v>0</v>
      </c>
      <c r="BG49">
        <f t="shared" si="36"/>
        <v>0</v>
      </c>
      <c r="BH49">
        <f t="shared" si="37"/>
        <v>0</v>
      </c>
      <c r="BI49">
        <f t="shared" si="38"/>
        <v>0</v>
      </c>
      <c r="BJ49" s="3"/>
      <c r="BK49">
        <f t="shared" si="39"/>
        <v>0</v>
      </c>
      <c r="BL49">
        <f t="shared" si="40"/>
        <v>0</v>
      </c>
      <c r="BM49">
        <f t="shared" si="41"/>
        <v>0</v>
      </c>
      <c r="BN49">
        <f t="shared" si="42"/>
        <v>0</v>
      </c>
      <c r="BO49">
        <f t="shared" si="43"/>
        <v>0</v>
      </c>
      <c r="BP49">
        <f t="shared" si="182"/>
        <v>0</v>
      </c>
      <c r="BQ49">
        <f t="shared" si="183"/>
        <v>0</v>
      </c>
      <c r="BR49">
        <f t="shared" si="184"/>
        <v>0</v>
      </c>
      <c r="BS49">
        <f t="shared" si="185"/>
        <v>0</v>
      </c>
      <c r="BT49">
        <f t="shared" si="186"/>
        <v>0</v>
      </c>
      <c r="BV49">
        <f t="shared" si="187"/>
        <v>0</v>
      </c>
      <c r="BW49">
        <f t="shared" si="188"/>
        <v>0</v>
      </c>
      <c r="BX49">
        <f t="shared" si="189"/>
        <v>0</v>
      </c>
      <c r="BY49">
        <f t="shared" si="190"/>
        <v>0</v>
      </c>
      <c r="BZ49">
        <f t="shared" si="191"/>
        <v>0</v>
      </c>
      <c r="CA49" s="132">
        <f t="shared" si="192"/>
        <v>0</v>
      </c>
      <c r="CB49">
        <f t="shared" si="192"/>
        <v>0</v>
      </c>
      <c r="CC49">
        <f t="shared" si="192"/>
        <v>0</v>
      </c>
      <c r="CD49">
        <f t="shared" si="192"/>
        <v>0</v>
      </c>
      <c r="CE49">
        <f t="shared" si="192"/>
        <v>0</v>
      </c>
      <c r="CG49">
        <f t="shared" si="193"/>
        <v>0</v>
      </c>
      <c r="CH49">
        <f t="shared" si="194"/>
        <v>0</v>
      </c>
      <c r="CI49">
        <f t="shared" si="195"/>
        <v>0</v>
      </c>
      <c r="CJ49">
        <f t="shared" si="196"/>
        <v>0</v>
      </c>
      <c r="CK49">
        <f t="shared" si="197"/>
        <v>0</v>
      </c>
      <c r="CL49" s="132">
        <f t="shared" si="198"/>
        <v>0</v>
      </c>
      <c r="CM49">
        <f t="shared" si="198"/>
        <v>0</v>
      </c>
      <c r="CN49">
        <f t="shared" si="198"/>
        <v>0</v>
      </c>
      <c r="CO49">
        <f t="shared" si="199"/>
        <v>0</v>
      </c>
      <c r="CP49">
        <f t="shared" si="199"/>
        <v>0</v>
      </c>
      <c r="CQ49" s="3"/>
      <c r="CR49">
        <f t="shared" si="200"/>
        <v>0</v>
      </c>
      <c r="CS49">
        <f t="shared" si="201"/>
        <v>0</v>
      </c>
      <c r="CT49">
        <f t="shared" si="202"/>
        <v>0</v>
      </c>
      <c r="CU49">
        <f t="shared" si="203"/>
        <v>0</v>
      </c>
      <c r="CV49">
        <f t="shared" si="204"/>
        <v>0</v>
      </c>
      <c r="CW49" s="132">
        <f t="shared" si="205"/>
        <v>0</v>
      </c>
      <c r="CX49">
        <f t="shared" si="205"/>
        <v>0</v>
      </c>
      <c r="CY49">
        <f t="shared" si="205"/>
        <v>0</v>
      </c>
      <c r="CZ49">
        <f t="shared" si="205"/>
        <v>0</v>
      </c>
      <c r="DA49">
        <f t="shared" si="205"/>
        <v>0</v>
      </c>
      <c r="DC49">
        <f t="shared" si="206"/>
        <v>0</v>
      </c>
      <c r="DD49">
        <f t="shared" si="44"/>
        <v>0</v>
      </c>
      <c r="DE49">
        <f t="shared" si="45"/>
        <v>0</v>
      </c>
      <c r="DF49">
        <f t="shared" si="46"/>
        <v>0</v>
      </c>
      <c r="DG49">
        <f t="shared" si="47"/>
        <v>0</v>
      </c>
      <c r="DH49">
        <f t="shared" si="48"/>
        <v>0</v>
      </c>
      <c r="DI49">
        <f t="shared" si="49"/>
        <v>0</v>
      </c>
      <c r="DJ49">
        <f t="shared" si="207"/>
        <v>0</v>
      </c>
      <c r="DK49">
        <f t="shared" si="50"/>
        <v>0</v>
      </c>
      <c r="DL49">
        <f t="shared" si="51"/>
        <v>0</v>
      </c>
      <c r="DN49">
        <f t="shared" si="208"/>
        <v>0</v>
      </c>
      <c r="DO49">
        <f t="shared" si="52"/>
        <v>0</v>
      </c>
      <c r="DP49">
        <f t="shared" si="53"/>
        <v>0</v>
      </c>
      <c r="DQ49">
        <f t="shared" si="54"/>
        <v>0</v>
      </c>
      <c r="DR49">
        <f t="shared" si="55"/>
        <v>0</v>
      </c>
      <c r="DS49">
        <f t="shared" si="56"/>
        <v>0</v>
      </c>
      <c r="DT49">
        <f t="shared" si="209"/>
        <v>0</v>
      </c>
      <c r="DU49">
        <f t="shared" si="210"/>
        <v>0</v>
      </c>
      <c r="DV49">
        <f t="shared" si="211"/>
        <v>0</v>
      </c>
      <c r="DW49">
        <f t="shared" si="212"/>
        <v>0</v>
      </c>
      <c r="DY49">
        <f t="shared" si="213"/>
        <v>0</v>
      </c>
      <c r="DZ49">
        <f t="shared" si="214"/>
        <v>0</v>
      </c>
      <c r="EA49">
        <f t="shared" si="215"/>
        <v>0</v>
      </c>
      <c r="EB49">
        <f t="shared" si="216"/>
        <v>0</v>
      </c>
      <c r="EC49">
        <f t="shared" si="217"/>
        <v>0</v>
      </c>
      <c r="ED49">
        <f t="shared" si="57"/>
        <v>0</v>
      </c>
      <c r="EE49">
        <f t="shared" si="58"/>
        <v>0</v>
      </c>
      <c r="EF49">
        <f t="shared" si="59"/>
        <v>0</v>
      </c>
      <c r="EG49">
        <f t="shared" si="60"/>
        <v>0</v>
      </c>
      <c r="EH49">
        <f t="shared" si="61"/>
        <v>0</v>
      </c>
      <c r="EJ49">
        <f t="shared" si="62"/>
        <v>0</v>
      </c>
      <c r="EK49">
        <f t="shared" si="63"/>
        <v>0</v>
      </c>
      <c r="EL49">
        <f t="shared" si="64"/>
        <v>0</v>
      </c>
      <c r="EM49">
        <f t="shared" si="65"/>
        <v>0</v>
      </c>
      <c r="EN49">
        <f t="shared" si="66"/>
        <v>0</v>
      </c>
      <c r="EO49">
        <f t="shared" si="218"/>
        <v>0</v>
      </c>
      <c r="EP49">
        <f t="shared" si="219"/>
        <v>0</v>
      </c>
      <c r="EQ49">
        <f t="shared" si="220"/>
        <v>0</v>
      </c>
      <c r="ER49">
        <f t="shared" si="221"/>
        <v>0</v>
      </c>
      <c r="ES49">
        <f t="shared" si="222"/>
        <v>0</v>
      </c>
      <c r="ET49">
        <f t="shared" si="67"/>
        <v>0</v>
      </c>
      <c r="EU49">
        <f t="shared" si="68"/>
        <v>0</v>
      </c>
      <c r="EV49">
        <f t="shared" si="69"/>
        <v>0</v>
      </c>
      <c r="EW49">
        <f t="shared" si="70"/>
        <v>0</v>
      </c>
      <c r="EX49">
        <f t="shared" si="71"/>
        <v>0</v>
      </c>
      <c r="EY49">
        <f t="shared" si="72"/>
        <v>0</v>
      </c>
      <c r="EZ49">
        <f t="shared" si="73"/>
        <v>0</v>
      </c>
      <c r="FA49">
        <f t="shared" si="74"/>
        <v>0</v>
      </c>
      <c r="FB49">
        <f t="shared" si="75"/>
        <v>0</v>
      </c>
      <c r="FC49">
        <f t="shared" si="76"/>
        <v>0</v>
      </c>
      <c r="FD49">
        <f t="shared" si="77"/>
        <v>0</v>
      </c>
      <c r="FE49">
        <f t="shared" si="78"/>
        <v>0</v>
      </c>
      <c r="FG49" s="136">
        <f t="shared" si="79"/>
        <v>0</v>
      </c>
      <c r="FH49" s="136">
        <f t="shared" si="80"/>
        <v>0</v>
      </c>
      <c r="FI49" s="136">
        <f t="shared" si="81"/>
        <v>0</v>
      </c>
      <c r="FJ49" s="136">
        <f t="shared" si="82"/>
        <v>0</v>
      </c>
      <c r="FK49" s="136">
        <f t="shared" si="83"/>
        <v>0</v>
      </c>
      <c r="FL49" s="136">
        <f t="shared" si="84"/>
        <v>0</v>
      </c>
      <c r="FM49" s="136">
        <f t="shared" si="85"/>
        <v>0</v>
      </c>
      <c r="FN49" s="136">
        <f t="shared" si="86"/>
        <v>0</v>
      </c>
      <c r="FO49" s="136">
        <f t="shared" si="87"/>
        <v>0</v>
      </c>
      <c r="FP49" s="136">
        <f t="shared" si="88"/>
        <v>0</v>
      </c>
      <c r="FQ49" s="136">
        <f t="shared" si="89"/>
        <v>0</v>
      </c>
      <c r="FR49" s="136">
        <f t="shared" si="90"/>
        <v>0</v>
      </c>
      <c r="FT49">
        <f t="shared" si="91"/>
        <v>0</v>
      </c>
      <c r="FU49">
        <f t="shared" si="92"/>
        <v>0</v>
      </c>
      <c r="FV49">
        <f t="shared" si="93"/>
        <v>0</v>
      </c>
      <c r="FW49">
        <f t="shared" si="94"/>
        <v>0</v>
      </c>
      <c r="FX49">
        <f t="shared" si="95"/>
        <v>0</v>
      </c>
      <c r="FY49">
        <f t="shared" si="96"/>
        <v>0</v>
      </c>
      <c r="FZ49">
        <f t="shared" si="97"/>
        <v>0</v>
      </c>
      <c r="GA49">
        <f t="shared" si="98"/>
        <v>0</v>
      </c>
      <c r="GB49">
        <f t="shared" si="99"/>
        <v>0</v>
      </c>
      <c r="GC49">
        <f t="shared" si="100"/>
        <v>0</v>
      </c>
      <c r="GD49">
        <f t="shared" si="101"/>
        <v>0</v>
      </c>
      <c r="GE49">
        <f t="shared" si="102"/>
        <v>0</v>
      </c>
      <c r="GG49">
        <f t="shared" si="223"/>
        <v>0</v>
      </c>
      <c r="GH49">
        <f t="shared" si="224"/>
        <v>0</v>
      </c>
      <c r="GI49">
        <f t="shared" si="225"/>
        <v>0</v>
      </c>
      <c r="GJ49">
        <f t="shared" si="226"/>
        <v>0</v>
      </c>
      <c r="GK49">
        <f t="shared" si="227"/>
        <v>0</v>
      </c>
      <c r="GL49">
        <f t="shared" si="228"/>
        <v>0</v>
      </c>
      <c r="GM49">
        <f t="shared" si="229"/>
        <v>0</v>
      </c>
      <c r="GN49">
        <f t="shared" si="230"/>
        <v>0</v>
      </c>
      <c r="GO49">
        <f t="shared" si="231"/>
        <v>0</v>
      </c>
      <c r="GP49">
        <f t="shared" si="232"/>
        <v>0</v>
      </c>
      <c r="GQ49">
        <f t="shared" si="233"/>
        <v>0</v>
      </c>
      <c r="GR49">
        <f t="shared" si="234"/>
        <v>0</v>
      </c>
      <c r="GT49">
        <f t="shared" si="235"/>
        <v>0</v>
      </c>
      <c r="GU49">
        <f t="shared" si="236"/>
        <v>0</v>
      </c>
      <c r="GV49">
        <f t="shared" si="237"/>
        <v>0</v>
      </c>
      <c r="GW49">
        <f t="shared" si="238"/>
        <v>0</v>
      </c>
      <c r="GX49">
        <f t="shared" si="239"/>
        <v>0</v>
      </c>
      <c r="GY49">
        <f t="shared" si="240"/>
        <v>0</v>
      </c>
      <c r="GZ49">
        <f t="shared" si="241"/>
        <v>0</v>
      </c>
      <c r="HA49">
        <f t="shared" si="242"/>
        <v>0</v>
      </c>
      <c r="HB49">
        <f t="shared" si="243"/>
        <v>0</v>
      </c>
      <c r="HC49">
        <f t="shared" si="244"/>
        <v>0</v>
      </c>
      <c r="HD49">
        <f t="shared" si="245"/>
        <v>0</v>
      </c>
      <c r="HE49">
        <f t="shared" si="246"/>
        <v>0</v>
      </c>
      <c r="HG49">
        <f t="shared" si="247"/>
        <v>0</v>
      </c>
      <c r="HH49">
        <f t="shared" si="248"/>
        <v>0</v>
      </c>
      <c r="HI49">
        <f t="shared" si="249"/>
        <v>0</v>
      </c>
      <c r="HJ49">
        <f t="shared" si="250"/>
        <v>0</v>
      </c>
      <c r="HK49">
        <f t="shared" si="251"/>
        <v>0</v>
      </c>
      <c r="HL49">
        <f t="shared" si="252"/>
        <v>0</v>
      </c>
      <c r="HM49">
        <f t="shared" si="253"/>
        <v>0</v>
      </c>
      <c r="HN49">
        <f t="shared" si="254"/>
        <v>0</v>
      </c>
      <c r="HO49">
        <f t="shared" si="255"/>
        <v>0</v>
      </c>
      <c r="HP49">
        <f t="shared" si="256"/>
        <v>0</v>
      </c>
      <c r="HQ49">
        <f t="shared" si="257"/>
        <v>0</v>
      </c>
      <c r="HR49">
        <f t="shared" si="258"/>
        <v>0</v>
      </c>
      <c r="HT49">
        <f t="shared" si="259"/>
        <v>0</v>
      </c>
      <c r="HU49">
        <f t="shared" si="103"/>
        <v>0</v>
      </c>
      <c r="HV49">
        <f t="shared" si="104"/>
        <v>0</v>
      </c>
      <c r="HW49">
        <f t="shared" si="105"/>
        <v>0</v>
      </c>
      <c r="HX49">
        <f t="shared" si="106"/>
        <v>0</v>
      </c>
      <c r="HY49">
        <f t="shared" si="107"/>
        <v>0</v>
      </c>
      <c r="HZ49">
        <f t="shared" si="108"/>
        <v>0</v>
      </c>
      <c r="IA49">
        <f t="shared" si="109"/>
        <v>0</v>
      </c>
      <c r="IB49">
        <f t="shared" si="110"/>
        <v>0</v>
      </c>
      <c r="IC49">
        <f t="shared" si="111"/>
        <v>0</v>
      </c>
      <c r="ID49">
        <f t="shared" si="112"/>
        <v>0</v>
      </c>
      <c r="IE49">
        <f t="shared" si="113"/>
        <v>0</v>
      </c>
      <c r="IG49">
        <f t="shared" si="114"/>
        <v>0</v>
      </c>
      <c r="IH49">
        <f t="shared" si="115"/>
        <v>0</v>
      </c>
      <c r="II49">
        <f t="shared" si="116"/>
        <v>0</v>
      </c>
      <c r="IJ49">
        <f t="shared" si="117"/>
        <v>0</v>
      </c>
      <c r="IK49">
        <f t="shared" si="118"/>
        <v>0</v>
      </c>
      <c r="IL49">
        <f t="shared" si="119"/>
        <v>0</v>
      </c>
      <c r="IM49">
        <f t="shared" si="120"/>
        <v>0</v>
      </c>
      <c r="IN49">
        <f t="shared" si="121"/>
        <v>0</v>
      </c>
      <c r="IO49">
        <f t="shared" si="122"/>
        <v>0</v>
      </c>
      <c r="IP49">
        <f t="shared" si="260"/>
        <v>0</v>
      </c>
      <c r="IQ49">
        <f t="shared" si="261"/>
        <v>0</v>
      </c>
      <c r="IR49">
        <f t="shared" si="262"/>
        <v>0</v>
      </c>
      <c r="IS49">
        <f t="shared" si="263"/>
        <v>0</v>
      </c>
      <c r="IT49">
        <f t="shared" si="123"/>
        <v>0</v>
      </c>
      <c r="IU49">
        <f t="shared" si="124"/>
        <v>0</v>
      </c>
      <c r="IV49">
        <f t="shared" si="125"/>
        <v>0</v>
      </c>
      <c r="IW49">
        <f t="shared" si="126"/>
        <v>0</v>
      </c>
      <c r="IX49">
        <f t="shared" si="127"/>
        <v>0</v>
      </c>
      <c r="IY49">
        <f t="shared" si="128"/>
        <v>0</v>
      </c>
      <c r="IZ49">
        <f t="shared" si="129"/>
        <v>0</v>
      </c>
      <c r="JA49">
        <f t="shared" si="130"/>
        <v>0</v>
      </c>
      <c r="JB49">
        <f t="shared" si="131"/>
        <v>0</v>
      </c>
      <c r="JC49">
        <f t="shared" si="132"/>
        <v>0</v>
      </c>
      <c r="JD49">
        <f t="shared" si="133"/>
        <v>0</v>
      </c>
      <c r="JF49">
        <f t="shared" si="134"/>
        <v>0</v>
      </c>
      <c r="JG49">
        <f t="shared" si="135"/>
        <v>0</v>
      </c>
      <c r="JH49">
        <f t="shared" si="136"/>
        <v>0</v>
      </c>
      <c r="JI49">
        <f t="shared" si="137"/>
        <v>0</v>
      </c>
      <c r="JJ49">
        <f t="shared" si="138"/>
        <v>0</v>
      </c>
      <c r="JK49">
        <f t="shared" si="139"/>
        <v>0</v>
      </c>
      <c r="JL49">
        <f t="shared" si="140"/>
        <v>0</v>
      </c>
      <c r="JM49">
        <f t="shared" si="141"/>
        <v>0</v>
      </c>
      <c r="JN49">
        <f t="shared" si="142"/>
        <v>0</v>
      </c>
      <c r="JO49">
        <f t="shared" si="264"/>
        <v>0</v>
      </c>
      <c r="JP49">
        <f t="shared" si="265"/>
        <v>0</v>
      </c>
      <c r="JQ49">
        <f t="shared" si="266"/>
        <v>0</v>
      </c>
      <c r="JS49">
        <f t="shared" si="267"/>
        <v>0</v>
      </c>
      <c r="JT49">
        <f t="shared" si="268"/>
        <v>0</v>
      </c>
      <c r="JU49">
        <f t="shared" si="269"/>
        <v>0</v>
      </c>
      <c r="JV49">
        <f t="shared" si="270"/>
        <v>0</v>
      </c>
      <c r="JW49">
        <f t="shared" si="271"/>
        <v>0</v>
      </c>
      <c r="JX49">
        <f t="shared" si="272"/>
        <v>0</v>
      </c>
      <c r="JY49">
        <f t="shared" si="273"/>
        <v>0</v>
      </c>
      <c r="JZ49">
        <f t="shared" si="274"/>
        <v>0</v>
      </c>
      <c r="KA49">
        <f t="shared" si="275"/>
        <v>0</v>
      </c>
      <c r="KB49">
        <f t="shared" si="276"/>
        <v>0</v>
      </c>
      <c r="KC49">
        <f t="shared" si="277"/>
        <v>0</v>
      </c>
      <c r="KD49">
        <f t="shared" si="278"/>
        <v>0</v>
      </c>
      <c r="KF49">
        <f t="shared" si="143"/>
        <v>0</v>
      </c>
      <c r="KG49">
        <f t="shared" si="144"/>
        <v>0</v>
      </c>
      <c r="KH49">
        <f t="shared" si="145"/>
        <v>0</v>
      </c>
      <c r="KI49">
        <f t="shared" si="146"/>
        <v>0</v>
      </c>
      <c r="KJ49">
        <f t="shared" si="147"/>
        <v>0</v>
      </c>
      <c r="KK49">
        <f t="shared" si="148"/>
        <v>0</v>
      </c>
      <c r="KL49">
        <f t="shared" si="149"/>
        <v>0</v>
      </c>
      <c r="KM49">
        <f t="shared" si="150"/>
        <v>0</v>
      </c>
      <c r="KN49">
        <f t="shared" si="151"/>
        <v>0</v>
      </c>
      <c r="KO49">
        <f t="shared" si="152"/>
        <v>0</v>
      </c>
      <c r="KP49">
        <f t="shared" si="153"/>
        <v>0</v>
      </c>
      <c r="KQ49">
        <f t="shared" si="154"/>
        <v>0</v>
      </c>
      <c r="KS49">
        <f t="shared" si="155"/>
        <v>0</v>
      </c>
      <c r="KT49">
        <f t="shared" si="156"/>
        <v>0</v>
      </c>
      <c r="KU49">
        <f t="shared" si="157"/>
        <v>0</v>
      </c>
      <c r="KV49">
        <f t="shared" si="158"/>
        <v>0</v>
      </c>
      <c r="KW49">
        <f t="shared" si="159"/>
        <v>0</v>
      </c>
      <c r="KX49">
        <f t="shared" si="279"/>
        <v>0</v>
      </c>
      <c r="KY49">
        <f t="shared" si="280"/>
        <v>0</v>
      </c>
      <c r="KZ49">
        <f t="shared" si="281"/>
        <v>0</v>
      </c>
      <c r="LA49">
        <f t="shared" si="282"/>
        <v>0</v>
      </c>
      <c r="LB49">
        <f t="shared" si="283"/>
        <v>0</v>
      </c>
      <c r="LD49">
        <f t="shared" si="160"/>
        <v>0</v>
      </c>
      <c r="LE49">
        <f t="shared" si="161"/>
        <v>0</v>
      </c>
      <c r="LF49">
        <f t="shared" si="162"/>
        <v>0</v>
      </c>
      <c r="LG49">
        <f t="shared" si="163"/>
        <v>0</v>
      </c>
      <c r="LH49">
        <f t="shared" si="164"/>
        <v>0</v>
      </c>
      <c r="LI49">
        <f t="shared" si="165"/>
        <v>0</v>
      </c>
      <c r="LJ49">
        <f t="shared" si="166"/>
        <v>0</v>
      </c>
      <c r="LK49">
        <f t="shared" si="167"/>
        <v>0</v>
      </c>
      <c r="LL49">
        <f t="shared" si="168"/>
        <v>0</v>
      </c>
      <c r="LM49">
        <f t="shared" si="169"/>
        <v>0</v>
      </c>
      <c r="LN49">
        <f t="shared" si="170"/>
        <v>0</v>
      </c>
      <c r="LO49">
        <f t="shared" si="171"/>
        <v>0</v>
      </c>
      <c r="LQ49">
        <f t="shared" si="284"/>
        <v>0</v>
      </c>
      <c r="LR49">
        <f t="shared" si="172"/>
        <v>0</v>
      </c>
      <c r="LS49">
        <f t="shared" si="173"/>
        <v>0</v>
      </c>
      <c r="LT49">
        <f t="shared" si="174"/>
        <v>0</v>
      </c>
      <c r="LU49">
        <f t="shared" si="175"/>
        <v>0</v>
      </c>
      <c r="LV49">
        <f t="shared" si="285"/>
        <v>0</v>
      </c>
      <c r="LW49">
        <f t="shared" si="286"/>
        <v>0</v>
      </c>
      <c r="LX49">
        <f t="shared" si="287"/>
        <v>0</v>
      </c>
      <c r="LY49">
        <f t="shared" si="288"/>
        <v>0</v>
      </c>
      <c r="LZ49">
        <f t="shared" si="289"/>
        <v>0</v>
      </c>
      <c r="MB49">
        <f t="shared" si="290"/>
        <v>0</v>
      </c>
      <c r="MC49">
        <f t="shared" si="291"/>
        <v>0</v>
      </c>
      <c r="MD49">
        <f t="shared" si="292"/>
        <v>0</v>
      </c>
      <c r="ME49">
        <f t="shared" si="293"/>
        <v>0</v>
      </c>
      <c r="MF49">
        <f t="shared" si="294"/>
        <v>0</v>
      </c>
      <c r="MG49">
        <f t="shared" si="295"/>
        <v>0</v>
      </c>
      <c r="MH49">
        <f t="shared" si="296"/>
        <v>0</v>
      </c>
      <c r="MI49">
        <f t="shared" si="297"/>
        <v>0</v>
      </c>
      <c r="MJ49">
        <f t="shared" si="298"/>
        <v>0</v>
      </c>
      <c r="MK49">
        <f t="shared" si="299"/>
        <v>0</v>
      </c>
      <c r="ML49">
        <f t="shared" si="300"/>
        <v>0</v>
      </c>
      <c r="MM49">
        <f t="shared" si="301"/>
        <v>0</v>
      </c>
    </row>
    <row r="50" spans="1:351">
      <c r="A50" s="205"/>
      <c r="B50" s="34"/>
      <c r="C50" s="35"/>
      <c r="D50" s="36"/>
      <c r="E50" s="70">
        <f t="shared" si="176"/>
        <v>0</v>
      </c>
      <c r="F50" s="37"/>
      <c r="G50" s="70">
        <f t="shared" si="9"/>
        <v>0</v>
      </c>
      <c r="H50" s="75"/>
      <c r="I50" s="76"/>
      <c r="J50" s="75"/>
      <c r="K50" s="201"/>
      <c r="L50" s="75"/>
      <c r="M50" s="75"/>
      <c r="N50" s="75"/>
      <c r="O50" s="64"/>
      <c r="P50" s="70">
        <f t="shared" si="177"/>
        <v>0</v>
      </c>
      <c r="Q50" s="137"/>
      <c r="R50" s="72">
        <f t="shared" si="178"/>
        <v>0</v>
      </c>
      <c r="S50" s="37"/>
      <c r="T50" s="201"/>
      <c r="U50" s="37"/>
      <c r="V50" s="201"/>
      <c r="W50" s="37"/>
      <c r="X50" s="201"/>
      <c r="Y50" s="71">
        <f t="shared" si="179"/>
        <v>0</v>
      </c>
      <c r="Z50" s="189"/>
      <c r="AA50" s="190"/>
      <c r="AB50" s="72">
        <f t="shared" si="10"/>
        <v>0</v>
      </c>
      <c r="AC50" s="3"/>
      <c r="AD50" s="90">
        <f t="shared" si="11"/>
        <v>0</v>
      </c>
      <c r="AE50">
        <f t="shared" si="12"/>
        <v>0</v>
      </c>
      <c r="AF50">
        <f t="shared" si="13"/>
        <v>0</v>
      </c>
      <c r="AG50">
        <f t="shared" si="14"/>
        <v>0</v>
      </c>
      <c r="AH50">
        <f t="shared" si="15"/>
        <v>0</v>
      </c>
      <c r="AI50">
        <f t="shared" si="180"/>
        <v>0</v>
      </c>
      <c r="AJ50">
        <f t="shared" si="181"/>
        <v>0</v>
      </c>
      <c r="AK50">
        <f t="shared" si="16"/>
        <v>0</v>
      </c>
      <c r="AL50">
        <f t="shared" si="17"/>
        <v>0</v>
      </c>
      <c r="AM50">
        <f t="shared" si="18"/>
        <v>0</v>
      </c>
      <c r="AN50" s="3"/>
      <c r="AO50">
        <f t="shared" si="19"/>
        <v>0</v>
      </c>
      <c r="AP50">
        <f t="shared" si="20"/>
        <v>0</v>
      </c>
      <c r="AQ50">
        <f t="shared" si="21"/>
        <v>0</v>
      </c>
      <c r="AR50">
        <f t="shared" si="22"/>
        <v>0</v>
      </c>
      <c r="AS50">
        <f t="shared" si="23"/>
        <v>0</v>
      </c>
      <c r="AT50">
        <f t="shared" si="24"/>
        <v>0</v>
      </c>
      <c r="AU50">
        <f t="shared" si="25"/>
        <v>0</v>
      </c>
      <c r="AV50">
        <f t="shared" si="26"/>
        <v>0</v>
      </c>
      <c r="AW50">
        <f t="shared" si="27"/>
        <v>0</v>
      </c>
      <c r="AX50">
        <f t="shared" si="28"/>
        <v>0</v>
      </c>
      <c r="AY50" s="3"/>
      <c r="AZ50">
        <f t="shared" si="29"/>
        <v>0</v>
      </c>
      <c r="BA50">
        <f t="shared" si="30"/>
        <v>0</v>
      </c>
      <c r="BB50">
        <f t="shared" si="31"/>
        <v>0</v>
      </c>
      <c r="BC50">
        <f t="shared" si="32"/>
        <v>0</v>
      </c>
      <c r="BD50">
        <f t="shared" si="33"/>
        <v>0</v>
      </c>
      <c r="BE50">
        <f t="shared" si="34"/>
        <v>0</v>
      </c>
      <c r="BF50">
        <f t="shared" si="35"/>
        <v>0</v>
      </c>
      <c r="BG50">
        <f t="shared" si="36"/>
        <v>0</v>
      </c>
      <c r="BH50">
        <f t="shared" si="37"/>
        <v>0</v>
      </c>
      <c r="BI50">
        <f t="shared" si="38"/>
        <v>0</v>
      </c>
      <c r="BJ50" s="3"/>
      <c r="BK50">
        <f t="shared" si="39"/>
        <v>0</v>
      </c>
      <c r="BL50">
        <f t="shared" si="40"/>
        <v>0</v>
      </c>
      <c r="BM50">
        <f t="shared" si="41"/>
        <v>0</v>
      </c>
      <c r="BN50">
        <f t="shared" si="42"/>
        <v>0</v>
      </c>
      <c r="BO50">
        <f t="shared" si="43"/>
        <v>0</v>
      </c>
      <c r="BP50">
        <f t="shared" si="182"/>
        <v>0</v>
      </c>
      <c r="BQ50">
        <f t="shared" si="183"/>
        <v>0</v>
      </c>
      <c r="BR50">
        <f t="shared" si="184"/>
        <v>0</v>
      </c>
      <c r="BS50">
        <f t="shared" si="185"/>
        <v>0</v>
      </c>
      <c r="BT50">
        <f t="shared" si="186"/>
        <v>0</v>
      </c>
      <c r="BV50">
        <f t="shared" si="187"/>
        <v>0</v>
      </c>
      <c r="BW50">
        <f t="shared" si="188"/>
        <v>0</v>
      </c>
      <c r="BX50">
        <f t="shared" si="189"/>
        <v>0</v>
      </c>
      <c r="BY50">
        <f t="shared" si="190"/>
        <v>0</v>
      </c>
      <c r="BZ50">
        <f t="shared" si="191"/>
        <v>0</v>
      </c>
      <c r="CA50" s="132">
        <f t="shared" si="192"/>
        <v>0</v>
      </c>
      <c r="CB50">
        <f t="shared" si="192"/>
        <v>0</v>
      </c>
      <c r="CC50">
        <f t="shared" si="192"/>
        <v>0</v>
      </c>
      <c r="CD50">
        <f t="shared" si="192"/>
        <v>0</v>
      </c>
      <c r="CE50">
        <f t="shared" si="192"/>
        <v>0</v>
      </c>
      <c r="CG50">
        <f t="shared" si="193"/>
        <v>0</v>
      </c>
      <c r="CH50">
        <f t="shared" si="194"/>
        <v>0</v>
      </c>
      <c r="CI50">
        <f t="shared" si="195"/>
        <v>0</v>
      </c>
      <c r="CJ50">
        <f t="shared" si="196"/>
        <v>0</v>
      </c>
      <c r="CK50">
        <f t="shared" si="197"/>
        <v>0</v>
      </c>
      <c r="CL50" s="132">
        <f t="shared" si="198"/>
        <v>0</v>
      </c>
      <c r="CM50">
        <f t="shared" si="198"/>
        <v>0</v>
      </c>
      <c r="CN50">
        <f t="shared" si="198"/>
        <v>0</v>
      </c>
      <c r="CO50">
        <f t="shared" si="199"/>
        <v>0</v>
      </c>
      <c r="CP50">
        <f t="shared" si="199"/>
        <v>0</v>
      </c>
      <c r="CQ50" s="3"/>
      <c r="CR50">
        <f t="shared" si="200"/>
        <v>0</v>
      </c>
      <c r="CS50">
        <f t="shared" si="201"/>
        <v>0</v>
      </c>
      <c r="CT50">
        <f t="shared" si="202"/>
        <v>0</v>
      </c>
      <c r="CU50">
        <f t="shared" si="203"/>
        <v>0</v>
      </c>
      <c r="CV50">
        <f t="shared" si="204"/>
        <v>0</v>
      </c>
      <c r="CW50" s="132">
        <f t="shared" si="205"/>
        <v>0</v>
      </c>
      <c r="CX50">
        <f t="shared" si="205"/>
        <v>0</v>
      </c>
      <c r="CY50">
        <f t="shared" si="205"/>
        <v>0</v>
      </c>
      <c r="CZ50">
        <f t="shared" si="205"/>
        <v>0</v>
      </c>
      <c r="DA50">
        <f t="shared" si="205"/>
        <v>0</v>
      </c>
      <c r="DC50">
        <f t="shared" si="206"/>
        <v>0</v>
      </c>
      <c r="DD50">
        <f t="shared" si="44"/>
        <v>0</v>
      </c>
      <c r="DE50">
        <f t="shared" si="45"/>
        <v>0</v>
      </c>
      <c r="DF50">
        <f t="shared" si="46"/>
        <v>0</v>
      </c>
      <c r="DG50">
        <f t="shared" si="47"/>
        <v>0</v>
      </c>
      <c r="DH50">
        <f t="shared" si="48"/>
        <v>0</v>
      </c>
      <c r="DI50">
        <f t="shared" si="49"/>
        <v>0</v>
      </c>
      <c r="DJ50">
        <f t="shared" si="207"/>
        <v>0</v>
      </c>
      <c r="DK50">
        <f t="shared" si="50"/>
        <v>0</v>
      </c>
      <c r="DL50">
        <f t="shared" si="51"/>
        <v>0</v>
      </c>
      <c r="DN50">
        <f t="shared" si="208"/>
        <v>0</v>
      </c>
      <c r="DO50">
        <f t="shared" si="52"/>
        <v>0</v>
      </c>
      <c r="DP50">
        <f t="shared" si="53"/>
        <v>0</v>
      </c>
      <c r="DQ50">
        <f t="shared" si="54"/>
        <v>0</v>
      </c>
      <c r="DR50">
        <f t="shared" si="55"/>
        <v>0</v>
      </c>
      <c r="DS50">
        <f t="shared" si="56"/>
        <v>0</v>
      </c>
      <c r="DT50">
        <f t="shared" si="209"/>
        <v>0</v>
      </c>
      <c r="DU50">
        <f t="shared" si="210"/>
        <v>0</v>
      </c>
      <c r="DV50">
        <f t="shared" si="211"/>
        <v>0</v>
      </c>
      <c r="DW50">
        <f t="shared" si="212"/>
        <v>0</v>
      </c>
      <c r="DY50">
        <f t="shared" si="213"/>
        <v>0</v>
      </c>
      <c r="DZ50">
        <f t="shared" si="214"/>
        <v>0</v>
      </c>
      <c r="EA50">
        <f t="shared" si="215"/>
        <v>0</v>
      </c>
      <c r="EB50">
        <f t="shared" si="216"/>
        <v>0</v>
      </c>
      <c r="EC50">
        <f t="shared" si="217"/>
        <v>0</v>
      </c>
      <c r="ED50">
        <f t="shared" si="57"/>
        <v>0</v>
      </c>
      <c r="EE50">
        <f t="shared" si="58"/>
        <v>0</v>
      </c>
      <c r="EF50">
        <f t="shared" si="59"/>
        <v>0</v>
      </c>
      <c r="EG50">
        <f t="shared" si="60"/>
        <v>0</v>
      </c>
      <c r="EH50">
        <f t="shared" si="61"/>
        <v>0</v>
      </c>
      <c r="EJ50">
        <f t="shared" si="62"/>
        <v>0</v>
      </c>
      <c r="EK50">
        <f t="shared" si="63"/>
        <v>0</v>
      </c>
      <c r="EL50">
        <f t="shared" si="64"/>
        <v>0</v>
      </c>
      <c r="EM50">
        <f t="shared" si="65"/>
        <v>0</v>
      </c>
      <c r="EN50">
        <f t="shared" si="66"/>
        <v>0</v>
      </c>
      <c r="EO50">
        <f t="shared" si="218"/>
        <v>0</v>
      </c>
      <c r="EP50">
        <f t="shared" si="219"/>
        <v>0</v>
      </c>
      <c r="EQ50">
        <f t="shared" si="220"/>
        <v>0</v>
      </c>
      <c r="ER50">
        <f t="shared" si="221"/>
        <v>0</v>
      </c>
      <c r="ES50">
        <f t="shared" si="222"/>
        <v>0</v>
      </c>
      <c r="ET50">
        <f t="shared" si="67"/>
        <v>0</v>
      </c>
      <c r="EU50">
        <f t="shared" si="68"/>
        <v>0</v>
      </c>
      <c r="EV50">
        <f t="shared" si="69"/>
        <v>0</v>
      </c>
      <c r="EW50">
        <f t="shared" si="70"/>
        <v>0</v>
      </c>
      <c r="EX50">
        <f t="shared" si="71"/>
        <v>0</v>
      </c>
      <c r="EY50">
        <f t="shared" si="72"/>
        <v>0</v>
      </c>
      <c r="EZ50">
        <f t="shared" si="73"/>
        <v>0</v>
      </c>
      <c r="FA50">
        <f t="shared" si="74"/>
        <v>0</v>
      </c>
      <c r="FB50">
        <f t="shared" si="75"/>
        <v>0</v>
      </c>
      <c r="FC50">
        <f t="shared" si="76"/>
        <v>0</v>
      </c>
      <c r="FD50">
        <f t="shared" si="77"/>
        <v>0</v>
      </c>
      <c r="FE50">
        <f t="shared" si="78"/>
        <v>0</v>
      </c>
      <c r="FG50" s="136">
        <f t="shared" si="79"/>
        <v>0</v>
      </c>
      <c r="FH50" s="136">
        <f t="shared" si="80"/>
        <v>0</v>
      </c>
      <c r="FI50" s="136">
        <f t="shared" si="81"/>
        <v>0</v>
      </c>
      <c r="FJ50" s="136">
        <f t="shared" si="82"/>
        <v>0</v>
      </c>
      <c r="FK50" s="136">
        <f t="shared" si="83"/>
        <v>0</v>
      </c>
      <c r="FL50" s="136">
        <f t="shared" si="84"/>
        <v>0</v>
      </c>
      <c r="FM50" s="136">
        <f t="shared" si="85"/>
        <v>0</v>
      </c>
      <c r="FN50" s="136">
        <f t="shared" si="86"/>
        <v>0</v>
      </c>
      <c r="FO50" s="136">
        <f t="shared" si="87"/>
        <v>0</v>
      </c>
      <c r="FP50" s="136">
        <f t="shared" si="88"/>
        <v>0</v>
      </c>
      <c r="FQ50" s="136">
        <f t="shared" si="89"/>
        <v>0</v>
      </c>
      <c r="FR50" s="136">
        <f t="shared" si="90"/>
        <v>0</v>
      </c>
      <c r="FT50">
        <f t="shared" si="91"/>
        <v>0</v>
      </c>
      <c r="FU50">
        <f t="shared" si="92"/>
        <v>0</v>
      </c>
      <c r="FV50">
        <f t="shared" si="93"/>
        <v>0</v>
      </c>
      <c r="FW50">
        <f t="shared" si="94"/>
        <v>0</v>
      </c>
      <c r="FX50">
        <f t="shared" si="95"/>
        <v>0</v>
      </c>
      <c r="FY50">
        <f t="shared" si="96"/>
        <v>0</v>
      </c>
      <c r="FZ50">
        <f t="shared" si="97"/>
        <v>0</v>
      </c>
      <c r="GA50">
        <f t="shared" si="98"/>
        <v>0</v>
      </c>
      <c r="GB50">
        <f t="shared" si="99"/>
        <v>0</v>
      </c>
      <c r="GC50">
        <f t="shared" si="100"/>
        <v>0</v>
      </c>
      <c r="GD50">
        <f t="shared" si="101"/>
        <v>0</v>
      </c>
      <c r="GE50">
        <f t="shared" si="102"/>
        <v>0</v>
      </c>
      <c r="GG50">
        <f t="shared" si="223"/>
        <v>0</v>
      </c>
      <c r="GH50">
        <f t="shared" si="224"/>
        <v>0</v>
      </c>
      <c r="GI50">
        <f t="shared" si="225"/>
        <v>0</v>
      </c>
      <c r="GJ50">
        <f t="shared" si="226"/>
        <v>0</v>
      </c>
      <c r="GK50">
        <f t="shared" si="227"/>
        <v>0</v>
      </c>
      <c r="GL50">
        <f t="shared" si="228"/>
        <v>0</v>
      </c>
      <c r="GM50">
        <f t="shared" si="229"/>
        <v>0</v>
      </c>
      <c r="GN50">
        <f t="shared" si="230"/>
        <v>0</v>
      </c>
      <c r="GO50">
        <f t="shared" si="231"/>
        <v>0</v>
      </c>
      <c r="GP50">
        <f t="shared" si="232"/>
        <v>0</v>
      </c>
      <c r="GQ50">
        <f t="shared" si="233"/>
        <v>0</v>
      </c>
      <c r="GR50">
        <f t="shared" si="234"/>
        <v>0</v>
      </c>
      <c r="GT50">
        <f t="shared" si="235"/>
        <v>0</v>
      </c>
      <c r="GU50">
        <f t="shared" si="236"/>
        <v>0</v>
      </c>
      <c r="GV50">
        <f t="shared" si="237"/>
        <v>0</v>
      </c>
      <c r="GW50">
        <f t="shared" si="238"/>
        <v>0</v>
      </c>
      <c r="GX50">
        <f t="shared" si="239"/>
        <v>0</v>
      </c>
      <c r="GY50">
        <f t="shared" si="240"/>
        <v>0</v>
      </c>
      <c r="GZ50">
        <f t="shared" si="241"/>
        <v>0</v>
      </c>
      <c r="HA50">
        <f t="shared" si="242"/>
        <v>0</v>
      </c>
      <c r="HB50">
        <f t="shared" si="243"/>
        <v>0</v>
      </c>
      <c r="HC50">
        <f t="shared" si="244"/>
        <v>0</v>
      </c>
      <c r="HD50">
        <f t="shared" si="245"/>
        <v>0</v>
      </c>
      <c r="HE50">
        <f t="shared" si="246"/>
        <v>0</v>
      </c>
      <c r="HG50">
        <f t="shared" si="247"/>
        <v>0</v>
      </c>
      <c r="HH50">
        <f t="shared" si="248"/>
        <v>0</v>
      </c>
      <c r="HI50">
        <f t="shared" si="249"/>
        <v>0</v>
      </c>
      <c r="HJ50">
        <f t="shared" si="250"/>
        <v>0</v>
      </c>
      <c r="HK50">
        <f t="shared" si="251"/>
        <v>0</v>
      </c>
      <c r="HL50">
        <f t="shared" si="252"/>
        <v>0</v>
      </c>
      <c r="HM50">
        <f t="shared" si="253"/>
        <v>0</v>
      </c>
      <c r="HN50">
        <f t="shared" si="254"/>
        <v>0</v>
      </c>
      <c r="HO50">
        <f t="shared" si="255"/>
        <v>0</v>
      </c>
      <c r="HP50">
        <f t="shared" si="256"/>
        <v>0</v>
      </c>
      <c r="HQ50">
        <f t="shared" si="257"/>
        <v>0</v>
      </c>
      <c r="HR50">
        <f t="shared" si="258"/>
        <v>0</v>
      </c>
      <c r="HT50">
        <f t="shared" si="259"/>
        <v>0</v>
      </c>
      <c r="HU50">
        <f t="shared" si="103"/>
        <v>0</v>
      </c>
      <c r="HV50">
        <f t="shared" si="104"/>
        <v>0</v>
      </c>
      <c r="HW50">
        <f t="shared" si="105"/>
        <v>0</v>
      </c>
      <c r="HX50">
        <f t="shared" si="106"/>
        <v>0</v>
      </c>
      <c r="HY50">
        <f t="shared" si="107"/>
        <v>0</v>
      </c>
      <c r="HZ50">
        <f t="shared" si="108"/>
        <v>0</v>
      </c>
      <c r="IA50">
        <f t="shared" si="109"/>
        <v>0</v>
      </c>
      <c r="IB50">
        <f t="shared" si="110"/>
        <v>0</v>
      </c>
      <c r="IC50">
        <f t="shared" si="111"/>
        <v>0</v>
      </c>
      <c r="ID50">
        <f t="shared" si="112"/>
        <v>0</v>
      </c>
      <c r="IE50">
        <f t="shared" si="113"/>
        <v>0</v>
      </c>
      <c r="IG50">
        <f t="shared" si="114"/>
        <v>0</v>
      </c>
      <c r="IH50">
        <f t="shared" si="115"/>
        <v>0</v>
      </c>
      <c r="II50">
        <f t="shared" si="116"/>
        <v>0</v>
      </c>
      <c r="IJ50">
        <f t="shared" si="117"/>
        <v>0</v>
      </c>
      <c r="IK50">
        <f t="shared" si="118"/>
        <v>0</v>
      </c>
      <c r="IL50">
        <f t="shared" si="119"/>
        <v>0</v>
      </c>
      <c r="IM50">
        <f t="shared" si="120"/>
        <v>0</v>
      </c>
      <c r="IN50">
        <f t="shared" si="121"/>
        <v>0</v>
      </c>
      <c r="IO50">
        <f t="shared" si="122"/>
        <v>0</v>
      </c>
      <c r="IP50">
        <f t="shared" si="260"/>
        <v>0</v>
      </c>
      <c r="IQ50">
        <f t="shared" si="261"/>
        <v>0</v>
      </c>
      <c r="IR50">
        <f t="shared" si="262"/>
        <v>0</v>
      </c>
      <c r="IS50">
        <f t="shared" si="263"/>
        <v>0</v>
      </c>
      <c r="IT50">
        <f t="shared" si="123"/>
        <v>0</v>
      </c>
      <c r="IU50">
        <f t="shared" si="124"/>
        <v>0</v>
      </c>
      <c r="IV50">
        <f t="shared" si="125"/>
        <v>0</v>
      </c>
      <c r="IW50">
        <f t="shared" si="126"/>
        <v>0</v>
      </c>
      <c r="IX50">
        <f t="shared" si="127"/>
        <v>0</v>
      </c>
      <c r="IY50">
        <f t="shared" si="128"/>
        <v>0</v>
      </c>
      <c r="IZ50">
        <f t="shared" si="129"/>
        <v>0</v>
      </c>
      <c r="JA50">
        <f t="shared" si="130"/>
        <v>0</v>
      </c>
      <c r="JB50">
        <f t="shared" si="131"/>
        <v>0</v>
      </c>
      <c r="JC50">
        <f t="shared" si="132"/>
        <v>0</v>
      </c>
      <c r="JD50">
        <f t="shared" si="133"/>
        <v>0</v>
      </c>
      <c r="JF50">
        <f t="shared" si="134"/>
        <v>0</v>
      </c>
      <c r="JG50">
        <f t="shared" si="135"/>
        <v>0</v>
      </c>
      <c r="JH50">
        <f t="shared" si="136"/>
        <v>0</v>
      </c>
      <c r="JI50">
        <f t="shared" si="137"/>
        <v>0</v>
      </c>
      <c r="JJ50">
        <f t="shared" si="138"/>
        <v>0</v>
      </c>
      <c r="JK50">
        <f t="shared" si="139"/>
        <v>0</v>
      </c>
      <c r="JL50">
        <f t="shared" si="140"/>
        <v>0</v>
      </c>
      <c r="JM50">
        <f t="shared" si="141"/>
        <v>0</v>
      </c>
      <c r="JN50">
        <f t="shared" si="142"/>
        <v>0</v>
      </c>
      <c r="JO50">
        <f t="shared" si="264"/>
        <v>0</v>
      </c>
      <c r="JP50">
        <f t="shared" si="265"/>
        <v>0</v>
      </c>
      <c r="JQ50">
        <f t="shared" si="266"/>
        <v>0</v>
      </c>
      <c r="JS50">
        <f t="shared" si="267"/>
        <v>0</v>
      </c>
      <c r="JT50">
        <f t="shared" si="268"/>
        <v>0</v>
      </c>
      <c r="JU50">
        <f t="shared" si="269"/>
        <v>0</v>
      </c>
      <c r="JV50">
        <f t="shared" si="270"/>
        <v>0</v>
      </c>
      <c r="JW50">
        <f t="shared" si="271"/>
        <v>0</v>
      </c>
      <c r="JX50">
        <f t="shared" si="272"/>
        <v>0</v>
      </c>
      <c r="JY50">
        <f t="shared" si="273"/>
        <v>0</v>
      </c>
      <c r="JZ50">
        <f t="shared" si="274"/>
        <v>0</v>
      </c>
      <c r="KA50">
        <f t="shared" si="275"/>
        <v>0</v>
      </c>
      <c r="KB50">
        <f t="shared" si="276"/>
        <v>0</v>
      </c>
      <c r="KC50">
        <f t="shared" si="277"/>
        <v>0</v>
      </c>
      <c r="KD50">
        <f t="shared" si="278"/>
        <v>0</v>
      </c>
      <c r="KF50">
        <f t="shared" si="143"/>
        <v>0</v>
      </c>
      <c r="KG50">
        <f t="shared" si="144"/>
        <v>0</v>
      </c>
      <c r="KH50">
        <f t="shared" si="145"/>
        <v>0</v>
      </c>
      <c r="KI50">
        <f t="shared" si="146"/>
        <v>0</v>
      </c>
      <c r="KJ50">
        <f t="shared" si="147"/>
        <v>0</v>
      </c>
      <c r="KK50">
        <f t="shared" si="148"/>
        <v>0</v>
      </c>
      <c r="KL50">
        <f t="shared" si="149"/>
        <v>0</v>
      </c>
      <c r="KM50">
        <f t="shared" si="150"/>
        <v>0</v>
      </c>
      <c r="KN50">
        <f t="shared" si="151"/>
        <v>0</v>
      </c>
      <c r="KO50">
        <f t="shared" si="152"/>
        <v>0</v>
      </c>
      <c r="KP50">
        <f t="shared" si="153"/>
        <v>0</v>
      </c>
      <c r="KQ50">
        <f t="shared" si="154"/>
        <v>0</v>
      </c>
      <c r="KS50">
        <f t="shared" si="155"/>
        <v>0</v>
      </c>
      <c r="KT50">
        <f t="shared" si="156"/>
        <v>0</v>
      </c>
      <c r="KU50">
        <f t="shared" si="157"/>
        <v>0</v>
      </c>
      <c r="KV50">
        <f t="shared" si="158"/>
        <v>0</v>
      </c>
      <c r="KW50">
        <f t="shared" si="159"/>
        <v>0</v>
      </c>
      <c r="KX50">
        <f t="shared" si="279"/>
        <v>0</v>
      </c>
      <c r="KY50">
        <f t="shared" si="280"/>
        <v>0</v>
      </c>
      <c r="KZ50">
        <f t="shared" si="281"/>
        <v>0</v>
      </c>
      <c r="LA50">
        <f t="shared" si="282"/>
        <v>0</v>
      </c>
      <c r="LB50">
        <f t="shared" si="283"/>
        <v>0</v>
      </c>
      <c r="LD50">
        <f t="shared" si="160"/>
        <v>0</v>
      </c>
      <c r="LE50">
        <f t="shared" si="161"/>
        <v>0</v>
      </c>
      <c r="LF50">
        <f t="shared" si="162"/>
        <v>0</v>
      </c>
      <c r="LG50">
        <f t="shared" si="163"/>
        <v>0</v>
      </c>
      <c r="LH50">
        <f t="shared" si="164"/>
        <v>0</v>
      </c>
      <c r="LI50">
        <f t="shared" si="165"/>
        <v>0</v>
      </c>
      <c r="LJ50">
        <f t="shared" si="166"/>
        <v>0</v>
      </c>
      <c r="LK50">
        <f t="shared" si="167"/>
        <v>0</v>
      </c>
      <c r="LL50">
        <f t="shared" si="168"/>
        <v>0</v>
      </c>
      <c r="LM50">
        <f t="shared" si="169"/>
        <v>0</v>
      </c>
      <c r="LN50">
        <f t="shared" si="170"/>
        <v>0</v>
      </c>
      <c r="LO50">
        <f t="shared" si="171"/>
        <v>0</v>
      </c>
      <c r="LQ50">
        <f t="shared" si="284"/>
        <v>0</v>
      </c>
      <c r="LR50">
        <f t="shared" si="172"/>
        <v>0</v>
      </c>
      <c r="LS50">
        <f t="shared" si="173"/>
        <v>0</v>
      </c>
      <c r="LT50">
        <f t="shared" si="174"/>
        <v>0</v>
      </c>
      <c r="LU50">
        <f t="shared" si="175"/>
        <v>0</v>
      </c>
      <c r="LV50">
        <f t="shared" si="285"/>
        <v>0</v>
      </c>
      <c r="LW50">
        <f t="shared" si="286"/>
        <v>0</v>
      </c>
      <c r="LX50">
        <f t="shared" si="287"/>
        <v>0</v>
      </c>
      <c r="LY50">
        <f t="shared" si="288"/>
        <v>0</v>
      </c>
      <c r="LZ50">
        <f t="shared" si="289"/>
        <v>0</v>
      </c>
      <c r="MB50">
        <f t="shared" si="290"/>
        <v>0</v>
      </c>
      <c r="MC50">
        <f t="shared" si="291"/>
        <v>0</v>
      </c>
      <c r="MD50">
        <f t="shared" si="292"/>
        <v>0</v>
      </c>
      <c r="ME50">
        <f t="shared" si="293"/>
        <v>0</v>
      </c>
      <c r="MF50">
        <f t="shared" si="294"/>
        <v>0</v>
      </c>
      <c r="MG50">
        <f t="shared" si="295"/>
        <v>0</v>
      </c>
      <c r="MH50">
        <f t="shared" si="296"/>
        <v>0</v>
      </c>
      <c r="MI50">
        <f t="shared" si="297"/>
        <v>0</v>
      </c>
      <c r="MJ50">
        <f t="shared" si="298"/>
        <v>0</v>
      </c>
      <c r="MK50">
        <f t="shared" si="299"/>
        <v>0</v>
      </c>
      <c r="ML50">
        <f t="shared" si="300"/>
        <v>0</v>
      </c>
      <c r="MM50">
        <f t="shared" si="301"/>
        <v>0</v>
      </c>
    </row>
    <row r="51" spans="1:351">
      <c r="A51" s="205"/>
      <c r="B51" s="34"/>
      <c r="C51" s="35"/>
      <c r="D51" s="36"/>
      <c r="E51" s="70">
        <f t="shared" si="176"/>
        <v>0</v>
      </c>
      <c r="F51" s="37"/>
      <c r="G51" s="70">
        <f t="shared" si="9"/>
        <v>0</v>
      </c>
      <c r="H51" s="75"/>
      <c r="I51" s="76"/>
      <c r="J51" s="75"/>
      <c r="K51" s="201"/>
      <c r="L51" s="75"/>
      <c r="M51" s="75"/>
      <c r="N51" s="75"/>
      <c r="O51" s="64"/>
      <c r="P51" s="70">
        <f t="shared" si="177"/>
        <v>0</v>
      </c>
      <c r="Q51" s="137"/>
      <c r="R51" s="72">
        <f t="shared" si="178"/>
        <v>0</v>
      </c>
      <c r="S51" s="37"/>
      <c r="T51" s="201"/>
      <c r="U51" s="37"/>
      <c r="V51" s="201"/>
      <c r="W51" s="37"/>
      <c r="X51" s="201"/>
      <c r="Y51" s="71">
        <f t="shared" si="179"/>
        <v>0</v>
      </c>
      <c r="Z51" s="189"/>
      <c r="AA51" s="190"/>
      <c r="AB51" s="72">
        <f t="shared" si="10"/>
        <v>0</v>
      </c>
      <c r="AC51" s="3"/>
      <c r="AD51" s="90">
        <f t="shared" si="11"/>
        <v>0</v>
      </c>
      <c r="AE51">
        <f t="shared" si="12"/>
        <v>0</v>
      </c>
      <c r="AF51">
        <f t="shared" si="13"/>
        <v>0</v>
      </c>
      <c r="AG51">
        <f t="shared" si="14"/>
        <v>0</v>
      </c>
      <c r="AH51">
        <f t="shared" si="15"/>
        <v>0</v>
      </c>
      <c r="AI51">
        <f t="shared" si="180"/>
        <v>0</v>
      </c>
      <c r="AJ51">
        <f t="shared" si="181"/>
        <v>0</v>
      </c>
      <c r="AK51">
        <f t="shared" si="16"/>
        <v>0</v>
      </c>
      <c r="AL51">
        <f t="shared" si="17"/>
        <v>0</v>
      </c>
      <c r="AM51">
        <f t="shared" si="18"/>
        <v>0</v>
      </c>
      <c r="AN51" s="3"/>
      <c r="AO51">
        <f t="shared" si="19"/>
        <v>0</v>
      </c>
      <c r="AP51">
        <f t="shared" si="20"/>
        <v>0</v>
      </c>
      <c r="AQ51">
        <f t="shared" si="21"/>
        <v>0</v>
      </c>
      <c r="AR51">
        <f t="shared" si="22"/>
        <v>0</v>
      </c>
      <c r="AS51">
        <f t="shared" si="23"/>
        <v>0</v>
      </c>
      <c r="AT51">
        <f t="shared" si="24"/>
        <v>0</v>
      </c>
      <c r="AU51">
        <f t="shared" si="25"/>
        <v>0</v>
      </c>
      <c r="AV51">
        <f t="shared" si="26"/>
        <v>0</v>
      </c>
      <c r="AW51">
        <f t="shared" si="27"/>
        <v>0</v>
      </c>
      <c r="AX51">
        <f t="shared" si="28"/>
        <v>0</v>
      </c>
      <c r="AY51" s="3"/>
      <c r="AZ51">
        <f t="shared" si="29"/>
        <v>0</v>
      </c>
      <c r="BA51">
        <f t="shared" si="30"/>
        <v>0</v>
      </c>
      <c r="BB51">
        <f t="shared" si="31"/>
        <v>0</v>
      </c>
      <c r="BC51">
        <f t="shared" si="32"/>
        <v>0</v>
      </c>
      <c r="BD51">
        <f t="shared" si="33"/>
        <v>0</v>
      </c>
      <c r="BE51">
        <f t="shared" si="34"/>
        <v>0</v>
      </c>
      <c r="BF51">
        <f t="shared" si="35"/>
        <v>0</v>
      </c>
      <c r="BG51">
        <f t="shared" si="36"/>
        <v>0</v>
      </c>
      <c r="BH51">
        <f t="shared" si="37"/>
        <v>0</v>
      </c>
      <c r="BI51">
        <f t="shared" si="38"/>
        <v>0</v>
      </c>
      <c r="BJ51" s="3"/>
      <c r="BK51">
        <f t="shared" si="39"/>
        <v>0</v>
      </c>
      <c r="BL51">
        <f t="shared" si="40"/>
        <v>0</v>
      </c>
      <c r="BM51">
        <f t="shared" si="41"/>
        <v>0</v>
      </c>
      <c r="BN51">
        <f t="shared" si="42"/>
        <v>0</v>
      </c>
      <c r="BO51">
        <f t="shared" si="43"/>
        <v>0</v>
      </c>
      <c r="BP51">
        <f t="shared" si="182"/>
        <v>0</v>
      </c>
      <c r="BQ51">
        <f t="shared" si="183"/>
        <v>0</v>
      </c>
      <c r="BR51">
        <f t="shared" si="184"/>
        <v>0</v>
      </c>
      <c r="BS51">
        <f t="shared" si="185"/>
        <v>0</v>
      </c>
      <c r="BT51">
        <f t="shared" si="186"/>
        <v>0</v>
      </c>
      <c r="BV51">
        <f t="shared" si="187"/>
        <v>0</v>
      </c>
      <c r="BW51">
        <f t="shared" si="188"/>
        <v>0</v>
      </c>
      <c r="BX51">
        <f t="shared" si="189"/>
        <v>0</v>
      </c>
      <c r="BY51">
        <f t="shared" si="190"/>
        <v>0</v>
      </c>
      <c r="BZ51">
        <f t="shared" si="191"/>
        <v>0</v>
      </c>
      <c r="CA51" s="132">
        <f t="shared" si="192"/>
        <v>0</v>
      </c>
      <c r="CB51">
        <f t="shared" si="192"/>
        <v>0</v>
      </c>
      <c r="CC51">
        <f t="shared" si="192"/>
        <v>0</v>
      </c>
      <c r="CD51">
        <f t="shared" si="192"/>
        <v>0</v>
      </c>
      <c r="CE51">
        <f t="shared" si="192"/>
        <v>0</v>
      </c>
      <c r="CG51">
        <f t="shared" si="193"/>
        <v>0</v>
      </c>
      <c r="CH51">
        <f t="shared" si="194"/>
        <v>0</v>
      </c>
      <c r="CI51">
        <f t="shared" si="195"/>
        <v>0</v>
      </c>
      <c r="CJ51">
        <f t="shared" si="196"/>
        <v>0</v>
      </c>
      <c r="CK51">
        <f t="shared" si="197"/>
        <v>0</v>
      </c>
      <c r="CL51" s="132">
        <f t="shared" si="198"/>
        <v>0</v>
      </c>
      <c r="CM51">
        <f t="shared" si="198"/>
        <v>0</v>
      </c>
      <c r="CN51">
        <f t="shared" si="198"/>
        <v>0</v>
      </c>
      <c r="CO51">
        <f t="shared" si="199"/>
        <v>0</v>
      </c>
      <c r="CP51">
        <f t="shared" si="199"/>
        <v>0</v>
      </c>
      <c r="CQ51" s="3"/>
      <c r="CR51">
        <f t="shared" si="200"/>
        <v>0</v>
      </c>
      <c r="CS51">
        <f t="shared" si="201"/>
        <v>0</v>
      </c>
      <c r="CT51">
        <f t="shared" si="202"/>
        <v>0</v>
      </c>
      <c r="CU51">
        <f t="shared" si="203"/>
        <v>0</v>
      </c>
      <c r="CV51">
        <f t="shared" si="204"/>
        <v>0</v>
      </c>
      <c r="CW51" s="132">
        <f t="shared" si="205"/>
        <v>0</v>
      </c>
      <c r="CX51">
        <f t="shared" si="205"/>
        <v>0</v>
      </c>
      <c r="CY51">
        <f t="shared" si="205"/>
        <v>0</v>
      </c>
      <c r="CZ51">
        <f t="shared" si="205"/>
        <v>0</v>
      </c>
      <c r="DA51">
        <f t="shared" si="205"/>
        <v>0</v>
      </c>
      <c r="DC51">
        <f t="shared" si="206"/>
        <v>0</v>
      </c>
      <c r="DD51">
        <f t="shared" si="44"/>
        <v>0</v>
      </c>
      <c r="DE51">
        <f t="shared" si="45"/>
        <v>0</v>
      </c>
      <c r="DF51">
        <f t="shared" si="46"/>
        <v>0</v>
      </c>
      <c r="DG51">
        <f t="shared" si="47"/>
        <v>0</v>
      </c>
      <c r="DH51">
        <f t="shared" si="48"/>
        <v>0</v>
      </c>
      <c r="DI51">
        <f t="shared" si="49"/>
        <v>0</v>
      </c>
      <c r="DJ51">
        <f t="shared" si="207"/>
        <v>0</v>
      </c>
      <c r="DK51">
        <f t="shared" si="50"/>
        <v>0</v>
      </c>
      <c r="DL51">
        <f t="shared" si="51"/>
        <v>0</v>
      </c>
      <c r="DN51">
        <f t="shared" si="208"/>
        <v>0</v>
      </c>
      <c r="DO51">
        <f t="shared" si="52"/>
        <v>0</v>
      </c>
      <c r="DP51">
        <f t="shared" si="53"/>
        <v>0</v>
      </c>
      <c r="DQ51">
        <f t="shared" si="54"/>
        <v>0</v>
      </c>
      <c r="DR51">
        <f t="shared" si="55"/>
        <v>0</v>
      </c>
      <c r="DS51">
        <f t="shared" si="56"/>
        <v>0</v>
      </c>
      <c r="DT51">
        <f t="shared" si="209"/>
        <v>0</v>
      </c>
      <c r="DU51">
        <f t="shared" si="210"/>
        <v>0</v>
      </c>
      <c r="DV51">
        <f t="shared" si="211"/>
        <v>0</v>
      </c>
      <c r="DW51">
        <f t="shared" si="212"/>
        <v>0</v>
      </c>
      <c r="DY51">
        <f t="shared" si="213"/>
        <v>0</v>
      </c>
      <c r="DZ51">
        <f t="shared" si="214"/>
        <v>0</v>
      </c>
      <c r="EA51">
        <f t="shared" si="215"/>
        <v>0</v>
      </c>
      <c r="EB51">
        <f t="shared" si="216"/>
        <v>0</v>
      </c>
      <c r="EC51">
        <f t="shared" si="217"/>
        <v>0</v>
      </c>
      <c r="ED51">
        <f t="shared" si="57"/>
        <v>0</v>
      </c>
      <c r="EE51">
        <f t="shared" si="58"/>
        <v>0</v>
      </c>
      <c r="EF51">
        <f t="shared" si="59"/>
        <v>0</v>
      </c>
      <c r="EG51">
        <f t="shared" si="60"/>
        <v>0</v>
      </c>
      <c r="EH51">
        <f t="shared" si="61"/>
        <v>0</v>
      </c>
      <c r="EJ51">
        <f t="shared" si="62"/>
        <v>0</v>
      </c>
      <c r="EK51">
        <f t="shared" si="63"/>
        <v>0</v>
      </c>
      <c r="EL51">
        <f t="shared" si="64"/>
        <v>0</v>
      </c>
      <c r="EM51">
        <f t="shared" si="65"/>
        <v>0</v>
      </c>
      <c r="EN51">
        <f t="shared" si="66"/>
        <v>0</v>
      </c>
      <c r="EO51">
        <f t="shared" si="218"/>
        <v>0</v>
      </c>
      <c r="EP51">
        <f t="shared" si="219"/>
        <v>0</v>
      </c>
      <c r="EQ51">
        <f t="shared" si="220"/>
        <v>0</v>
      </c>
      <c r="ER51">
        <f t="shared" si="221"/>
        <v>0</v>
      </c>
      <c r="ES51">
        <f t="shared" si="222"/>
        <v>0</v>
      </c>
      <c r="ET51">
        <f t="shared" si="67"/>
        <v>0</v>
      </c>
      <c r="EU51">
        <f t="shared" si="68"/>
        <v>0</v>
      </c>
      <c r="EV51">
        <f t="shared" si="69"/>
        <v>0</v>
      </c>
      <c r="EW51">
        <f t="shared" si="70"/>
        <v>0</v>
      </c>
      <c r="EX51">
        <f t="shared" si="71"/>
        <v>0</v>
      </c>
      <c r="EY51">
        <f t="shared" si="72"/>
        <v>0</v>
      </c>
      <c r="EZ51">
        <f t="shared" si="73"/>
        <v>0</v>
      </c>
      <c r="FA51">
        <f t="shared" si="74"/>
        <v>0</v>
      </c>
      <c r="FB51">
        <f t="shared" si="75"/>
        <v>0</v>
      </c>
      <c r="FC51">
        <f t="shared" si="76"/>
        <v>0</v>
      </c>
      <c r="FD51">
        <f t="shared" si="77"/>
        <v>0</v>
      </c>
      <c r="FE51">
        <f t="shared" si="78"/>
        <v>0</v>
      </c>
      <c r="FG51" s="136">
        <f t="shared" si="79"/>
        <v>0</v>
      </c>
      <c r="FH51" s="136">
        <f t="shared" si="80"/>
        <v>0</v>
      </c>
      <c r="FI51" s="136">
        <f t="shared" si="81"/>
        <v>0</v>
      </c>
      <c r="FJ51" s="136">
        <f t="shared" si="82"/>
        <v>0</v>
      </c>
      <c r="FK51" s="136">
        <f t="shared" si="83"/>
        <v>0</v>
      </c>
      <c r="FL51" s="136">
        <f t="shared" si="84"/>
        <v>0</v>
      </c>
      <c r="FM51" s="136">
        <f t="shared" si="85"/>
        <v>0</v>
      </c>
      <c r="FN51" s="136">
        <f t="shared" si="86"/>
        <v>0</v>
      </c>
      <c r="FO51" s="136">
        <f t="shared" si="87"/>
        <v>0</v>
      </c>
      <c r="FP51" s="136">
        <f t="shared" si="88"/>
        <v>0</v>
      </c>
      <c r="FQ51" s="136">
        <f t="shared" si="89"/>
        <v>0</v>
      </c>
      <c r="FR51" s="136">
        <f t="shared" si="90"/>
        <v>0</v>
      </c>
      <c r="FT51">
        <f t="shared" si="91"/>
        <v>0</v>
      </c>
      <c r="FU51">
        <f t="shared" si="92"/>
        <v>0</v>
      </c>
      <c r="FV51">
        <f t="shared" si="93"/>
        <v>0</v>
      </c>
      <c r="FW51">
        <f t="shared" si="94"/>
        <v>0</v>
      </c>
      <c r="FX51">
        <f t="shared" si="95"/>
        <v>0</v>
      </c>
      <c r="FY51">
        <f t="shared" si="96"/>
        <v>0</v>
      </c>
      <c r="FZ51">
        <f t="shared" si="97"/>
        <v>0</v>
      </c>
      <c r="GA51">
        <f t="shared" si="98"/>
        <v>0</v>
      </c>
      <c r="GB51">
        <f t="shared" si="99"/>
        <v>0</v>
      </c>
      <c r="GC51">
        <f t="shared" si="100"/>
        <v>0</v>
      </c>
      <c r="GD51">
        <f t="shared" si="101"/>
        <v>0</v>
      </c>
      <c r="GE51">
        <f t="shared" si="102"/>
        <v>0</v>
      </c>
      <c r="GG51">
        <f t="shared" si="223"/>
        <v>0</v>
      </c>
      <c r="GH51">
        <f t="shared" si="224"/>
        <v>0</v>
      </c>
      <c r="GI51">
        <f t="shared" si="225"/>
        <v>0</v>
      </c>
      <c r="GJ51">
        <f t="shared" si="226"/>
        <v>0</v>
      </c>
      <c r="GK51">
        <f t="shared" si="227"/>
        <v>0</v>
      </c>
      <c r="GL51">
        <f t="shared" si="228"/>
        <v>0</v>
      </c>
      <c r="GM51">
        <f t="shared" si="229"/>
        <v>0</v>
      </c>
      <c r="GN51">
        <f t="shared" si="230"/>
        <v>0</v>
      </c>
      <c r="GO51">
        <f t="shared" si="231"/>
        <v>0</v>
      </c>
      <c r="GP51">
        <f t="shared" si="232"/>
        <v>0</v>
      </c>
      <c r="GQ51">
        <f t="shared" si="233"/>
        <v>0</v>
      </c>
      <c r="GR51">
        <f t="shared" si="234"/>
        <v>0</v>
      </c>
      <c r="GT51">
        <f t="shared" si="235"/>
        <v>0</v>
      </c>
      <c r="GU51">
        <f t="shared" si="236"/>
        <v>0</v>
      </c>
      <c r="GV51">
        <f t="shared" si="237"/>
        <v>0</v>
      </c>
      <c r="GW51">
        <f t="shared" si="238"/>
        <v>0</v>
      </c>
      <c r="GX51">
        <f t="shared" si="239"/>
        <v>0</v>
      </c>
      <c r="GY51">
        <f t="shared" si="240"/>
        <v>0</v>
      </c>
      <c r="GZ51">
        <f t="shared" si="241"/>
        <v>0</v>
      </c>
      <c r="HA51">
        <f t="shared" si="242"/>
        <v>0</v>
      </c>
      <c r="HB51">
        <f t="shared" si="243"/>
        <v>0</v>
      </c>
      <c r="HC51">
        <f t="shared" si="244"/>
        <v>0</v>
      </c>
      <c r="HD51">
        <f t="shared" si="245"/>
        <v>0</v>
      </c>
      <c r="HE51">
        <f t="shared" si="246"/>
        <v>0</v>
      </c>
      <c r="HG51">
        <f t="shared" si="247"/>
        <v>0</v>
      </c>
      <c r="HH51">
        <f t="shared" si="248"/>
        <v>0</v>
      </c>
      <c r="HI51">
        <f t="shared" si="249"/>
        <v>0</v>
      </c>
      <c r="HJ51">
        <f t="shared" si="250"/>
        <v>0</v>
      </c>
      <c r="HK51">
        <f t="shared" si="251"/>
        <v>0</v>
      </c>
      <c r="HL51">
        <f t="shared" si="252"/>
        <v>0</v>
      </c>
      <c r="HM51">
        <f t="shared" si="253"/>
        <v>0</v>
      </c>
      <c r="HN51">
        <f t="shared" si="254"/>
        <v>0</v>
      </c>
      <c r="HO51">
        <f t="shared" si="255"/>
        <v>0</v>
      </c>
      <c r="HP51">
        <f t="shared" si="256"/>
        <v>0</v>
      </c>
      <c r="HQ51">
        <f t="shared" si="257"/>
        <v>0</v>
      </c>
      <c r="HR51">
        <f t="shared" si="258"/>
        <v>0</v>
      </c>
      <c r="HT51">
        <f t="shared" si="259"/>
        <v>0</v>
      </c>
      <c r="HU51">
        <f t="shared" si="103"/>
        <v>0</v>
      </c>
      <c r="HV51">
        <f t="shared" si="104"/>
        <v>0</v>
      </c>
      <c r="HW51">
        <f t="shared" si="105"/>
        <v>0</v>
      </c>
      <c r="HX51">
        <f t="shared" si="106"/>
        <v>0</v>
      </c>
      <c r="HY51">
        <f t="shared" si="107"/>
        <v>0</v>
      </c>
      <c r="HZ51">
        <f t="shared" si="108"/>
        <v>0</v>
      </c>
      <c r="IA51">
        <f t="shared" si="109"/>
        <v>0</v>
      </c>
      <c r="IB51">
        <f t="shared" si="110"/>
        <v>0</v>
      </c>
      <c r="IC51">
        <f t="shared" si="111"/>
        <v>0</v>
      </c>
      <c r="ID51">
        <f t="shared" si="112"/>
        <v>0</v>
      </c>
      <c r="IE51">
        <f t="shared" si="113"/>
        <v>0</v>
      </c>
      <c r="IG51">
        <f t="shared" si="114"/>
        <v>0</v>
      </c>
      <c r="IH51">
        <f t="shared" si="115"/>
        <v>0</v>
      </c>
      <c r="II51">
        <f t="shared" si="116"/>
        <v>0</v>
      </c>
      <c r="IJ51">
        <f t="shared" si="117"/>
        <v>0</v>
      </c>
      <c r="IK51">
        <f t="shared" si="118"/>
        <v>0</v>
      </c>
      <c r="IL51">
        <f t="shared" si="119"/>
        <v>0</v>
      </c>
      <c r="IM51">
        <f t="shared" si="120"/>
        <v>0</v>
      </c>
      <c r="IN51">
        <f t="shared" si="121"/>
        <v>0</v>
      </c>
      <c r="IO51">
        <f t="shared" si="122"/>
        <v>0</v>
      </c>
      <c r="IP51">
        <f t="shared" si="260"/>
        <v>0</v>
      </c>
      <c r="IQ51">
        <f t="shared" si="261"/>
        <v>0</v>
      </c>
      <c r="IR51">
        <f t="shared" si="262"/>
        <v>0</v>
      </c>
      <c r="IS51">
        <f t="shared" si="263"/>
        <v>0</v>
      </c>
      <c r="IT51">
        <f t="shared" si="123"/>
        <v>0</v>
      </c>
      <c r="IU51">
        <f t="shared" si="124"/>
        <v>0</v>
      </c>
      <c r="IV51">
        <f t="shared" si="125"/>
        <v>0</v>
      </c>
      <c r="IW51">
        <f t="shared" si="126"/>
        <v>0</v>
      </c>
      <c r="IX51">
        <f t="shared" si="127"/>
        <v>0</v>
      </c>
      <c r="IY51">
        <f t="shared" si="128"/>
        <v>0</v>
      </c>
      <c r="IZ51">
        <f t="shared" si="129"/>
        <v>0</v>
      </c>
      <c r="JA51">
        <f t="shared" si="130"/>
        <v>0</v>
      </c>
      <c r="JB51">
        <f t="shared" si="131"/>
        <v>0</v>
      </c>
      <c r="JC51">
        <f t="shared" si="132"/>
        <v>0</v>
      </c>
      <c r="JD51">
        <f t="shared" si="133"/>
        <v>0</v>
      </c>
      <c r="JF51">
        <f t="shared" si="134"/>
        <v>0</v>
      </c>
      <c r="JG51">
        <f t="shared" si="135"/>
        <v>0</v>
      </c>
      <c r="JH51">
        <f t="shared" si="136"/>
        <v>0</v>
      </c>
      <c r="JI51">
        <f t="shared" si="137"/>
        <v>0</v>
      </c>
      <c r="JJ51">
        <f t="shared" si="138"/>
        <v>0</v>
      </c>
      <c r="JK51">
        <f t="shared" si="139"/>
        <v>0</v>
      </c>
      <c r="JL51">
        <f t="shared" si="140"/>
        <v>0</v>
      </c>
      <c r="JM51">
        <f t="shared" si="141"/>
        <v>0</v>
      </c>
      <c r="JN51">
        <f t="shared" si="142"/>
        <v>0</v>
      </c>
      <c r="JO51">
        <f t="shared" si="264"/>
        <v>0</v>
      </c>
      <c r="JP51">
        <f t="shared" si="265"/>
        <v>0</v>
      </c>
      <c r="JQ51">
        <f t="shared" si="266"/>
        <v>0</v>
      </c>
      <c r="JS51">
        <f t="shared" si="267"/>
        <v>0</v>
      </c>
      <c r="JT51">
        <f t="shared" si="268"/>
        <v>0</v>
      </c>
      <c r="JU51">
        <f t="shared" si="269"/>
        <v>0</v>
      </c>
      <c r="JV51">
        <f t="shared" si="270"/>
        <v>0</v>
      </c>
      <c r="JW51">
        <f t="shared" si="271"/>
        <v>0</v>
      </c>
      <c r="JX51">
        <f t="shared" si="272"/>
        <v>0</v>
      </c>
      <c r="JY51">
        <f t="shared" si="273"/>
        <v>0</v>
      </c>
      <c r="JZ51">
        <f t="shared" si="274"/>
        <v>0</v>
      </c>
      <c r="KA51">
        <f t="shared" si="275"/>
        <v>0</v>
      </c>
      <c r="KB51">
        <f t="shared" si="276"/>
        <v>0</v>
      </c>
      <c r="KC51">
        <f t="shared" si="277"/>
        <v>0</v>
      </c>
      <c r="KD51">
        <f t="shared" si="278"/>
        <v>0</v>
      </c>
      <c r="KF51">
        <f t="shared" si="143"/>
        <v>0</v>
      </c>
      <c r="KG51">
        <f t="shared" si="144"/>
        <v>0</v>
      </c>
      <c r="KH51">
        <f t="shared" si="145"/>
        <v>0</v>
      </c>
      <c r="KI51">
        <f t="shared" si="146"/>
        <v>0</v>
      </c>
      <c r="KJ51">
        <f t="shared" si="147"/>
        <v>0</v>
      </c>
      <c r="KK51">
        <f t="shared" si="148"/>
        <v>0</v>
      </c>
      <c r="KL51">
        <f t="shared" si="149"/>
        <v>0</v>
      </c>
      <c r="KM51">
        <f t="shared" si="150"/>
        <v>0</v>
      </c>
      <c r="KN51">
        <f t="shared" si="151"/>
        <v>0</v>
      </c>
      <c r="KO51">
        <f t="shared" si="152"/>
        <v>0</v>
      </c>
      <c r="KP51">
        <f t="shared" si="153"/>
        <v>0</v>
      </c>
      <c r="KQ51">
        <f t="shared" si="154"/>
        <v>0</v>
      </c>
      <c r="KS51">
        <f t="shared" si="155"/>
        <v>0</v>
      </c>
      <c r="KT51">
        <f t="shared" si="156"/>
        <v>0</v>
      </c>
      <c r="KU51">
        <f t="shared" si="157"/>
        <v>0</v>
      </c>
      <c r="KV51">
        <f t="shared" si="158"/>
        <v>0</v>
      </c>
      <c r="KW51">
        <f t="shared" si="159"/>
        <v>0</v>
      </c>
      <c r="KX51">
        <f t="shared" si="279"/>
        <v>0</v>
      </c>
      <c r="KY51">
        <f t="shared" si="280"/>
        <v>0</v>
      </c>
      <c r="KZ51">
        <f t="shared" si="281"/>
        <v>0</v>
      </c>
      <c r="LA51">
        <f t="shared" si="282"/>
        <v>0</v>
      </c>
      <c r="LB51">
        <f t="shared" si="283"/>
        <v>0</v>
      </c>
      <c r="LD51">
        <f t="shared" si="160"/>
        <v>0</v>
      </c>
      <c r="LE51">
        <f t="shared" si="161"/>
        <v>0</v>
      </c>
      <c r="LF51">
        <f t="shared" si="162"/>
        <v>0</v>
      </c>
      <c r="LG51">
        <f t="shared" si="163"/>
        <v>0</v>
      </c>
      <c r="LH51">
        <f t="shared" si="164"/>
        <v>0</v>
      </c>
      <c r="LI51">
        <f t="shared" si="165"/>
        <v>0</v>
      </c>
      <c r="LJ51">
        <f t="shared" si="166"/>
        <v>0</v>
      </c>
      <c r="LK51">
        <f t="shared" si="167"/>
        <v>0</v>
      </c>
      <c r="LL51">
        <f t="shared" si="168"/>
        <v>0</v>
      </c>
      <c r="LM51">
        <f t="shared" si="169"/>
        <v>0</v>
      </c>
      <c r="LN51">
        <f t="shared" si="170"/>
        <v>0</v>
      </c>
      <c r="LO51">
        <f t="shared" si="171"/>
        <v>0</v>
      </c>
      <c r="LQ51">
        <f t="shared" si="284"/>
        <v>0</v>
      </c>
      <c r="LR51">
        <f t="shared" si="172"/>
        <v>0</v>
      </c>
      <c r="LS51">
        <f t="shared" si="173"/>
        <v>0</v>
      </c>
      <c r="LT51">
        <f t="shared" si="174"/>
        <v>0</v>
      </c>
      <c r="LU51">
        <f t="shared" si="175"/>
        <v>0</v>
      </c>
      <c r="LV51">
        <f t="shared" si="285"/>
        <v>0</v>
      </c>
      <c r="LW51">
        <f t="shared" si="286"/>
        <v>0</v>
      </c>
      <c r="LX51">
        <f t="shared" si="287"/>
        <v>0</v>
      </c>
      <c r="LY51">
        <f t="shared" si="288"/>
        <v>0</v>
      </c>
      <c r="LZ51">
        <f t="shared" si="289"/>
        <v>0</v>
      </c>
      <c r="MB51">
        <f t="shared" si="290"/>
        <v>0</v>
      </c>
      <c r="MC51">
        <f t="shared" si="291"/>
        <v>0</v>
      </c>
      <c r="MD51">
        <f t="shared" si="292"/>
        <v>0</v>
      </c>
      <c r="ME51">
        <f t="shared" si="293"/>
        <v>0</v>
      </c>
      <c r="MF51">
        <f t="shared" si="294"/>
        <v>0</v>
      </c>
      <c r="MG51">
        <f t="shared" si="295"/>
        <v>0</v>
      </c>
      <c r="MH51">
        <f t="shared" si="296"/>
        <v>0</v>
      </c>
      <c r="MI51">
        <f t="shared" si="297"/>
        <v>0</v>
      </c>
      <c r="MJ51">
        <f t="shared" si="298"/>
        <v>0</v>
      </c>
      <c r="MK51">
        <f t="shared" si="299"/>
        <v>0</v>
      </c>
      <c r="ML51">
        <f t="shared" si="300"/>
        <v>0</v>
      </c>
      <c r="MM51">
        <f t="shared" si="301"/>
        <v>0</v>
      </c>
    </row>
    <row r="52" spans="1:351">
      <c r="A52" s="205"/>
      <c r="B52" s="34"/>
      <c r="C52" s="35"/>
      <c r="D52" s="36"/>
      <c r="E52" s="70">
        <f t="shared" si="176"/>
        <v>0</v>
      </c>
      <c r="F52" s="37"/>
      <c r="G52" s="70">
        <f t="shared" si="9"/>
        <v>0</v>
      </c>
      <c r="H52" s="75"/>
      <c r="I52" s="76"/>
      <c r="J52" s="75"/>
      <c r="K52" s="201"/>
      <c r="L52" s="75"/>
      <c r="M52" s="75"/>
      <c r="N52" s="75"/>
      <c r="O52" s="64"/>
      <c r="P52" s="70">
        <f t="shared" si="177"/>
        <v>0</v>
      </c>
      <c r="Q52" s="137"/>
      <c r="R52" s="72">
        <f t="shared" si="178"/>
        <v>0</v>
      </c>
      <c r="S52" s="37"/>
      <c r="T52" s="201"/>
      <c r="U52" s="37"/>
      <c r="V52" s="201"/>
      <c r="W52" s="37"/>
      <c r="X52" s="201"/>
      <c r="Y52" s="71">
        <f t="shared" si="179"/>
        <v>0</v>
      </c>
      <c r="Z52" s="189"/>
      <c r="AA52" s="190"/>
      <c r="AB52" s="72">
        <f t="shared" si="10"/>
        <v>0</v>
      </c>
      <c r="AC52" s="3"/>
      <c r="AD52" s="90">
        <f t="shared" si="11"/>
        <v>0</v>
      </c>
      <c r="AE52">
        <f t="shared" si="12"/>
        <v>0</v>
      </c>
      <c r="AF52">
        <f t="shared" si="13"/>
        <v>0</v>
      </c>
      <c r="AG52">
        <f t="shared" si="14"/>
        <v>0</v>
      </c>
      <c r="AH52">
        <f t="shared" si="15"/>
        <v>0</v>
      </c>
      <c r="AI52">
        <f t="shared" si="180"/>
        <v>0</v>
      </c>
      <c r="AJ52">
        <f t="shared" si="181"/>
        <v>0</v>
      </c>
      <c r="AK52">
        <f t="shared" si="16"/>
        <v>0</v>
      </c>
      <c r="AL52">
        <f t="shared" si="17"/>
        <v>0</v>
      </c>
      <c r="AM52">
        <f t="shared" si="18"/>
        <v>0</v>
      </c>
      <c r="AN52" s="3"/>
      <c r="AO52">
        <f t="shared" si="19"/>
        <v>0</v>
      </c>
      <c r="AP52">
        <f t="shared" si="20"/>
        <v>0</v>
      </c>
      <c r="AQ52">
        <f t="shared" si="21"/>
        <v>0</v>
      </c>
      <c r="AR52">
        <f t="shared" si="22"/>
        <v>0</v>
      </c>
      <c r="AS52">
        <f t="shared" si="23"/>
        <v>0</v>
      </c>
      <c r="AT52">
        <f t="shared" si="24"/>
        <v>0</v>
      </c>
      <c r="AU52">
        <f t="shared" si="25"/>
        <v>0</v>
      </c>
      <c r="AV52">
        <f t="shared" si="26"/>
        <v>0</v>
      </c>
      <c r="AW52">
        <f t="shared" si="27"/>
        <v>0</v>
      </c>
      <c r="AX52">
        <f t="shared" si="28"/>
        <v>0</v>
      </c>
      <c r="AY52" s="3"/>
      <c r="AZ52">
        <f t="shared" si="29"/>
        <v>0</v>
      </c>
      <c r="BA52">
        <f t="shared" si="30"/>
        <v>0</v>
      </c>
      <c r="BB52">
        <f t="shared" si="31"/>
        <v>0</v>
      </c>
      <c r="BC52">
        <f t="shared" si="32"/>
        <v>0</v>
      </c>
      <c r="BD52">
        <f t="shared" si="33"/>
        <v>0</v>
      </c>
      <c r="BE52">
        <f t="shared" si="34"/>
        <v>0</v>
      </c>
      <c r="BF52">
        <f t="shared" si="35"/>
        <v>0</v>
      </c>
      <c r="BG52">
        <f t="shared" si="36"/>
        <v>0</v>
      </c>
      <c r="BH52">
        <f t="shared" si="37"/>
        <v>0</v>
      </c>
      <c r="BI52">
        <f t="shared" si="38"/>
        <v>0</v>
      </c>
      <c r="BJ52" s="3"/>
      <c r="BK52">
        <f t="shared" si="39"/>
        <v>0</v>
      </c>
      <c r="BL52">
        <f t="shared" si="40"/>
        <v>0</v>
      </c>
      <c r="BM52">
        <f t="shared" si="41"/>
        <v>0</v>
      </c>
      <c r="BN52">
        <f t="shared" si="42"/>
        <v>0</v>
      </c>
      <c r="BO52">
        <f t="shared" si="43"/>
        <v>0</v>
      </c>
      <c r="BP52">
        <f t="shared" si="182"/>
        <v>0</v>
      </c>
      <c r="BQ52">
        <f t="shared" si="183"/>
        <v>0</v>
      </c>
      <c r="BR52">
        <f t="shared" si="184"/>
        <v>0</v>
      </c>
      <c r="BS52">
        <f t="shared" si="185"/>
        <v>0</v>
      </c>
      <c r="BT52">
        <f t="shared" si="186"/>
        <v>0</v>
      </c>
      <c r="BV52">
        <f t="shared" si="187"/>
        <v>0</v>
      </c>
      <c r="BW52">
        <f t="shared" si="188"/>
        <v>0</v>
      </c>
      <c r="BX52">
        <f t="shared" si="189"/>
        <v>0</v>
      </c>
      <c r="BY52">
        <f t="shared" si="190"/>
        <v>0</v>
      </c>
      <c r="BZ52">
        <f t="shared" si="191"/>
        <v>0</v>
      </c>
      <c r="CA52" s="132">
        <f t="shared" si="192"/>
        <v>0</v>
      </c>
      <c r="CB52">
        <f t="shared" si="192"/>
        <v>0</v>
      </c>
      <c r="CC52">
        <f t="shared" si="192"/>
        <v>0</v>
      </c>
      <c r="CD52">
        <f t="shared" si="192"/>
        <v>0</v>
      </c>
      <c r="CE52">
        <f t="shared" si="192"/>
        <v>0</v>
      </c>
      <c r="CG52">
        <f t="shared" si="193"/>
        <v>0</v>
      </c>
      <c r="CH52">
        <f t="shared" si="194"/>
        <v>0</v>
      </c>
      <c r="CI52">
        <f t="shared" si="195"/>
        <v>0</v>
      </c>
      <c r="CJ52">
        <f t="shared" si="196"/>
        <v>0</v>
      </c>
      <c r="CK52">
        <f t="shared" si="197"/>
        <v>0</v>
      </c>
      <c r="CL52" s="132">
        <f t="shared" si="198"/>
        <v>0</v>
      </c>
      <c r="CM52">
        <f t="shared" si="198"/>
        <v>0</v>
      </c>
      <c r="CN52">
        <f t="shared" si="198"/>
        <v>0</v>
      </c>
      <c r="CO52">
        <f t="shared" si="199"/>
        <v>0</v>
      </c>
      <c r="CP52">
        <f t="shared" si="199"/>
        <v>0</v>
      </c>
      <c r="CQ52" s="3"/>
      <c r="CR52">
        <f t="shared" si="200"/>
        <v>0</v>
      </c>
      <c r="CS52">
        <f t="shared" si="201"/>
        <v>0</v>
      </c>
      <c r="CT52">
        <f t="shared" si="202"/>
        <v>0</v>
      </c>
      <c r="CU52">
        <f t="shared" si="203"/>
        <v>0</v>
      </c>
      <c r="CV52">
        <f t="shared" si="204"/>
        <v>0</v>
      </c>
      <c r="CW52" s="132">
        <f t="shared" si="205"/>
        <v>0</v>
      </c>
      <c r="CX52">
        <f t="shared" si="205"/>
        <v>0</v>
      </c>
      <c r="CY52">
        <f t="shared" si="205"/>
        <v>0</v>
      </c>
      <c r="CZ52">
        <f t="shared" si="205"/>
        <v>0</v>
      </c>
      <c r="DA52">
        <f t="shared" si="205"/>
        <v>0</v>
      </c>
      <c r="DC52">
        <f t="shared" si="206"/>
        <v>0</v>
      </c>
      <c r="DD52">
        <f t="shared" si="44"/>
        <v>0</v>
      </c>
      <c r="DE52">
        <f t="shared" si="45"/>
        <v>0</v>
      </c>
      <c r="DF52">
        <f t="shared" si="46"/>
        <v>0</v>
      </c>
      <c r="DG52">
        <f t="shared" si="47"/>
        <v>0</v>
      </c>
      <c r="DH52">
        <f t="shared" si="48"/>
        <v>0</v>
      </c>
      <c r="DI52">
        <f t="shared" si="49"/>
        <v>0</v>
      </c>
      <c r="DJ52">
        <f t="shared" si="207"/>
        <v>0</v>
      </c>
      <c r="DK52">
        <f t="shared" si="50"/>
        <v>0</v>
      </c>
      <c r="DL52">
        <f t="shared" si="51"/>
        <v>0</v>
      </c>
      <c r="DN52">
        <f t="shared" si="208"/>
        <v>0</v>
      </c>
      <c r="DO52">
        <f t="shared" si="52"/>
        <v>0</v>
      </c>
      <c r="DP52">
        <f t="shared" si="53"/>
        <v>0</v>
      </c>
      <c r="DQ52">
        <f t="shared" si="54"/>
        <v>0</v>
      </c>
      <c r="DR52">
        <f t="shared" si="55"/>
        <v>0</v>
      </c>
      <c r="DS52">
        <f t="shared" si="56"/>
        <v>0</v>
      </c>
      <c r="DT52">
        <f t="shared" si="209"/>
        <v>0</v>
      </c>
      <c r="DU52">
        <f t="shared" si="210"/>
        <v>0</v>
      </c>
      <c r="DV52">
        <f t="shared" si="211"/>
        <v>0</v>
      </c>
      <c r="DW52">
        <f t="shared" si="212"/>
        <v>0</v>
      </c>
      <c r="DY52">
        <f t="shared" si="213"/>
        <v>0</v>
      </c>
      <c r="DZ52">
        <f t="shared" si="214"/>
        <v>0</v>
      </c>
      <c r="EA52">
        <f t="shared" si="215"/>
        <v>0</v>
      </c>
      <c r="EB52">
        <f t="shared" si="216"/>
        <v>0</v>
      </c>
      <c r="EC52">
        <f t="shared" si="217"/>
        <v>0</v>
      </c>
      <c r="ED52">
        <f t="shared" si="57"/>
        <v>0</v>
      </c>
      <c r="EE52">
        <f t="shared" si="58"/>
        <v>0</v>
      </c>
      <c r="EF52">
        <f t="shared" si="59"/>
        <v>0</v>
      </c>
      <c r="EG52">
        <f t="shared" si="60"/>
        <v>0</v>
      </c>
      <c r="EH52">
        <f t="shared" si="61"/>
        <v>0</v>
      </c>
      <c r="EJ52">
        <f t="shared" si="62"/>
        <v>0</v>
      </c>
      <c r="EK52">
        <f t="shared" si="63"/>
        <v>0</v>
      </c>
      <c r="EL52">
        <f t="shared" si="64"/>
        <v>0</v>
      </c>
      <c r="EM52">
        <f t="shared" si="65"/>
        <v>0</v>
      </c>
      <c r="EN52">
        <f t="shared" si="66"/>
        <v>0</v>
      </c>
      <c r="EO52">
        <f t="shared" si="218"/>
        <v>0</v>
      </c>
      <c r="EP52">
        <f t="shared" si="219"/>
        <v>0</v>
      </c>
      <c r="EQ52">
        <f t="shared" si="220"/>
        <v>0</v>
      </c>
      <c r="ER52">
        <f t="shared" si="221"/>
        <v>0</v>
      </c>
      <c r="ES52">
        <f t="shared" si="222"/>
        <v>0</v>
      </c>
      <c r="ET52">
        <f t="shared" si="67"/>
        <v>0</v>
      </c>
      <c r="EU52">
        <f t="shared" si="68"/>
        <v>0</v>
      </c>
      <c r="EV52">
        <f t="shared" si="69"/>
        <v>0</v>
      </c>
      <c r="EW52">
        <f t="shared" si="70"/>
        <v>0</v>
      </c>
      <c r="EX52">
        <f t="shared" si="71"/>
        <v>0</v>
      </c>
      <c r="EY52">
        <f t="shared" si="72"/>
        <v>0</v>
      </c>
      <c r="EZ52">
        <f t="shared" si="73"/>
        <v>0</v>
      </c>
      <c r="FA52">
        <f t="shared" si="74"/>
        <v>0</v>
      </c>
      <c r="FB52">
        <f t="shared" si="75"/>
        <v>0</v>
      </c>
      <c r="FC52">
        <f t="shared" si="76"/>
        <v>0</v>
      </c>
      <c r="FD52">
        <f t="shared" si="77"/>
        <v>0</v>
      </c>
      <c r="FE52">
        <f t="shared" si="78"/>
        <v>0</v>
      </c>
      <c r="FG52" s="136">
        <f t="shared" si="79"/>
        <v>0</v>
      </c>
      <c r="FH52" s="136">
        <f t="shared" si="80"/>
        <v>0</v>
      </c>
      <c r="FI52" s="136">
        <f t="shared" si="81"/>
        <v>0</v>
      </c>
      <c r="FJ52" s="136">
        <f t="shared" si="82"/>
        <v>0</v>
      </c>
      <c r="FK52" s="136">
        <f t="shared" si="83"/>
        <v>0</v>
      </c>
      <c r="FL52" s="136">
        <f t="shared" si="84"/>
        <v>0</v>
      </c>
      <c r="FM52" s="136">
        <f t="shared" si="85"/>
        <v>0</v>
      </c>
      <c r="FN52" s="136">
        <f t="shared" si="86"/>
        <v>0</v>
      </c>
      <c r="FO52" s="136">
        <f t="shared" si="87"/>
        <v>0</v>
      </c>
      <c r="FP52" s="136">
        <f t="shared" si="88"/>
        <v>0</v>
      </c>
      <c r="FQ52" s="136">
        <f t="shared" si="89"/>
        <v>0</v>
      </c>
      <c r="FR52" s="136">
        <f t="shared" si="90"/>
        <v>0</v>
      </c>
      <c r="FT52">
        <f t="shared" si="91"/>
        <v>0</v>
      </c>
      <c r="FU52">
        <f t="shared" si="92"/>
        <v>0</v>
      </c>
      <c r="FV52">
        <f t="shared" si="93"/>
        <v>0</v>
      </c>
      <c r="FW52">
        <f t="shared" si="94"/>
        <v>0</v>
      </c>
      <c r="FX52">
        <f t="shared" si="95"/>
        <v>0</v>
      </c>
      <c r="FY52">
        <f t="shared" si="96"/>
        <v>0</v>
      </c>
      <c r="FZ52">
        <f t="shared" si="97"/>
        <v>0</v>
      </c>
      <c r="GA52">
        <f t="shared" si="98"/>
        <v>0</v>
      </c>
      <c r="GB52">
        <f t="shared" si="99"/>
        <v>0</v>
      </c>
      <c r="GC52">
        <f t="shared" si="100"/>
        <v>0</v>
      </c>
      <c r="GD52">
        <f t="shared" si="101"/>
        <v>0</v>
      </c>
      <c r="GE52">
        <f t="shared" si="102"/>
        <v>0</v>
      </c>
      <c r="GG52">
        <f t="shared" si="223"/>
        <v>0</v>
      </c>
      <c r="GH52">
        <f t="shared" si="224"/>
        <v>0</v>
      </c>
      <c r="GI52">
        <f t="shared" si="225"/>
        <v>0</v>
      </c>
      <c r="GJ52">
        <f t="shared" si="226"/>
        <v>0</v>
      </c>
      <c r="GK52">
        <f t="shared" si="227"/>
        <v>0</v>
      </c>
      <c r="GL52">
        <f t="shared" si="228"/>
        <v>0</v>
      </c>
      <c r="GM52">
        <f t="shared" si="229"/>
        <v>0</v>
      </c>
      <c r="GN52">
        <f t="shared" si="230"/>
        <v>0</v>
      </c>
      <c r="GO52">
        <f t="shared" si="231"/>
        <v>0</v>
      </c>
      <c r="GP52">
        <f t="shared" si="232"/>
        <v>0</v>
      </c>
      <c r="GQ52">
        <f t="shared" si="233"/>
        <v>0</v>
      </c>
      <c r="GR52">
        <f t="shared" si="234"/>
        <v>0</v>
      </c>
      <c r="GT52">
        <f t="shared" si="235"/>
        <v>0</v>
      </c>
      <c r="GU52">
        <f t="shared" si="236"/>
        <v>0</v>
      </c>
      <c r="GV52">
        <f t="shared" si="237"/>
        <v>0</v>
      </c>
      <c r="GW52">
        <f t="shared" si="238"/>
        <v>0</v>
      </c>
      <c r="GX52">
        <f t="shared" si="239"/>
        <v>0</v>
      </c>
      <c r="GY52">
        <f t="shared" si="240"/>
        <v>0</v>
      </c>
      <c r="GZ52">
        <f t="shared" si="241"/>
        <v>0</v>
      </c>
      <c r="HA52">
        <f t="shared" si="242"/>
        <v>0</v>
      </c>
      <c r="HB52">
        <f t="shared" si="243"/>
        <v>0</v>
      </c>
      <c r="HC52">
        <f t="shared" si="244"/>
        <v>0</v>
      </c>
      <c r="HD52">
        <f t="shared" si="245"/>
        <v>0</v>
      </c>
      <c r="HE52">
        <f t="shared" si="246"/>
        <v>0</v>
      </c>
      <c r="HG52">
        <f t="shared" si="247"/>
        <v>0</v>
      </c>
      <c r="HH52">
        <f t="shared" si="248"/>
        <v>0</v>
      </c>
      <c r="HI52">
        <f t="shared" si="249"/>
        <v>0</v>
      </c>
      <c r="HJ52">
        <f t="shared" si="250"/>
        <v>0</v>
      </c>
      <c r="HK52">
        <f t="shared" si="251"/>
        <v>0</v>
      </c>
      <c r="HL52">
        <f t="shared" si="252"/>
        <v>0</v>
      </c>
      <c r="HM52">
        <f t="shared" si="253"/>
        <v>0</v>
      </c>
      <c r="HN52">
        <f t="shared" si="254"/>
        <v>0</v>
      </c>
      <c r="HO52">
        <f t="shared" si="255"/>
        <v>0</v>
      </c>
      <c r="HP52">
        <f t="shared" si="256"/>
        <v>0</v>
      </c>
      <c r="HQ52">
        <f t="shared" si="257"/>
        <v>0</v>
      </c>
      <c r="HR52">
        <f t="shared" si="258"/>
        <v>0</v>
      </c>
      <c r="HT52">
        <f t="shared" si="259"/>
        <v>0</v>
      </c>
      <c r="HU52">
        <f t="shared" si="103"/>
        <v>0</v>
      </c>
      <c r="HV52">
        <f t="shared" si="104"/>
        <v>0</v>
      </c>
      <c r="HW52">
        <f t="shared" si="105"/>
        <v>0</v>
      </c>
      <c r="HX52">
        <f t="shared" si="106"/>
        <v>0</v>
      </c>
      <c r="HY52">
        <f t="shared" si="107"/>
        <v>0</v>
      </c>
      <c r="HZ52">
        <f t="shared" si="108"/>
        <v>0</v>
      </c>
      <c r="IA52">
        <f t="shared" si="109"/>
        <v>0</v>
      </c>
      <c r="IB52">
        <f t="shared" si="110"/>
        <v>0</v>
      </c>
      <c r="IC52">
        <f t="shared" si="111"/>
        <v>0</v>
      </c>
      <c r="ID52">
        <f t="shared" si="112"/>
        <v>0</v>
      </c>
      <c r="IE52">
        <f t="shared" si="113"/>
        <v>0</v>
      </c>
      <c r="IG52">
        <f t="shared" si="114"/>
        <v>0</v>
      </c>
      <c r="IH52">
        <f t="shared" si="115"/>
        <v>0</v>
      </c>
      <c r="II52">
        <f t="shared" si="116"/>
        <v>0</v>
      </c>
      <c r="IJ52">
        <f t="shared" si="117"/>
        <v>0</v>
      </c>
      <c r="IK52">
        <f t="shared" si="118"/>
        <v>0</v>
      </c>
      <c r="IL52">
        <f t="shared" si="119"/>
        <v>0</v>
      </c>
      <c r="IM52">
        <f t="shared" si="120"/>
        <v>0</v>
      </c>
      <c r="IN52">
        <f t="shared" si="121"/>
        <v>0</v>
      </c>
      <c r="IO52">
        <f t="shared" si="122"/>
        <v>0</v>
      </c>
      <c r="IP52">
        <f t="shared" si="260"/>
        <v>0</v>
      </c>
      <c r="IQ52">
        <f t="shared" si="261"/>
        <v>0</v>
      </c>
      <c r="IR52">
        <f t="shared" si="262"/>
        <v>0</v>
      </c>
      <c r="IS52">
        <f t="shared" si="263"/>
        <v>0</v>
      </c>
      <c r="IT52">
        <f t="shared" si="123"/>
        <v>0</v>
      </c>
      <c r="IU52">
        <f t="shared" si="124"/>
        <v>0</v>
      </c>
      <c r="IV52">
        <f t="shared" si="125"/>
        <v>0</v>
      </c>
      <c r="IW52">
        <f t="shared" si="126"/>
        <v>0</v>
      </c>
      <c r="IX52">
        <f t="shared" si="127"/>
        <v>0</v>
      </c>
      <c r="IY52">
        <f t="shared" si="128"/>
        <v>0</v>
      </c>
      <c r="IZ52">
        <f t="shared" si="129"/>
        <v>0</v>
      </c>
      <c r="JA52">
        <f t="shared" si="130"/>
        <v>0</v>
      </c>
      <c r="JB52">
        <f t="shared" si="131"/>
        <v>0</v>
      </c>
      <c r="JC52">
        <f t="shared" si="132"/>
        <v>0</v>
      </c>
      <c r="JD52">
        <f t="shared" si="133"/>
        <v>0</v>
      </c>
      <c r="JF52">
        <f t="shared" si="134"/>
        <v>0</v>
      </c>
      <c r="JG52">
        <f t="shared" si="135"/>
        <v>0</v>
      </c>
      <c r="JH52">
        <f t="shared" si="136"/>
        <v>0</v>
      </c>
      <c r="JI52">
        <f t="shared" si="137"/>
        <v>0</v>
      </c>
      <c r="JJ52">
        <f t="shared" si="138"/>
        <v>0</v>
      </c>
      <c r="JK52">
        <f t="shared" si="139"/>
        <v>0</v>
      </c>
      <c r="JL52">
        <f t="shared" si="140"/>
        <v>0</v>
      </c>
      <c r="JM52">
        <f t="shared" si="141"/>
        <v>0</v>
      </c>
      <c r="JN52">
        <f t="shared" si="142"/>
        <v>0</v>
      </c>
      <c r="JO52">
        <f t="shared" si="264"/>
        <v>0</v>
      </c>
      <c r="JP52">
        <f t="shared" si="265"/>
        <v>0</v>
      </c>
      <c r="JQ52">
        <f t="shared" si="266"/>
        <v>0</v>
      </c>
      <c r="JS52">
        <f t="shared" si="267"/>
        <v>0</v>
      </c>
      <c r="JT52">
        <f t="shared" si="268"/>
        <v>0</v>
      </c>
      <c r="JU52">
        <f t="shared" si="269"/>
        <v>0</v>
      </c>
      <c r="JV52">
        <f t="shared" si="270"/>
        <v>0</v>
      </c>
      <c r="JW52">
        <f t="shared" si="271"/>
        <v>0</v>
      </c>
      <c r="JX52">
        <f t="shared" si="272"/>
        <v>0</v>
      </c>
      <c r="JY52">
        <f t="shared" si="273"/>
        <v>0</v>
      </c>
      <c r="JZ52">
        <f t="shared" si="274"/>
        <v>0</v>
      </c>
      <c r="KA52">
        <f t="shared" si="275"/>
        <v>0</v>
      </c>
      <c r="KB52">
        <f t="shared" si="276"/>
        <v>0</v>
      </c>
      <c r="KC52">
        <f t="shared" si="277"/>
        <v>0</v>
      </c>
      <c r="KD52">
        <f t="shared" si="278"/>
        <v>0</v>
      </c>
      <c r="KF52">
        <f t="shared" si="143"/>
        <v>0</v>
      </c>
      <c r="KG52">
        <f t="shared" si="144"/>
        <v>0</v>
      </c>
      <c r="KH52">
        <f t="shared" si="145"/>
        <v>0</v>
      </c>
      <c r="KI52">
        <f t="shared" si="146"/>
        <v>0</v>
      </c>
      <c r="KJ52">
        <f t="shared" si="147"/>
        <v>0</v>
      </c>
      <c r="KK52">
        <f t="shared" si="148"/>
        <v>0</v>
      </c>
      <c r="KL52">
        <f t="shared" si="149"/>
        <v>0</v>
      </c>
      <c r="KM52">
        <f t="shared" si="150"/>
        <v>0</v>
      </c>
      <c r="KN52">
        <f t="shared" si="151"/>
        <v>0</v>
      </c>
      <c r="KO52">
        <f t="shared" si="152"/>
        <v>0</v>
      </c>
      <c r="KP52">
        <f t="shared" si="153"/>
        <v>0</v>
      </c>
      <c r="KQ52">
        <f t="shared" si="154"/>
        <v>0</v>
      </c>
      <c r="KS52">
        <f t="shared" si="155"/>
        <v>0</v>
      </c>
      <c r="KT52">
        <f t="shared" si="156"/>
        <v>0</v>
      </c>
      <c r="KU52">
        <f t="shared" si="157"/>
        <v>0</v>
      </c>
      <c r="KV52">
        <f t="shared" si="158"/>
        <v>0</v>
      </c>
      <c r="KW52">
        <f t="shared" si="159"/>
        <v>0</v>
      </c>
      <c r="KX52">
        <f t="shared" si="279"/>
        <v>0</v>
      </c>
      <c r="KY52">
        <f t="shared" si="280"/>
        <v>0</v>
      </c>
      <c r="KZ52">
        <f t="shared" si="281"/>
        <v>0</v>
      </c>
      <c r="LA52">
        <f t="shared" si="282"/>
        <v>0</v>
      </c>
      <c r="LB52">
        <f t="shared" si="283"/>
        <v>0</v>
      </c>
      <c r="LD52">
        <f t="shared" si="160"/>
        <v>0</v>
      </c>
      <c r="LE52">
        <f t="shared" si="161"/>
        <v>0</v>
      </c>
      <c r="LF52">
        <f t="shared" si="162"/>
        <v>0</v>
      </c>
      <c r="LG52">
        <f t="shared" si="163"/>
        <v>0</v>
      </c>
      <c r="LH52">
        <f t="shared" si="164"/>
        <v>0</v>
      </c>
      <c r="LI52">
        <f t="shared" si="165"/>
        <v>0</v>
      </c>
      <c r="LJ52">
        <f t="shared" si="166"/>
        <v>0</v>
      </c>
      <c r="LK52">
        <f t="shared" si="167"/>
        <v>0</v>
      </c>
      <c r="LL52">
        <f t="shared" si="168"/>
        <v>0</v>
      </c>
      <c r="LM52">
        <f t="shared" si="169"/>
        <v>0</v>
      </c>
      <c r="LN52">
        <f t="shared" si="170"/>
        <v>0</v>
      </c>
      <c r="LO52">
        <f t="shared" si="171"/>
        <v>0</v>
      </c>
      <c r="LQ52">
        <f t="shared" si="284"/>
        <v>0</v>
      </c>
      <c r="LR52">
        <f t="shared" si="172"/>
        <v>0</v>
      </c>
      <c r="LS52">
        <f t="shared" si="173"/>
        <v>0</v>
      </c>
      <c r="LT52">
        <f t="shared" si="174"/>
        <v>0</v>
      </c>
      <c r="LU52">
        <f t="shared" si="175"/>
        <v>0</v>
      </c>
      <c r="LV52">
        <f t="shared" si="285"/>
        <v>0</v>
      </c>
      <c r="LW52">
        <f t="shared" si="286"/>
        <v>0</v>
      </c>
      <c r="LX52">
        <f t="shared" si="287"/>
        <v>0</v>
      </c>
      <c r="LY52">
        <f t="shared" si="288"/>
        <v>0</v>
      </c>
      <c r="LZ52">
        <f t="shared" si="289"/>
        <v>0</v>
      </c>
      <c r="MB52">
        <f t="shared" si="290"/>
        <v>0</v>
      </c>
      <c r="MC52">
        <f t="shared" si="291"/>
        <v>0</v>
      </c>
      <c r="MD52">
        <f t="shared" si="292"/>
        <v>0</v>
      </c>
      <c r="ME52">
        <f t="shared" si="293"/>
        <v>0</v>
      </c>
      <c r="MF52">
        <f t="shared" si="294"/>
        <v>0</v>
      </c>
      <c r="MG52">
        <f t="shared" si="295"/>
        <v>0</v>
      </c>
      <c r="MH52">
        <f t="shared" si="296"/>
        <v>0</v>
      </c>
      <c r="MI52">
        <f t="shared" si="297"/>
        <v>0</v>
      </c>
      <c r="MJ52">
        <f t="shared" si="298"/>
        <v>0</v>
      </c>
      <c r="MK52">
        <f t="shared" si="299"/>
        <v>0</v>
      </c>
      <c r="ML52">
        <f t="shared" si="300"/>
        <v>0</v>
      </c>
      <c r="MM52">
        <f t="shared" si="301"/>
        <v>0</v>
      </c>
    </row>
    <row r="53" spans="1:351">
      <c r="A53" s="205"/>
      <c r="B53" s="34"/>
      <c r="C53" s="35"/>
      <c r="D53" s="36"/>
      <c r="E53" s="70">
        <f t="shared" si="176"/>
        <v>0</v>
      </c>
      <c r="F53" s="37"/>
      <c r="G53" s="70">
        <f t="shared" si="9"/>
        <v>0</v>
      </c>
      <c r="H53" s="75"/>
      <c r="I53" s="76"/>
      <c r="J53" s="75"/>
      <c r="K53" s="201"/>
      <c r="L53" s="75"/>
      <c r="M53" s="75"/>
      <c r="N53" s="75"/>
      <c r="O53" s="64"/>
      <c r="P53" s="70">
        <f t="shared" si="177"/>
        <v>0</v>
      </c>
      <c r="Q53" s="137"/>
      <c r="R53" s="72">
        <f t="shared" si="178"/>
        <v>0</v>
      </c>
      <c r="S53" s="37"/>
      <c r="T53" s="201"/>
      <c r="U53" s="37"/>
      <c r="V53" s="201"/>
      <c r="W53" s="37"/>
      <c r="X53" s="201"/>
      <c r="Y53" s="71">
        <f t="shared" si="179"/>
        <v>0</v>
      </c>
      <c r="Z53" s="189"/>
      <c r="AA53" s="190"/>
      <c r="AB53" s="72">
        <f t="shared" si="10"/>
        <v>0</v>
      </c>
      <c r="AC53" s="3"/>
      <c r="AD53" s="90">
        <f t="shared" si="11"/>
        <v>0</v>
      </c>
      <c r="AE53">
        <f t="shared" si="12"/>
        <v>0</v>
      </c>
      <c r="AF53">
        <f t="shared" si="13"/>
        <v>0</v>
      </c>
      <c r="AG53">
        <f t="shared" si="14"/>
        <v>0</v>
      </c>
      <c r="AH53">
        <f t="shared" si="15"/>
        <v>0</v>
      </c>
      <c r="AI53">
        <f t="shared" si="180"/>
        <v>0</v>
      </c>
      <c r="AJ53">
        <f t="shared" si="181"/>
        <v>0</v>
      </c>
      <c r="AK53">
        <f t="shared" si="16"/>
        <v>0</v>
      </c>
      <c r="AL53">
        <f t="shared" si="17"/>
        <v>0</v>
      </c>
      <c r="AM53">
        <f t="shared" si="18"/>
        <v>0</v>
      </c>
      <c r="AN53" s="3"/>
      <c r="AO53">
        <f t="shared" si="19"/>
        <v>0</v>
      </c>
      <c r="AP53">
        <f t="shared" si="20"/>
        <v>0</v>
      </c>
      <c r="AQ53">
        <f t="shared" si="21"/>
        <v>0</v>
      </c>
      <c r="AR53">
        <f t="shared" si="22"/>
        <v>0</v>
      </c>
      <c r="AS53">
        <f t="shared" si="23"/>
        <v>0</v>
      </c>
      <c r="AT53">
        <f t="shared" si="24"/>
        <v>0</v>
      </c>
      <c r="AU53">
        <f t="shared" si="25"/>
        <v>0</v>
      </c>
      <c r="AV53">
        <f t="shared" si="26"/>
        <v>0</v>
      </c>
      <c r="AW53">
        <f t="shared" si="27"/>
        <v>0</v>
      </c>
      <c r="AX53">
        <f t="shared" si="28"/>
        <v>0</v>
      </c>
      <c r="AY53" s="3"/>
      <c r="AZ53">
        <f t="shared" si="29"/>
        <v>0</v>
      </c>
      <c r="BA53">
        <f t="shared" si="30"/>
        <v>0</v>
      </c>
      <c r="BB53">
        <f t="shared" si="31"/>
        <v>0</v>
      </c>
      <c r="BC53">
        <f t="shared" si="32"/>
        <v>0</v>
      </c>
      <c r="BD53">
        <f t="shared" si="33"/>
        <v>0</v>
      </c>
      <c r="BE53">
        <f t="shared" si="34"/>
        <v>0</v>
      </c>
      <c r="BF53">
        <f t="shared" si="35"/>
        <v>0</v>
      </c>
      <c r="BG53">
        <f t="shared" si="36"/>
        <v>0</v>
      </c>
      <c r="BH53">
        <f t="shared" si="37"/>
        <v>0</v>
      </c>
      <c r="BI53">
        <f t="shared" si="38"/>
        <v>0</v>
      </c>
      <c r="BJ53" s="3"/>
      <c r="BK53">
        <f t="shared" si="39"/>
        <v>0</v>
      </c>
      <c r="BL53">
        <f t="shared" si="40"/>
        <v>0</v>
      </c>
      <c r="BM53">
        <f t="shared" si="41"/>
        <v>0</v>
      </c>
      <c r="BN53">
        <f t="shared" si="42"/>
        <v>0</v>
      </c>
      <c r="BO53">
        <f t="shared" si="43"/>
        <v>0</v>
      </c>
      <c r="BP53">
        <f t="shared" si="182"/>
        <v>0</v>
      </c>
      <c r="BQ53">
        <f t="shared" si="183"/>
        <v>0</v>
      </c>
      <c r="BR53">
        <f t="shared" si="184"/>
        <v>0</v>
      </c>
      <c r="BS53">
        <f t="shared" si="185"/>
        <v>0</v>
      </c>
      <c r="BT53">
        <f t="shared" si="186"/>
        <v>0</v>
      </c>
      <c r="BV53">
        <f t="shared" si="187"/>
        <v>0</v>
      </c>
      <c r="BW53">
        <f t="shared" si="188"/>
        <v>0</v>
      </c>
      <c r="BX53">
        <f t="shared" si="189"/>
        <v>0</v>
      </c>
      <c r="BY53">
        <f t="shared" si="190"/>
        <v>0</v>
      </c>
      <c r="BZ53">
        <f t="shared" si="191"/>
        <v>0</v>
      </c>
      <c r="CA53" s="132">
        <f t="shared" si="192"/>
        <v>0</v>
      </c>
      <c r="CB53">
        <f t="shared" si="192"/>
        <v>0</v>
      </c>
      <c r="CC53">
        <f t="shared" si="192"/>
        <v>0</v>
      </c>
      <c r="CD53">
        <f t="shared" si="192"/>
        <v>0</v>
      </c>
      <c r="CE53">
        <f t="shared" si="192"/>
        <v>0</v>
      </c>
      <c r="CG53">
        <f t="shared" si="193"/>
        <v>0</v>
      </c>
      <c r="CH53">
        <f t="shared" si="194"/>
        <v>0</v>
      </c>
      <c r="CI53">
        <f t="shared" si="195"/>
        <v>0</v>
      </c>
      <c r="CJ53">
        <f t="shared" si="196"/>
        <v>0</v>
      </c>
      <c r="CK53">
        <f t="shared" si="197"/>
        <v>0</v>
      </c>
      <c r="CL53" s="132">
        <f t="shared" si="198"/>
        <v>0</v>
      </c>
      <c r="CM53">
        <f t="shared" si="198"/>
        <v>0</v>
      </c>
      <c r="CN53">
        <f t="shared" si="198"/>
        <v>0</v>
      </c>
      <c r="CO53">
        <f t="shared" si="199"/>
        <v>0</v>
      </c>
      <c r="CP53">
        <f t="shared" si="199"/>
        <v>0</v>
      </c>
      <c r="CQ53" s="3"/>
      <c r="CR53">
        <f t="shared" si="200"/>
        <v>0</v>
      </c>
      <c r="CS53">
        <f t="shared" si="201"/>
        <v>0</v>
      </c>
      <c r="CT53">
        <f t="shared" si="202"/>
        <v>0</v>
      </c>
      <c r="CU53">
        <f t="shared" si="203"/>
        <v>0</v>
      </c>
      <c r="CV53">
        <f t="shared" si="204"/>
        <v>0</v>
      </c>
      <c r="CW53" s="132">
        <f t="shared" si="205"/>
        <v>0</v>
      </c>
      <c r="CX53">
        <f t="shared" si="205"/>
        <v>0</v>
      </c>
      <c r="CY53">
        <f t="shared" si="205"/>
        <v>0</v>
      </c>
      <c r="CZ53">
        <f t="shared" si="205"/>
        <v>0</v>
      </c>
      <c r="DA53">
        <f t="shared" si="205"/>
        <v>0</v>
      </c>
      <c r="DC53">
        <f t="shared" si="206"/>
        <v>0</v>
      </c>
      <c r="DD53">
        <f t="shared" si="44"/>
        <v>0</v>
      </c>
      <c r="DE53">
        <f t="shared" si="45"/>
        <v>0</v>
      </c>
      <c r="DF53">
        <f t="shared" si="46"/>
        <v>0</v>
      </c>
      <c r="DG53">
        <f t="shared" si="47"/>
        <v>0</v>
      </c>
      <c r="DH53">
        <f t="shared" si="48"/>
        <v>0</v>
      </c>
      <c r="DI53">
        <f t="shared" si="49"/>
        <v>0</v>
      </c>
      <c r="DJ53">
        <f t="shared" si="207"/>
        <v>0</v>
      </c>
      <c r="DK53">
        <f t="shared" si="50"/>
        <v>0</v>
      </c>
      <c r="DL53">
        <f t="shared" si="51"/>
        <v>0</v>
      </c>
      <c r="DN53">
        <f t="shared" si="208"/>
        <v>0</v>
      </c>
      <c r="DO53">
        <f t="shared" si="52"/>
        <v>0</v>
      </c>
      <c r="DP53">
        <f t="shared" si="53"/>
        <v>0</v>
      </c>
      <c r="DQ53">
        <f t="shared" si="54"/>
        <v>0</v>
      </c>
      <c r="DR53">
        <f t="shared" si="55"/>
        <v>0</v>
      </c>
      <c r="DS53">
        <f t="shared" si="56"/>
        <v>0</v>
      </c>
      <c r="DT53">
        <f t="shared" si="209"/>
        <v>0</v>
      </c>
      <c r="DU53">
        <f t="shared" si="210"/>
        <v>0</v>
      </c>
      <c r="DV53">
        <f t="shared" si="211"/>
        <v>0</v>
      </c>
      <c r="DW53">
        <f t="shared" si="212"/>
        <v>0</v>
      </c>
      <c r="DY53">
        <f t="shared" si="213"/>
        <v>0</v>
      </c>
      <c r="DZ53">
        <f t="shared" si="214"/>
        <v>0</v>
      </c>
      <c r="EA53">
        <f t="shared" si="215"/>
        <v>0</v>
      </c>
      <c r="EB53">
        <f t="shared" si="216"/>
        <v>0</v>
      </c>
      <c r="EC53">
        <f t="shared" si="217"/>
        <v>0</v>
      </c>
      <c r="ED53">
        <f t="shared" si="57"/>
        <v>0</v>
      </c>
      <c r="EE53">
        <f t="shared" si="58"/>
        <v>0</v>
      </c>
      <c r="EF53">
        <f t="shared" si="59"/>
        <v>0</v>
      </c>
      <c r="EG53">
        <f t="shared" si="60"/>
        <v>0</v>
      </c>
      <c r="EH53">
        <f t="shared" si="61"/>
        <v>0</v>
      </c>
      <c r="EJ53">
        <f t="shared" si="62"/>
        <v>0</v>
      </c>
      <c r="EK53">
        <f t="shared" si="63"/>
        <v>0</v>
      </c>
      <c r="EL53">
        <f t="shared" si="64"/>
        <v>0</v>
      </c>
      <c r="EM53">
        <f t="shared" si="65"/>
        <v>0</v>
      </c>
      <c r="EN53">
        <f t="shared" si="66"/>
        <v>0</v>
      </c>
      <c r="EO53">
        <f t="shared" si="218"/>
        <v>0</v>
      </c>
      <c r="EP53">
        <f t="shared" si="219"/>
        <v>0</v>
      </c>
      <c r="EQ53">
        <f t="shared" si="220"/>
        <v>0</v>
      </c>
      <c r="ER53">
        <f t="shared" si="221"/>
        <v>0</v>
      </c>
      <c r="ES53">
        <f t="shared" si="222"/>
        <v>0</v>
      </c>
      <c r="ET53">
        <f t="shared" si="67"/>
        <v>0</v>
      </c>
      <c r="EU53">
        <f t="shared" si="68"/>
        <v>0</v>
      </c>
      <c r="EV53">
        <f t="shared" si="69"/>
        <v>0</v>
      </c>
      <c r="EW53">
        <f t="shared" si="70"/>
        <v>0</v>
      </c>
      <c r="EX53">
        <f t="shared" si="71"/>
        <v>0</v>
      </c>
      <c r="EY53">
        <f t="shared" si="72"/>
        <v>0</v>
      </c>
      <c r="EZ53">
        <f t="shared" si="73"/>
        <v>0</v>
      </c>
      <c r="FA53">
        <f t="shared" si="74"/>
        <v>0</v>
      </c>
      <c r="FB53">
        <f t="shared" si="75"/>
        <v>0</v>
      </c>
      <c r="FC53">
        <f t="shared" si="76"/>
        <v>0</v>
      </c>
      <c r="FD53">
        <f t="shared" si="77"/>
        <v>0</v>
      </c>
      <c r="FE53">
        <f t="shared" si="78"/>
        <v>0</v>
      </c>
      <c r="FG53" s="136">
        <f t="shared" si="79"/>
        <v>0</v>
      </c>
      <c r="FH53" s="136">
        <f t="shared" si="80"/>
        <v>0</v>
      </c>
      <c r="FI53" s="136">
        <f t="shared" si="81"/>
        <v>0</v>
      </c>
      <c r="FJ53" s="136">
        <f t="shared" si="82"/>
        <v>0</v>
      </c>
      <c r="FK53" s="136">
        <f t="shared" si="83"/>
        <v>0</v>
      </c>
      <c r="FL53" s="136">
        <f t="shared" si="84"/>
        <v>0</v>
      </c>
      <c r="FM53" s="136">
        <f t="shared" si="85"/>
        <v>0</v>
      </c>
      <c r="FN53" s="136">
        <f t="shared" si="86"/>
        <v>0</v>
      </c>
      <c r="FO53" s="136">
        <f t="shared" si="87"/>
        <v>0</v>
      </c>
      <c r="FP53" s="136">
        <f t="shared" si="88"/>
        <v>0</v>
      </c>
      <c r="FQ53" s="136">
        <f t="shared" si="89"/>
        <v>0</v>
      </c>
      <c r="FR53" s="136">
        <f t="shared" si="90"/>
        <v>0</v>
      </c>
      <c r="FT53">
        <f t="shared" si="91"/>
        <v>0</v>
      </c>
      <c r="FU53">
        <f t="shared" si="92"/>
        <v>0</v>
      </c>
      <c r="FV53">
        <f t="shared" si="93"/>
        <v>0</v>
      </c>
      <c r="FW53">
        <f t="shared" si="94"/>
        <v>0</v>
      </c>
      <c r="FX53">
        <f t="shared" si="95"/>
        <v>0</v>
      </c>
      <c r="FY53">
        <f t="shared" si="96"/>
        <v>0</v>
      </c>
      <c r="FZ53">
        <f t="shared" si="97"/>
        <v>0</v>
      </c>
      <c r="GA53">
        <f t="shared" si="98"/>
        <v>0</v>
      </c>
      <c r="GB53">
        <f t="shared" si="99"/>
        <v>0</v>
      </c>
      <c r="GC53">
        <f t="shared" si="100"/>
        <v>0</v>
      </c>
      <c r="GD53">
        <f t="shared" si="101"/>
        <v>0</v>
      </c>
      <c r="GE53">
        <f t="shared" si="102"/>
        <v>0</v>
      </c>
      <c r="GG53">
        <f t="shared" si="223"/>
        <v>0</v>
      </c>
      <c r="GH53">
        <f t="shared" si="224"/>
        <v>0</v>
      </c>
      <c r="GI53">
        <f t="shared" si="225"/>
        <v>0</v>
      </c>
      <c r="GJ53">
        <f t="shared" si="226"/>
        <v>0</v>
      </c>
      <c r="GK53">
        <f t="shared" si="227"/>
        <v>0</v>
      </c>
      <c r="GL53">
        <f t="shared" si="228"/>
        <v>0</v>
      </c>
      <c r="GM53">
        <f t="shared" si="229"/>
        <v>0</v>
      </c>
      <c r="GN53">
        <f t="shared" si="230"/>
        <v>0</v>
      </c>
      <c r="GO53">
        <f t="shared" si="231"/>
        <v>0</v>
      </c>
      <c r="GP53">
        <f t="shared" si="232"/>
        <v>0</v>
      </c>
      <c r="GQ53">
        <f t="shared" si="233"/>
        <v>0</v>
      </c>
      <c r="GR53">
        <f t="shared" si="234"/>
        <v>0</v>
      </c>
      <c r="GT53">
        <f t="shared" si="235"/>
        <v>0</v>
      </c>
      <c r="GU53">
        <f t="shared" si="236"/>
        <v>0</v>
      </c>
      <c r="GV53">
        <f t="shared" si="237"/>
        <v>0</v>
      </c>
      <c r="GW53">
        <f t="shared" si="238"/>
        <v>0</v>
      </c>
      <c r="GX53">
        <f t="shared" si="239"/>
        <v>0</v>
      </c>
      <c r="GY53">
        <f t="shared" si="240"/>
        <v>0</v>
      </c>
      <c r="GZ53">
        <f t="shared" si="241"/>
        <v>0</v>
      </c>
      <c r="HA53">
        <f t="shared" si="242"/>
        <v>0</v>
      </c>
      <c r="HB53">
        <f t="shared" si="243"/>
        <v>0</v>
      </c>
      <c r="HC53">
        <f t="shared" si="244"/>
        <v>0</v>
      </c>
      <c r="HD53">
        <f t="shared" si="245"/>
        <v>0</v>
      </c>
      <c r="HE53">
        <f t="shared" si="246"/>
        <v>0</v>
      </c>
      <c r="HG53">
        <f t="shared" si="247"/>
        <v>0</v>
      </c>
      <c r="HH53">
        <f t="shared" si="248"/>
        <v>0</v>
      </c>
      <c r="HI53">
        <f t="shared" si="249"/>
        <v>0</v>
      </c>
      <c r="HJ53">
        <f t="shared" si="250"/>
        <v>0</v>
      </c>
      <c r="HK53">
        <f t="shared" si="251"/>
        <v>0</v>
      </c>
      <c r="HL53">
        <f t="shared" si="252"/>
        <v>0</v>
      </c>
      <c r="HM53">
        <f t="shared" si="253"/>
        <v>0</v>
      </c>
      <c r="HN53">
        <f t="shared" si="254"/>
        <v>0</v>
      </c>
      <c r="HO53">
        <f t="shared" si="255"/>
        <v>0</v>
      </c>
      <c r="HP53">
        <f t="shared" si="256"/>
        <v>0</v>
      </c>
      <c r="HQ53">
        <f t="shared" si="257"/>
        <v>0</v>
      </c>
      <c r="HR53">
        <f t="shared" si="258"/>
        <v>0</v>
      </c>
      <c r="HT53">
        <f t="shared" si="259"/>
        <v>0</v>
      </c>
      <c r="HU53">
        <f t="shared" si="103"/>
        <v>0</v>
      </c>
      <c r="HV53">
        <f t="shared" si="104"/>
        <v>0</v>
      </c>
      <c r="HW53">
        <f t="shared" si="105"/>
        <v>0</v>
      </c>
      <c r="HX53">
        <f t="shared" si="106"/>
        <v>0</v>
      </c>
      <c r="HY53">
        <f t="shared" si="107"/>
        <v>0</v>
      </c>
      <c r="HZ53">
        <f t="shared" si="108"/>
        <v>0</v>
      </c>
      <c r="IA53">
        <f t="shared" si="109"/>
        <v>0</v>
      </c>
      <c r="IB53">
        <f t="shared" si="110"/>
        <v>0</v>
      </c>
      <c r="IC53">
        <f t="shared" si="111"/>
        <v>0</v>
      </c>
      <c r="ID53">
        <f t="shared" si="112"/>
        <v>0</v>
      </c>
      <c r="IE53">
        <f t="shared" si="113"/>
        <v>0</v>
      </c>
      <c r="IG53">
        <f t="shared" si="114"/>
        <v>0</v>
      </c>
      <c r="IH53">
        <f t="shared" si="115"/>
        <v>0</v>
      </c>
      <c r="II53">
        <f t="shared" si="116"/>
        <v>0</v>
      </c>
      <c r="IJ53">
        <f t="shared" si="117"/>
        <v>0</v>
      </c>
      <c r="IK53">
        <f t="shared" si="118"/>
        <v>0</v>
      </c>
      <c r="IL53">
        <f t="shared" si="119"/>
        <v>0</v>
      </c>
      <c r="IM53">
        <f t="shared" si="120"/>
        <v>0</v>
      </c>
      <c r="IN53">
        <f t="shared" si="121"/>
        <v>0</v>
      </c>
      <c r="IO53">
        <f t="shared" si="122"/>
        <v>0</v>
      </c>
      <c r="IP53">
        <f t="shared" si="260"/>
        <v>0</v>
      </c>
      <c r="IQ53">
        <f t="shared" si="261"/>
        <v>0</v>
      </c>
      <c r="IR53">
        <f t="shared" si="262"/>
        <v>0</v>
      </c>
      <c r="IS53">
        <f t="shared" si="263"/>
        <v>0</v>
      </c>
      <c r="IT53">
        <f t="shared" si="123"/>
        <v>0</v>
      </c>
      <c r="IU53">
        <f t="shared" si="124"/>
        <v>0</v>
      </c>
      <c r="IV53">
        <f t="shared" si="125"/>
        <v>0</v>
      </c>
      <c r="IW53">
        <f t="shared" si="126"/>
        <v>0</v>
      </c>
      <c r="IX53">
        <f t="shared" si="127"/>
        <v>0</v>
      </c>
      <c r="IY53">
        <f t="shared" si="128"/>
        <v>0</v>
      </c>
      <c r="IZ53">
        <f t="shared" si="129"/>
        <v>0</v>
      </c>
      <c r="JA53">
        <f t="shared" si="130"/>
        <v>0</v>
      </c>
      <c r="JB53">
        <f t="shared" si="131"/>
        <v>0</v>
      </c>
      <c r="JC53">
        <f t="shared" si="132"/>
        <v>0</v>
      </c>
      <c r="JD53">
        <f t="shared" si="133"/>
        <v>0</v>
      </c>
      <c r="JF53">
        <f t="shared" si="134"/>
        <v>0</v>
      </c>
      <c r="JG53">
        <f t="shared" si="135"/>
        <v>0</v>
      </c>
      <c r="JH53">
        <f t="shared" si="136"/>
        <v>0</v>
      </c>
      <c r="JI53">
        <f t="shared" si="137"/>
        <v>0</v>
      </c>
      <c r="JJ53">
        <f t="shared" si="138"/>
        <v>0</v>
      </c>
      <c r="JK53">
        <f t="shared" si="139"/>
        <v>0</v>
      </c>
      <c r="JL53">
        <f t="shared" si="140"/>
        <v>0</v>
      </c>
      <c r="JM53">
        <f t="shared" si="141"/>
        <v>0</v>
      </c>
      <c r="JN53">
        <f t="shared" si="142"/>
        <v>0</v>
      </c>
      <c r="JO53">
        <f t="shared" si="264"/>
        <v>0</v>
      </c>
      <c r="JP53">
        <f t="shared" si="265"/>
        <v>0</v>
      </c>
      <c r="JQ53">
        <f t="shared" si="266"/>
        <v>0</v>
      </c>
      <c r="JS53">
        <f t="shared" si="267"/>
        <v>0</v>
      </c>
      <c r="JT53">
        <f t="shared" si="268"/>
        <v>0</v>
      </c>
      <c r="JU53">
        <f t="shared" si="269"/>
        <v>0</v>
      </c>
      <c r="JV53">
        <f t="shared" si="270"/>
        <v>0</v>
      </c>
      <c r="JW53">
        <f t="shared" si="271"/>
        <v>0</v>
      </c>
      <c r="JX53">
        <f t="shared" si="272"/>
        <v>0</v>
      </c>
      <c r="JY53">
        <f t="shared" si="273"/>
        <v>0</v>
      </c>
      <c r="JZ53">
        <f t="shared" si="274"/>
        <v>0</v>
      </c>
      <c r="KA53">
        <f t="shared" si="275"/>
        <v>0</v>
      </c>
      <c r="KB53">
        <f t="shared" si="276"/>
        <v>0</v>
      </c>
      <c r="KC53">
        <f t="shared" si="277"/>
        <v>0</v>
      </c>
      <c r="KD53">
        <f t="shared" si="278"/>
        <v>0</v>
      </c>
      <c r="KF53">
        <f t="shared" si="143"/>
        <v>0</v>
      </c>
      <c r="KG53">
        <f t="shared" si="144"/>
        <v>0</v>
      </c>
      <c r="KH53">
        <f t="shared" si="145"/>
        <v>0</v>
      </c>
      <c r="KI53">
        <f t="shared" si="146"/>
        <v>0</v>
      </c>
      <c r="KJ53">
        <f t="shared" si="147"/>
        <v>0</v>
      </c>
      <c r="KK53">
        <f t="shared" si="148"/>
        <v>0</v>
      </c>
      <c r="KL53">
        <f t="shared" si="149"/>
        <v>0</v>
      </c>
      <c r="KM53">
        <f t="shared" si="150"/>
        <v>0</v>
      </c>
      <c r="KN53">
        <f t="shared" si="151"/>
        <v>0</v>
      </c>
      <c r="KO53">
        <f t="shared" si="152"/>
        <v>0</v>
      </c>
      <c r="KP53">
        <f t="shared" si="153"/>
        <v>0</v>
      </c>
      <c r="KQ53">
        <f t="shared" si="154"/>
        <v>0</v>
      </c>
      <c r="KS53">
        <f t="shared" si="155"/>
        <v>0</v>
      </c>
      <c r="KT53">
        <f t="shared" si="156"/>
        <v>0</v>
      </c>
      <c r="KU53">
        <f t="shared" si="157"/>
        <v>0</v>
      </c>
      <c r="KV53">
        <f t="shared" si="158"/>
        <v>0</v>
      </c>
      <c r="KW53">
        <f t="shared" si="159"/>
        <v>0</v>
      </c>
      <c r="KX53">
        <f t="shared" si="279"/>
        <v>0</v>
      </c>
      <c r="KY53">
        <f t="shared" si="280"/>
        <v>0</v>
      </c>
      <c r="KZ53">
        <f t="shared" si="281"/>
        <v>0</v>
      </c>
      <c r="LA53">
        <f t="shared" si="282"/>
        <v>0</v>
      </c>
      <c r="LB53">
        <f t="shared" si="283"/>
        <v>0</v>
      </c>
      <c r="LD53">
        <f t="shared" si="160"/>
        <v>0</v>
      </c>
      <c r="LE53">
        <f t="shared" si="161"/>
        <v>0</v>
      </c>
      <c r="LF53">
        <f t="shared" si="162"/>
        <v>0</v>
      </c>
      <c r="LG53">
        <f t="shared" si="163"/>
        <v>0</v>
      </c>
      <c r="LH53">
        <f t="shared" si="164"/>
        <v>0</v>
      </c>
      <c r="LI53">
        <f t="shared" si="165"/>
        <v>0</v>
      </c>
      <c r="LJ53">
        <f t="shared" si="166"/>
        <v>0</v>
      </c>
      <c r="LK53">
        <f t="shared" si="167"/>
        <v>0</v>
      </c>
      <c r="LL53">
        <f t="shared" si="168"/>
        <v>0</v>
      </c>
      <c r="LM53">
        <f t="shared" si="169"/>
        <v>0</v>
      </c>
      <c r="LN53">
        <f t="shared" si="170"/>
        <v>0</v>
      </c>
      <c r="LO53">
        <f t="shared" si="171"/>
        <v>0</v>
      </c>
      <c r="LQ53">
        <f t="shared" si="284"/>
        <v>0</v>
      </c>
      <c r="LR53">
        <f t="shared" si="172"/>
        <v>0</v>
      </c>
      <c r="LS53">
        <f t="shared" si="173"/>
        <v>0</v>
      </c>
      <c r="LT53">
        <f t="shared" si="174"/>
        <v>0</v>
      </c>
      <c r="LU53">
        <f t="shared" si="175"/>
        <v>0</v>
      </c>
      <c r="LV53">
        <f t="shared" si="285"/>
        <v>0</v>
      </c>
      <c r="LW53">
        <f t="shared" si="286"/>
        <v>0</v>
      </c>
      <c r="LX53">
        <f t="shared" si="287"/>
        <v>0</v>
      </c>
      <c r="LY53">
        <f t="shared" si="288"/>
        <v>0</v>
      </c>
      <c r="LZ53">
        <f t="shared" si="289"/>
        <v>0</v>
      </c>
      <c r="MB53">
        <f t="shared" si="290"/>
        <v>0</v>
      </c>
      <c r="MC53">
        <f t="shared" si="291"/>
        <v>0</v>
      </c>
      <c r="MD53">
        <f t="shared" si="292"/>
        <v>0</v>
      </c>
      <c r="ME53">
        <f t="shared" si="293"/>
        <v>0</v>
      </c>
      <c r="MF53">
        <f t="shared" si="294"/>
        <v>0</v>
      </c>
      <c r="MG53">
        <f t="shared" si="295"/>
        <v>0</v>
      </c>
      <c r="MH53">
        <f t="shared" si="296"/>
        <v>0</v>
      </c>
      <c r="MI53">
        <f t="shared" si="297"/>
        <v>0</v>
      </c>
      <c r="MJ53">
        <f t="shared" si="298"/>
        <v>0</v>
      </c>
      <c r="MK53">
        <f t="shared" si="299"/>
        <v>0</v>
      </c>
      <c r="ML53">
        <f t="shared" si="300"/>
        <v>0</v>
      </c>
      <c r="MM53">
        <f t="shared" si="301"/>
        <v>0</v>
      </c>
    </row>
    <row r="54" spans="1:351">
      <c r="A54" s="205"/>
      <c r="B54" s="34"/>
      <c r="C54" s="35"/>
      <c r="D54" s="36"/>
      <c r="E54" s="70">
        <f t="shared" si="176"/>
        <v>0</v>
      </c>
      <c r="F54" s="37"/>
      <c r="G54" s="70">
        <f t="shared" si="9"/>
        <v>0</v>
      </c>
      <c r="H54" s="75"/>
      <c r="I54" s="76"/>
      <c r="J54" s="75"/>
      <c r="K54" s="201"/>
      <c r="L54" s="75"/>
      <c r="M54" s="75"/>
      <c r="N54" s="75"/>
      <c r="O54" s="64"/>
      <c r="P54" s="70">
        <f t="shared" si="177"/>
        <v>0</v>
      </c>
      <c r="Q54" s="137"/>
      <c r="R54" s="72">
        <f t="shared" si="178"/>
        <v>0</v>
      </c>
      <c r="S54" s="37"/>
      <c r="T54" s="201"/>
      <c r="U54" s="37"/>
      <c r="V54" s="201"/>
      <c r="W54" s="37"/>
      <c r="X54" s="201"/>
      <c r="Y54" s="71">
        <f t="shared" si="179"/>
        <v>0</v>
      </c>
      <c r="Z54" s="189"/>
      <c r="AA54" s="190"/>
      <c r="AB54" s="72">
        <f t="shared" si="10"/>
        <v>0</v>
      </c>
      <c r="AC54" s="3"/>
      <c r="AD54" s="90">
        <f t="shared" si="11"/>
        <v>0</v>
      </c>
      <c r="AE54">
        <f t="shared" si="12"/>
        <v>0</v>
      </c>
      <c r="AF54">
        <f t="shared" si="13"/>
        <v>0</v>
      </c>
      <c r="AG54">
        <f t="shared" si="14"/>
        <v>0</v>
      </c>
      <c r="AH54">
        <f t="shared" si="15"/>
        <v>0</v>
      </c>
      <c r="AI54">
        <f t="shared" si="180"/>
        <v>0</v>
      </c>
      <c r="AJ54">
        <f t="shared" si="181"/>
        <v>0</v>
      </c>
      <c r="AK54">
        <f t="shared" si="16"/>
        <v>0</v>
      </c>
      <c r="AL54">
        <f t="shared" si="17"/>
        <v>0</v>
      </c>
      <c r="AM54">
        <f t="shared" si="18"/>
        <v>0</v>
      </c>
      <c r="AN54" s="3"/>
      <c r="AO54">
        <f t="shared" si="19"/>
        <v>0</v>
      </c>
      <c r="AP54">
        <f t="shared" si="20"/>
        <v>0</v>
      </c>
      <c r="AQ54">
        <f t="shared" si="21"/>
        <v>0</v>
      </c>
      <c r="AR54">
        <f t="shared" si="22"/>
        <v>0</v>
      </c>
      <c r="AS54">
        <f t="shared" si="23"/>
        <v>0</v>
      </c>
      <c r="AT54">
        <f t="shared" si="24"/>
        <v>0</v>
      </c>
      <c r="AU54">
        <f t="shared" si="25"/>
        <v>0</v>
      </c>
      <c r="AV54">
        <f t="shared" si="26"/>
        <v>0</v>
      </c>
      <c r="AW54">
        <f t="shared" si="27"/>
        <v>0</v>
      </c>
      <c r="AX54">
        <f t="shared" si="28"/>
        <v>0</v>
      </c>
      <c r="AY54" s="3"/>
      <c r="AZ54">
        <f t="shared" si="29"/>
        <v>0</v>
      </c>
      <c r="BA54">
        <f t="shared" si="30"/>
        <v>0</v>
      </c>
      <c r="BB54">
        <f t="shared" si="31"/>
        <v>0</v>
      </c>
      <c r="BC54">
        <f t="shared" si="32"/>
        <v>0</v>
      </c>
      <c r="BD54">
        <f t="shared" si="33"/>
        <v>0</v>
      </c>
      <c r="BE54">
        <f t="shared" si="34"/>
        <v>0</v>
      </c>
      <c r="BF54">
        <f t="shared" si="35"/>
        <v>0</v>
      </c>
      <c r="BG54">
        <f t="shared" si="36"/>
        <v>0</v>
      </c>
      <c r="BH54">
        <f t="shared" si="37"/>
        <v>0</v>
      </c>
      <c r="BI54">
        <f t="shared" si="38"/>
        <v>0</v>
      </c>
      <c r="BJ54" s="3"/>
      <c r="BK54">
        <f t="shared" si="39"/>
        <v>0</v>
      </c>
      <c r="BL54">
        <f t="shared" si="40"/>
        <v>0</v>
      </c>
      <c r="BM54">
        <f t="shared" si="41"/>
        <v>0</v>
      </c>
      <c r="BN54">
        <f t="shared" si="42"/>
        <v>0</v>
      </c>
      <c r="BO54">
        <f t="shared" si="43"/>
        <v>0</v>
      </c>
      <c r="BP54">
        <f t="shared" si="182"/>
        <v>0</v>
      </c>
      <c r="BQ54">
        <f t="shared" si="183"/>
        <v>0</v>
      </c>
      <c r="BR54">
        <f t="shared" si="184"/>
        <v>0</v>
      </c>
      <c r="BS54">
        <f t="shared" si="185"/>
        <v>0</v>
      </c>
      <c r="BT54">
        <f t="shared" si="186"/>
        <v>0</v>
      </c>
      <c r="BV54">
        <f t="shared" si="187"/>
        <v>0</v>
      </c>
      <c r="BW54">
        <f t="shared" si="188"/>
        <v>0</v>
      </c>
      <c r="BX54">
        <f t="shared" si="189"/>
        <v>0</v>
      </c>
      <c r="BY54">
        <f t="shared" si="190"/>
        <v>0</v>
      </c>
      <c r="BZ54">
        <f t="shared" si="191"/>
        <v>0</v>
      </c>
      <c r="CA54" s="132">
        <f t="shared" si="192"/>
        <v>0</v>
      </c>
      <c r="CB54">
        <f t="shared" si="192"/>
        <v>0</v>
      </c>
      <c r="CC54">
        <f t="shared" si="192"/>
        <v>0</v>
      </c>
      <c r="CD54">
        <f t="shared" si="192"/>
        <v>0</v>
      </c>
      <c r="CE54">
        <f t="shared" si="192"/>
        <v>0</v>
      </c>
      <c r="CG54">
        <f t="shared" si="193"/>
        <v>0</v>
      </c>
      <c r="CH54">
        <f t="shared" si="194"/>
        <v>0</v>
      </c>
      <c r="CI54">
        <f t="shared" si="195"/>
        <v>0</v>
      </c>
      <c r="CJ54">
        <f t="shared" si="196"/>
        <v>0</v>
      </c>
      <c r="CK54">
        <f t="shared" si="197"/>
        <v>0</v>
      </c>
      <c r="CL54" s="132">
        <f t="shared" si="198"/>
        <v>0</v>
      </c>
      <c r="CM54">
        <f t="shared" si="198"/>
        <v>0</v>
      </c>
      <c r="CN54">
        <f t="shared" si="198"/>
        <v>0</v>
      </c>
      <c r="CO54">
        <f t="shared" si="199"/>
        <v>0</v>
      </c>
      <c r="CP54">
        <f t="shared" si="199"/>
        <v>0</v>
      </c>
      <c r="CQ54" s="3"/>
      <c r="CR54">
        <f t="shared" si="200"/>
        <v>0</v>
      </c>
      <c r="CS54">
        <f t="shared" si="201"/>
        <v>0</v>
      </c>
      <c r="CT54">
        <f t="shared" si="202"/>
        <v>0</v>
      </c>
      <c r="CU54">
        <f t="shared" si="203"/>
        <v>0</v>
      </c>
      <c r="CV54">
        <f t="shared" si="204"/>
        <v>0</v>
      </c>
      <c r="CW54" s="132">
        <f t="shared" si="205"/>
        <v>0</v>
      </c>
      <c r="CX54">
        <f t="shared" si="205"/>
        <v>0</v>
      </c>
      <c r="CY54">
        <f t="shared" si="205"/>
        <v>0</v>
      </c>
      <c r="CZ54">
        <f t="shared" si="205"/>
        <v>0</v>
      </c>
      <c r="DA54">
        <f t="shared" si="205"/>
        <v>0</v>
      </c>
      <c r="DC54">
        <f t="shared" si="206"/>
        <v>0</v>
      </c>
      <c r="DD54">
        <f t="shared" si="44"/>
        <v>0</v>
      </c>
      <c r="DE54">
        <f t="shared" si="45"/>
        <v>0</v>
      </c>
      <c r="DF54">
        <f t="shared" si="46"/>
        <v>0</v>
      </c>
      <c r="DG54">
        <f t="shared" si="47"/>
        <v>0</v>
      </c>
      <c r="DH54">
        <f t="shared" si="48"/>
        <v>0</v>
      </c>
      <c r="DI54">
        <f t="shared" si="49"/>
        <v>0</v>
      </c>
      <c r="DJ54">
        <f t="shared" si="207"/>
        <v>0</v>
      </c>
      <c r="DK54">
        <f t="shared" si="50"/>
        <v>0</v>
      </c>
      <c r="DL54">
        <f t="shared" si="51"/>
        <v>0</v>
      </c>
      <c r="DN54">
        <f t="shared" si="208"/>
        <v>0</v>
      </c>
      <c r="DO54">
        <f t="shared" si="52"/>
        <v>0</v>
      </c>
      <c r="DP54">
        <f t="shared" si="53"/>
        <v>0</v>
      </c>
      <c r="DQ54">
        <f t="shared" si="54"/>
        <v>0</v>
      </c>
      <c r="DR54">
        <f t="shared" si="55"/>
        <v>0</v>
      </c>
      <c r="DS54">
        <f t="shared" si="56"/>
        <v>0</v>
      </c>
      <c r="DT54">
        <f t="shared" si="209"/>
        <v>0</v>
      </c>
      <c r="DU54">
        <f t="shared" si="210"/>
        <v>0</v>
      </c>
      <c r="DV54">
        <f t="shared" si="211"/>
        <v>0</v>
      </c>
      <c r="DW54">
        <f t="shared" si="212"/>
        <v>0</v>
      </c>
      <c r="DY54">
        <f t="shared" si="213"/>
        <v>0</v>
      </c>
      <c r="DZ54">
        <f t="shared" si="214"/>
        <v>0</v>
      </c>
      <c r="EA54">
        <f t="shared" si="215"/>
        <v>0</v>
      </c>
      <c r="EB54">
        <f t="shared" si="216"/>
        <v>0</v>
      </c>
      <c r="EC54">
        <f t="shared" si="217"/>
        <v>0</v>
      </c>
      <c r="ED54">
        <f t="shared" si="57"/>
        <v>0</v>
      </c>
      <c r="EE54">
        <f t="shared" si="58"/>
        <v>0</v>
      </c>
      <c r="EF54">
        <f t="shared" si="59"/>
        <v>0</v>
      </c>
      <c r="EG54">
        <f t="shared" si="60"/>
        <v>0</v>
      </c>
      <c r="EH54">
        <f t="shared" si="61"/>
        <v>0</v>
      </c>
      <c r="EJ54">
        <f t="shared" si="62"/>
        <v>0</v>
      </c>
      <c r="EK54">
        <f t="shared" si="63"/>
        <v>0</v>
      </c>
      <c r="EL54">
        <f t="shared" si="64"/>
        <v>0</v>
      </c>
      <c r="EM54">
        <f t="shared" si="65"/>
        <v>0</v>
      </c>
      <c r="EN54">
        <f t="shared" si="66"/>
        <v>0</v>
      </c>
      <c r="EO54">
        <f t="shared" si="218"/>
        <v>0</v>
      </c>
      <c r="EP54">
        <f t="shared" si="219"/>
        <v>0</v>
      </c>
      <c r="EQ54">
        <f t="shared" si="220"/>
        <v>0</v>
      </c>
      <c r="ER54">
        <f t="shared" si="221"/>
        <v>0</v>
      </c>
      <c r="ES54">
        <f t="shared" si="222"/>
        <v>0</v>
      </c>
      <c r="ET54">
        <f t="shared" si="67"/>
        <v>0</v>
      </c>
      <c r="EU54">
        <f t="shared" si="68"/>
        <v>0</v>
      </c>
      <c r="EV54">
        <f t="shared" si="69"/>
        <v>0</v>
      </c>
      <c r="EW54">
        <f t="shared" si="70"/>
        <v>0</v>
      </c>
      <c r="EX54">
        <f t="shared" si="71"/>
        <v>0</v>
      </c>
      <c r="EY54">
        <f t="shared" si="72"/>
        <v>0</v>
      </c>
      <c r="EZ54">
        <f t="shared" si="73"/>
        <v>0</v>
      </c>
      <c r="FA54">
        <f t="shared" si="74"/>
        <v>0</v>
      </c>
      <c r="FB54">
        <f t="shared" si="75"/>
        <v>0</v>
      </c>
      <c r="FC54">
        <f t="shared" si="76"/>
        <v>0</v>
      </c>
      <c r="FD54">
        <f t="shared" si="77"/>
        <v>0</v>
      </c>
      <c r="FE54">
        <f t="shared" si="78"/>
        <v>0</v>
      </c>
      <c r="FG54" s="136">
        <f t="shared" si="79"/>
        <v>0</v>
      </c>
      <c r="FH54" s="136">
        <f t="shared" si="80"/>
        <v>0</v>
      </c>
      <c r="FI54" s="136">
        <f t="shared" si="81"/>
        <v>0</v>
      </c>
      <c r="FJ54" s="136">
        <f t="shared" si="82"/>
        <v>0</v>
      </c>
      <c r="FK54" s="136">
        <f t="shared" si="83"/>
        <v>0</v>
      </c>
      <c r="FL54" s="136">
        <f t="shared" si="84"/>
        <v>0</v>
      </c>
      <c r="FM54" s="136">
        <f t="shared" si="85"/>
        <v>0</v>
      </c>
      <c r="FN54" s="136">
        <f t="shared" si="86"/>
        <v>0</v>
      </c>
      <c r="FO54" s="136">
        <f t="shared" si="87"/>
        <v>0</v>
      </c>
      <c r="FP54" s="136">
        <f t="shared" si="88"/>
        <v>0</v>
      </c>
      <c r="FQ54" s="136">
        <f t="shared" si="89"/>
        <v>0</v>
      </c>
      <c r="FR54" s="136">
        <f t="shared" si="90"/>
        <v>0</v>
      </c>
      <c r="FT54">
        <f t="shared" si="91"/>
        <v>0</v>
      </c>
      <c r="FU54">
        <f t="shared" si="92"/>
        <v>0</v>
      </c>
      <c r="FV54">
        <f t="shared" si="93"/>
        <v>0</v>
      </c>
      <c r="FW54">
        <f t="shared" si="94"/>
        <v>0</v>
      </c>
      <c r="FX54">
        <f t="shared" si="95"/>
        <v>0</v>
      </c>
      <c r="FY54">
        <f t="shared" si="96"/>
        <v>0</v>
      </c>
      <c r="FZ54">
        <f t="shared" si="97"/>
        <v>0</v>
      </c>
      <c r="GA54">
        <f t="shared" si="98"/>
        <v>0</v>
      </c>
      <c r="GB54">
        <f t="shared" si="99"/>
        <v>0</v>
      </c>
      <c r="GC54">
        <f t="shared" si="100"/>
        <v>0</v>
      </c>
      <c r="GD54">
        <f t="shared" si="101"/>
        <v>0</v>
      </c>
      <c r="GE54">
        <f t="shared" si="102"/>
        <v>0</v>
      </c>
      <c r="GG54">
        <f t="shared" si="223"/>
        <v>0</v>
      </c>
      <c r="GH54">
        <f t="shared" si="224"/>
        <v>0</v>
      </c>
      <c r="GI54">
        <f t="shared" si="225"/>
        <v>0</v>
      </c>
      <c r="GJ54">
        <f t="shared" si="226"/>
        <v>0</v>
      </c>
      <c r="GK54">
        <f t="shared" si="227"/>
        <v>0</v>
      </c>
      <c r="GL54">
        <f t="shared" si="228"/>
        <v>0</v>
      </c>
      <c r="GM54">
        <f t="shared" si="229"/>
        <v>0</v>
      </c>
      <c r="GN54">
        <f t="shared" si="230"/>
        <v>0</v>
      </c>
      <c r="GO54">
        <f t="shared" si="231"/>
        <v>0</v>
      </c>
      <c r="GP54">
        <f t="shared" si="232"/>
        <v>0</v>
      </c>
      <c r="GQ54">
        <f t="shared" si="233"/>
        <v>0</v>
      </c>
      <c r="GR54">
        <f t="shared" si="234"/>
        <v>0</v>
      </c>
      <c r="GT54">
        <f t="shared" si="235"/>
        <v>0</v>
      </c>
      <c r="GU54">
        <f t="shared" si="236"/>
        <v>0</v>
      </c>
      <c r="GV54">
        <f t="shared" si="237"/>
        <v>0</v>
      </c>
      <c r="GW54">
        <f t="shared" si="238"/>
        <v>0</v>
      </c>
      <c r="GX54">
        <f t="shared" si="239"/>
        <v>0</v>
      </c>
      <c r="GY54">
        <f t="shared" si="240"/>
        <v>0</v>
      </c>
      <c r="GZ54">
        <f t="shared" si="241"/>
        <v>0</v>
      </c>
      <c r="HA54">
        <f t="shared" si="242"/>
        <v>0</v>
      </c>
      <c r="HB54">
        <f t="shared" si="243"/>
        <v>0</v>
      </c>
      <c r="HC54">
        <f t="shared" si="244"/>
        <v>0</v>
      </c>
      <c r="HD54">
        <f t="shared" si="245"/>
        <v>0</v>
      </c>
      <c r="HE54">
        <f t="shared" si="246"/>
        <v>0</v>
      </c>
      <c r="HG54">
        <f t="shared" si="247"/>
        <v>0</v>
      </c>
      <c r="HH54">
        <f t="shared" si="248"/>
        <v>0</v>
      </c>
      <c r="HI54">
        <f t="shared" si="249"/>
        <v>0</v>
      </c>
      <c r="HJ54">
        <f t="shared" si="250"/>
        <v>0</v>
      </c>
      <c r="HK54">
        <f t="shared" si="251"/>
        <v>0</v>
      </c>
      <c r="HL54">
        <f t="shared" si="252"/>
        <v>0</v>
      </c>
      <c r="HM54">
        <f t="shared" si="253"/>
        <v>0</v>
      </c>
      <c r="HN54">
        <f t="shared" si="254"/>
        <v>0</v>
      </c>
      <c r="HO54">
        <f t="shared" si="255"/>
        <v>0</v>
      </c>
      <c r="HP54">
        <f t="shared" si="256"/>
        <v>0</v>
      </c>
      <c r="HQ54">
        <f t="shared" si="257"/>
        <v>0</v>
      </c>
      <c r="HR54">
        <f t="shared" si="258"/>
        <v>0</v>
      </c>
      <c r="HT54">
        <f t="shared" si="259"/>
        <v>0</v>
      </c>
      <c r="HU54">
        <f t="shared" si="103"/>
        <v>0</v>
      </c>
      <c r="HV54">
        <f t="shared" si="104"/>
        <v>0</v>
      </c>
      <c r="HW54">
        <f t="shared" si="105"/>
        <v>0</v>
      </c>
      <c r="HX54">
        <f t="shared" si="106"/>
        <v>0</v>
      </c>
      <c r="HY54">
        <f t="shared" si="107"/>
        <v>0</v>
      </c>
      <c r="HZ54">
        <f t="shared" si="108"/>
        <v>0</v>
      </c>
      <c r="IA54">
        <f t="shared" si="109"/>
        <v>0</v>
      </c>
      <c r="IB54">
        <f t="shared" si="110"/>
        <v>0</v>
      </c>
      <c r="IC54">
        <f t="shared" si="111"/>
        <v>0</v>
      </c>
      <c r="ID54">
        <f t="shared" si="112"/>
        <v>0</v>
      </c>
      <c r="IE54">
        <f t="shared" si="113"/>
        <v>0</v>
      </c>
      <c r="IG54">
        <f t="shared" si="114"/>
        <v>0</v>
      </c>
      <c r="IH54">
        <f t="shared" si="115"/>
        <v>0</v>
      </c>
      <c r="II54">
        <f t="shared" si="116"/>
        <v>0</v>
      </c>
      <c r="IJ54">
        <f t="shared" si="117"/>
        <v>0</v>
      </c>
      <c r="IK54">
        <f t="shared" si="118"/>
        <v>0</v>
      </c>
      <c r="IL54">
        <f t="shared" si="119"/>
        <v>0</v>
      </c>
      <c r="IM54">
        <f t="shared" si="120"/>
        <v>0</v>
      </c>
      <c r="IN54">
        <f t="shared" si="121"/>
        <v>0</v>
      </c>
      <c r="IO54">
        <f t="shared" si="122"/>
        <v>0</v>
      </c>
      <c r="IP54">
        <f t="shared" si="260"/>
        <v>0</v>
      </c>
      <c r="IQ54">
        <f t="shared" si="261"/>
        <v>0</v>
      </c>
      <c r="IR54">
        <f t="shared" si="262"/>
        <v>0</v>
      </c>
      <c r="IS54">
        <f t="shared" si="263"/>
        <v>0</v>
      </c>
      <c r="IT54">
        <f t="shared" si="123"/>
        <v>0</v>
      </c>
      <c r="IU54">
        <f t="shared" si="124"/>
        <v>0</v>
      </c>
      <c r="IV54">
        <f t="shared" si="125"/>
        <v>0</v>
      </c>
      <c r="IW54">
        <f t="shared" si="126"/>
        <v>0</v>
      </c>
      <c r="IX54">
        <f t="shared" si="127"/>
        <v>0</v>
      </c>
      <c r="IY54">
        <f t="shared" si="128"/>
        <v>0</v>
      </c>
      <c r="IZ54">
        <f t="shared" si="129"/>
        <v>0</v>
      </c>
      <c r="JA54">
        <f t="shared" si="130"/>
        <v>0</v>
      </c>
      <c r="JB54">
        <f t="shared" si="131"/>
        <v>0</v>
      </c>
      <c r="JC54">
        <f t="shared" si="132"/>
        <v>0</v>
      </c>
      <c r="JD54">
        <f t="shared" si="133"/>
        <v>0</v>
      </c>
      <c r="JF54">
        <f t="shared" si="134"/>
        <v>0</v>
      </c>
      <c r="JG54">
        <f t="shared" si="135"/>
        <v>0</v>
      </c>
      <c r="JH54">
        <f t="shared" si="136"/>
        <v>0</v>
      </c>
      <c r="JI54">
        <f t="shared" si="137"/>
        <v>0</v>
      </c>
      <c r="JJ54">
        <f t="shared" si="138"/>
        <v>0</v>
      </c>
      <c r="JK54">
        <f t="shared" si="139"/>
        <v>0</v>
      </c>
      <c r="JL54">
        <f t="shared" si="140"/>
        <v>0</v>
      </c>
      <c r="JM54">
        <f t="shared" si="141"/>
        <v>0</v>
      </c>
      <c r="JN54">
        <f t="shared" si="142"/>
        <v>0</v>
      </c>
      <c r="JO54">
        <f t="shared" si="264"/>
        <v>0</v>
      </c>
      <c r="JP54">
        <f t="shared" si="265"/>
        <v>0</v>
      </c>
      <c r="JQ54">
        <f t="shared" si="266"/>
        <v>0</v>
      </c>
      <c r="JS54">
        <f t="shared" si="267"/>
        <v>0</v>
      </c>
      <c r="JT54">
        <f t="shared" si="268"/>
        <v>0</v>
      </c>
      <c r="JU54">
        <f t="shared" si="269"/>
        <v>0</v>
      </c>
      <c r="JV54">
        <f t="shared" si="270"/>
        <v>0</v>
      </c>
      <c r="JW54">
        <f t="shared" si="271"/>
        <v>0</v>
      </c>
      <c r="JX54">
        <f t="shared" si="272"/>
        <v>0</v>
      </c>
      <c r="JY54">
        <f t="shared" si="273"/>
        <v>0</v>
      </c>
      <c r="JZ54">
        <f t="shared" si="274"/>
        <v>0</v>
      </c>
      <c r="KA54">
        <f t="shared" si="275"/>
        <v>0</v>
      </c>
      <c r="KB54">
        <f t="shared" si="276"/>
        <v>0</v>
      </c>
      <c r="KC54">
        <f t="shared" si="277"/>
        <v>0</v>
      </c>
      <c r="KD54">
        <f t="shared" si="278"/>
        <v>0</v>
      </c>
      <c r="KF54">
        <f t="shared" si="143"/>
        <v>0</v>
      </c>
      <c r="KG54">
        <f t="shared" si="144"/>
        <v>0</v>
      </c>
      <c r="KH54">
        <f t="shared" si="145"/>
        <v>0</v>
      </c>
      <c r="KI54">
        <f t="shared" si="146"/>
        <v>0</v>
      </c>
      <c r="KJ54">
        <f t="shared" si="147"/>
        <v>0</v>
      </c>
      <c r="KK54">
        <f t="shared" si="148"/>
        <v>0</v>
      </c>
      <c r="KL54">
        <f t="shared" si="149"/>
        <v>0</v>
      </c>
      <c r="KM54">
        <f t="shared" si="150"/>
        <v>0</v>
      </c>
      <c r="KN54">
        <f t="shared" si="151"/>
        <v>0</v>
      </c>
      <c r="KO54">
        <f t="shared" si="152"/>
        <v>0</v>
      </c>
      <c r="KP54">
        <f t="shared" si="153"/>
        <v>0</v>
      </c>
      <c r="KQ54">
        <f t="shared" si="154"/>
        <v>0</v>
      </c>
      <c r="KS54">
        <f t="shared" si="155"/>
        <v>0</v>
      </c>
      <c r="KT54">
        <f t="shared" si="156"/>
        <v>0</v>
      </c>
      <c r="KU54">
        <f t="shared" si="157"/>
        <v>0</v>
      </c>
      <c r="KV54">
        <f t="shared" si="158"/>
        <v>0</v>
      </c>
      <c r="KW54">
        <f t="shared" si="159"/>
        <v>0</v>
      </c>
      <c r="KX54">
        <f t="shared" si="279"/>
        <v>0</v>
      </c>
      <c r="KY54">
        <f t="shared" si="280"/>
        <v>0</v>
      </c>
      <c r="KZ54">
        <f t="shared" si="281"/>
        <v>0</v>
      </c>
      <c r="LA54">
        <f t="shared" si="282"/>
        <v>0</v>
      </c>
      <c r="LB54">
        <f t="shared" si="283"/>
        <v>0</v>
      </c>
      <c r="LD54">
        <f t="shared" si="160"/>
        <v>0</v>
      </c>
      <c r="LE54">
        <f t="shared" si="161"/>
        <v>0</v>
      </c>
      <c r="LF54">
        <f t="shared" si="162"/>
        <v>0</v>
      </c>
      <c r="LG54">
        <f t="shared" si="163"/>
        <v>0</v>
      </c>
      <c r="LH54">
        <f t="shared" si="164"/>
        <v>0</v>
      </c>
      <c r="LI54">
        <f t="shared" si="165"/>
        <v>0</v>
      </c>
      <c r="LJ54">
        <f t="shared" si="166"/>
        <v>0</v>
      </c>
      <c r="LK54">
        <f t="shared" si="167"/>
        <v>0</v>
      </c>
      <c r="LL54">
        <f t="shared" si="168"/>
        <v>0</v>
      </c>
      <c r="LM54">
        <f t="shared" si="169"/>
        <v>0</v>
      </c>
      <c r="LN54">
        <f t="shared" si="170"/>
        <v>0</v>
      </c>
      <c r="LO54">
        <f t="shared" si="171"/>
        <v>0</v>
      </c>
      <c r="LQ54">
        <f t="shared" si="284"/>
        <v>0</v>
      </c>
      <c r="LR54">
        <f t="shared" si="172"/>
        <v>0</v>
      </c>
      <c r="LS54">
        <f t="shared" si="173"/>
        <v>0</v>
      </c>
      <c r="LT54">
        <f t="shared" si="174"/>
        <v>0</v>
      </c>
      <c r="LU54">
        <f t="shared" si="175"/>
        <v>0</v>
      </c>
      <c r="LV54">
        <f t="shared" si="285"/>
        <v>0</v>
      </c>
      <c r="LW54">
        <f t="shared" si="286"/>
        <v>0</v>
      </c>
      <c r="LX54">
        <f t="shared" si="287"/>
        <v>0</v>
      </c>
      <c r="LY54">
        <f t="shared" si="288"/>
        <v>0</v>
      </c>
      <c r="LZ54">
        <f t="shared" si="289"/>
        <v>0</v>
      </c>
      <c r="MB54">
        <f t="shared" si="290"/>
        <v>0</v>
      </c>
      <c r="MC54">
        <f t="shared" si="291"/>
        <v>0</v>
      </c>
      <c r="MD54">
        <f t="shared" si="292"/>
        <v>0</v>
      </c>
      <c r="ME54">
        <f t="shared" si="293"/>
        <v>0</v>
      </c>
      <c r="MF54">
        <f t="shared" si="294"/>
        <v>0</v>
      </c>
      <c r="MG54">
        <f t="shared" si="295"/>
        <v>0</v>
      </c>
      <c r="MH54">
        <f t="shared" si="296"/>
        <v>0</v>
      </c>
      <c r="MI54">
        <f t="shared" si="297"/>
        <v>0</v>
      </c>
      <c r="MJ54">
        <f t="shared" si="298"/>
        <v>0</v>
      </c>
      <c r="MK54">
        <f t="shared" si="299"/>
        <v>0</v>
      </c>
      <c r="ML54">
        <f t="shared" si="300"/>
        <v>0</v>
      </c>
      <c r="MM54">
        <f t="shared" si="301"/>
        <v>0</v>
      </c>
    </row>
    <row r="55" spans="1:351">
      <c r="A55" s="205"/>
      <c r="B55" s="34"/>
      <c r="C55" s="35"/>
      <c r="D55" s="36"/>
      <c r="E55" s="70">
        <f t="shared" si="176"/>
        <v>0</v>
      </c>
      <c r="F55" s="37"/>
      <c r="G55" s="70">
        <f t="shared" si="9"/>
        <v>0</v>
      </c>
      <c r="H55" s="75"/>
      <c r="I55" s="76"/>
      <c r="J55" s="75"/>
      <c r="K55" s="201"/>
      <c r="L55" s="75"/>
      <c r="M55" s="75"/>
      <c r="N55" s="75"/>
      <c r="O55" s="64"/>
      <c r="P55" s="70">
        <f t="shared" si="177"/>
        <v>0</v>
      </c>
      <c r="Q55" s="137"/>
      <c r="R55" s="72">
        <f t="shared" si="178"/>
        <v>0</v>
      </c>
      <c r="S55" s="37"/>
      <c r="T55" s="201"/>
      <c r="U55" s="37"/>
      <c r="V55" s="201"/>
      <c r="W55" s="37"/>
      <c r="X55" s="201"/>
      <c r="Y55" s="71">
        <f t="shared" si="179"/>
        <v>0</v>
      </c>
      <c r="Z55" s="189"/>
      <c r="AA55" s="190"/>
      <c r="AB55" s="72">
        <f t="shared" si="10"/>
        <v>0</v>
      </c>
      <c r="AC55" s="3"/>
      <c r="AD55" s="90">
        <f t="shared" si="11"/>
        <v>0</v>
      </c>
      <c r="AE55">
        <f t="shared" si="12"/>
        <v>0</v>
      </c>
      <c r="AF55">
        <f t="shared" si="13"/>
        <v>0</v>
      </c>
      <c r="AG55">
        <f t="shared" si="14"/>
        <v>0</v>
      </c>
      <c r="AH55">
        <f t="shared" si="15"/>
        <v>0</v>
      </c>
      <c r="AI55">
        <f t="shared" si="180"/>
        <v>0</v>
      </c>
      <c r="AJ55">
        <f t="shared" si="181"/>
        <v>0</v>
      </c>
      <c r="AK55">
        <f t="shared" si="16"/>
        <v>0</v>
      </c>
      <c r="AL55">
        <f t="shared" si="17"/>
        <v>0</v>
      </c>
      <c r="AM55">
        <f t="shared" si="18"/>
        <v>0</v>
      </c>
      <c r="AN55" s="3"/>
      <c r="AO55">
        <f t="shared" si="19"/>
        <v>0</v>
      </c>
      <c r="AP55">
        <f t="shared" si="20"/>
        <v>0</v>
      </c>
      <c r="AQ55">
        <f t="shared" si="21"/>
        <v>0</v>
      </c>
      <c r="AR55">
        <f t="shared" si="22"/>
        <v>0</v>
      </c>
      <c r="AS55">
        <f t="shared" si="23"/>
        <v>0</v>
      </c>
      <c r="AT55">
        <f t="shared" si="24"/>
        <v>0</v>
      </c>
      <c r="AU55">
        <f t="shared" si="25"/>
        <v>0</v>
      </c>
      <c r="AV55">
        <f t="shared" si="26"/>
        <v>0</v>
      </c>
      <c r="AW55">
        <f t="shared" si="27"/>
        <v>0</v>
      </c>
      <c r="AX55">
        <f t="shared" si="28"/>
        <v>0</v>
      </c>
      <c r="AY55" s="3"/>
      <c r="AZ55">
        <f t="shared" si="29"/>
        <v>0</v>
      </c>
      <c r="BA55">
        <f t="shared" si="30"/>
        <v>0</v>
      </c>
      <c r="BB55">
        <f t="shared" si="31"/>
        <v>0</v>
      </c>
      <c r="BC55">
        <f t="shared" si="32"/>
        <v>0</v>
      </c>
      <c r="BD55">
        <f t="shared" si="33"/>
        <v>0</v>
      </c>
      <c r="BE55">
        <f t="shared" si="34"/>
        <v>0</v>
      </c>
      <c r="BF55">
        <f t="shared" si="35"/>
        <v>0</v>
      </c>
      <c r="BG55">
        <f t="shared" si="36"/>
        <v>0</v>
      </c>
      <c r="BH55">
        <f t="shared" si="37"/>
        <v>0</v>
      </c>
      <c r="BI55">
        <f t="shared" si="38"/>
        <v>0</v>
      </c>
      <c r="BJ55" s="3"/>
      <c r="BK55">
        <f t="shared" si="39"/>
        <v>0</v>
      </c>
      <c r="BL55">
        <f t="shared" si="40"/>
        <v>0</v>
      </c>
      <c r="BM55">
        <f t="shared" si="41"/>
        <v>0</v>
      </c>
      <c r="BN55">
        <f t="shared" si="42"/>
        <v>0</v>
      </c>
      <c r="BO55">
        <f t="shared" si="43"/>
        <v>0</v>
      </c>
      <c r="BP55">
        <f t="shared" si="182"/>
        <v>0</v>
      </c>
      <c r="BQ55">
        <f t="shared" si="183"/>
        <v>0</v>
      </c>
      <c r="BR55">
        <f t="shared" si="184"/>
        <v>0</v>
      </c>
      <c r="BS55">
        <f t="shared" si="185"/>
        <v>0</v>
      </c>
      <c r="BT55">
        <f t="shared" si="186"/>
        <v>0</v>
      </c>
      <c r="BV55">
        <f t="shared" si="187"/>
        <v>0</v>
      </c>
      <c r="BW55">
        <f t="shared" si="188"/>
        <v>0</v>
      </c>
      <c r="BX55">
        <f t="shared" si="189"/>
        <v>0</v>
      </c>
      <c r="BY55">
        <f t="shared" si="190"/>
        <v>0</v>
      </c>
      <c r="BZ55">
        <f t="shared" si="191"/>
        <v>0</v>
      </c>
      <c r="CA55" s="132">
        <f t="shared" si="192"/>
        <v>0</v>
      </c>
      <c r="CB55">
        <f t="shared" si="192"/>
        <v>0</v>
      </c>
      <c r="CC55">
        <f t="shared" si="192"/>
        <v>0</v>
      </c>
      <c r="CD55">
        <f t="shared" si="192"/>
        <v>0</v>
      </c>
      <c r="CE55">
        <f t="shared" si="192"/>
        <v>0</v>
      </c>
      <c r="CG55">
        <f t="shared" si="193"/>
        <v>0</v>
      </c>
      <c r="CH55">
        <f t="shared" si="194"/>
        <v>0</v>
      </c>
      <c r="CI55">
        <f t="shared" si="195"/>
        <v>0</v>
      </c>
      <c r="CJ55">
        <f t="shared" si="196"/>
        <v>0</v>
      </c>
      <c r="CK55">
        <f t="shared" si="197"/>
        <v>0</v>
      </c>
      <c r="CL55" s="132">
        <f t="shared" si="198"/>
        <v>0</v>
      </c>
      <c r="CM55">
        <f t="shared" si="198"/>
        <v>0</v>
      </c>
      <c r="CN55">
        <f t="shared" si="198"/>
        <v>0</v>
      </c>
      <c r="CO55">
        <f t="shared" si="199"/>
        <v>0</v>
      </c>
      <c r="CP55">
        <f t="shared" si="199"/>
        <v>0</v>
      </c>
      <c r="CQ55" s="3"/>
      <c r="CR55">
        <f t="shared" si="200"/>
        <v>0</v>
      </c>
      <c r="CS55">
        <f t="shared" si="201"/>
        <v>0</v>
      </c>
      <c r="CT55">
        <f t="shared" si="202"/>
        <v>0</v>
      </c>
      <c r="CU55">
        <f t="shared" si="203"/>
        <v>0</v>
      </c>
      <c r="CV55">
        <f t="shared" si="204"/>
        <v>0</v>
      </c>
      <c r="CW55" s="132">
        <f t="shared" si="205"/>
        <v>0</v>
      </c>
      <c r="CX55">
        <f t="shared" si="205"/>
        <v>0</v>
      </c>
      <c r="CY55">
        <f t="shared" si="205"/>
        <v>0</v>
      </c>
      <c r="CZ55">
        <f t="shared" si="205"/>
        <v>0</v>
      </c>
      <c r="DA55">
        <f t="shared" si="205"/>
        <v>0</v>
      </c>
      <c r="DC55">
        <f t="shared" si="206"/>
        <v>0</v>
      </c>
      <c r="DD55">
        <f t="shared" si="44"/>
        <v>0</v>
      </c>
      <c r="DE55">
        <f t="shared" si="45"/>
        <v>0</v>
      </c>
      <c r="DF55">
        <f t="shared" si="46"/>
        <v>0</v>
      </c>
      <c r="DG55">
        <f t="shared" si="47"/>
        <v>0</v>
      </c>
      <c r="DH55">
        <f t="shared" si="48"/>
        <v>0</v>
      </c>
      <c r="DI55">
        <f t="shared" si="49"/>
        <v>0</v>
      </c>
      <c r="DJ55">
        <f t="shared" si="207"/>
        <v>0</v>
      </c>
      <c r="DK55">
        <f t="shared" si="50"/>
        <v>0</v>
      </c>
      <c r="DL55">
        <f t="shared" si="51"/>
        <v>0</v>
      </c>
      <c r="DN55">
        <f t="shared" si="208"/>
        <v>0</v>
      </c>
      <c r="DO55">
        <f t="shared" si="52"/>
        <v>0</v>
      </c>
      <c r="DP55">
        <f t="shared" si="53"/>
        <v>0</v>
      </c>
      <c r="DQ55">
        <f t="shared" si="54"/>
        <v>0</v>
      </c>
      <c r="DR55">
        <f t="shared" si="55"/>
        <v>0</v>
      </c>
      <c r="DS55">
        <f t="shared" si="56"/>
        <v>0</v>
      </c>
      <c r="DT55">
        <f t="shared" si="209"/>
        <v>0</v>
      </c>
      <c r="DU55">
        <f t="shared" si="210"/>
        <v>0</v>
      </c>
      <c r="DV55">
        <f t="shared" si="211"/>
        <v>0</v>
      </c>
      <c r="DW55">
        <f t="shared" si="212"/>
        <v>0</v>
      </c>
      <c r="DY55">
        <f t="shared" si="213"/>
        <v>0</v>
      </c>
      <c r="DZ55">
        <f t="shared" si="214"/>
        <v>0</v>
      </c>
      <c r="EA55">
        <f t="shared" si="215"/>
        <v>0</v>
      </c>
      <c r="EB55">
        <f t="shared" si="216"/>
        <v>0</v>
      </c>
      <c r="EC55">
        <f t="shared" si="217"/>
        <v>0</v>
      </c>
      <c r="ED55">
        <f t="shared" si="57"/>
        <v>0</v>
      </c>
      <c r="EE55">
        <f t="shared" si="58"/>
        <v>0</v>
      </c>
      <c r="EF55">
        <f t="shared" si="59"/>
        <v>0</v>
      </c>
      <c r="EG55">
        <f t="shared" si="60"/>
        <v>0</v>
      </c>
      <c r="EH55">
        <f t="shared" si="61"/>
        <v>0</v>
      </c>
      <c r="EJ55">
        <f t="shared" si="62"/>
        <v>0</v>
      </c>
      <c r="EK55">
        <f t="shared" si="63"/>
        <v>0</v>
      </c>
      <c r="EL55">
        <f t="shared" si="64"/>
        <v>0</v>
      </c>
      <c r="EM55">
        <f t="shared" si="65"/>
        <v>0</v>
      </c>
      <c r="EN55">
        <f t="shared" si="66"/>
        <v>0</v>
      </c>
      <c r="EO55">
        <f t="shared" si="218"/>
        <v>0</v>
      </c>
      <c r="EP55">
        <f t="shared" si="219"/>
        <v>0</v>
      </c>
      <c r="EQ55">
        <f t="shared" si="220"/>
        <v>0</v>
      </c>
      <c r="ER55">
        <f t="shared" si="221"/>
        <v>0</v>
      </c>
      <c r="ES55">
        <f t="shared" si="222"/>
        <v>0</v>
      </c>
      <c r="ET55">
        <f t="shared" si="67"/>
        <v>0</v>
      </c>
      <c r="EU55">
        <f t="shared" si="68"/>
        <v>0</v>
      </c>
      <c r="EV55">
        <f t="shared" si="69"/>
        <v>0</v>
      </c>
      <c r="EW55">
        <f t="shared" si="70"/>
        <v>0</v>
      </c>
      <c r="EX55">
        <f t="shared" si="71"/>
        <v>0</v>
      </c>
      <c r="EY55">
        <f t="shared" si="72"/>
        <v>0</v>
      </c>
      <c r="EZ55">
        <f t="shared" si="73"/>
        <v>0</v>
      </c>
      <c r="FA55">
        <f t="shared" si="74"/>
        <v>0</v>
      </c>
      <c r="FB55">
        <f t="shared" si="75"/>
        <v>0</v>
      </c>
      <c r="FC55">
        <f t="shared" si="76"/>
        <v>0</v>
      </c>
      <c r="FD55">
        <f t="shared" si="77"/>
        <v>0</v>
      </c>
      <c r="FE55">
        <f t="shared" si="78"/>
        <v>0</v>
      </c>
      <c r="FG55" s="136">
        <f t="shared" si="79"/>
        <v>0</v>
      </c>
      <c r="FH55" s="136">
        <f t="shared" si="80"/>
        <v>0</v>
      </c>
      <c r="FI55" s="136">
        <f t="shared" si="81"/>
        <v>0</v>
      </c>
      <c r="FJ55" s="136">
        <f t="shared" si="82"/>
        <v>0</v>
      </c>
      <c r="FK55" s="136">
        <f t="shared" si="83"/>
        <v>0</v>
      </c>
      <c r="FL55" s="136">
        <f t="shared" si="84"/>
        <v>0</v>
      </c>
      <c r="FM55" s="136">
        <f t="shared" si="85"/>
        <v>0</v>
      </c>
      <c r="FN55" s="136">
        <f t="shared" si="86"/>
        <v>0</v>
      </c>
      <c r="FO55" s="136">
        <f t="shared" si="87"/>
        <v>0</v>
      </c>
      <c r="FP55" s="136">
        <f t="shared" si="88"/>
        <v>0</v>
      </c>
      <c r="FQ55" s="136">
        <f t="shared" si="89"/>
        <v>0</v>
      </c>
      <c r="FR55" s="136">
        <f t="shared" si="90"/>
        <v>0</v>
      </c>
      <c r="FT55">
        <f t="shared" si="91"/>
        <v>0</v>
      </c>
      <c r="FU55">
        <f t="shared" si="92"/>
        <v>0</v>
      </c>
      <c r="FV55">
        <f t="shared" si="93"/>
        <v>0</v>
      </c>
      <c r="FW55">
        <f t="shared" si="94"/>
        <v>0</v>
      </c>
      <c r="FX55">
        <f t="shared" si="95"/>
        <v>0</v>
      </c>
      <c r="FY55">
        <f t="shared" si="96"/>
        <v>0</v>
      </c>
      <c r="FZ55">
        <f t="shared" si="97"/>
        <v>0</v>
      </c>
      <c r="GA55">
        <f t="shared" si="98"/>
        <v>0</v>
      </c>
      <c r="GB55">
        <f t="shared" si="99"/>
        <v>0</v>
      </c>
      <c r="GC55">
        <f t="shared" si="100"/>
        <v>0</v>
      </c>
      <c r="GD55">
        <f t="shared" si="101"/>
        <v>0</v>
      </c>
      <c r="GE55">
        <f t="shared" si="102"/>
        <v>0</v>
      </c>
      <c r="GG55">
        <f t="shared" si="223"/>
        <v>0</v>
      </c>
      <c r="GH55">
        <f t="shared" si="224"/>
        <v>0</v>
      </c>
      <c r="GI55">
        <f t="shared" si="225"/>
        <v>0</v>
      </c>
      <c r="GJ55">
        <f t="shared" si="226"/>
        <v>0</v>
      </c>
      <c r="GK55">
        <f t="shared" si="227"/>
        <v>0</v>
      </c>
      <c r="GL55">
        <f t="shared" si="228"/>
        <v>0</v>
      </c>
      <c r="GM55">
        <f t="shared" si="229"/>
        <v>0</v>
      </c>
      <c r="GN55">
        <f t="shared" si="230"/>
        <v>0</v>
      </c>
      <c r="GO55">
        <f t="shared" si="231"/>
        <v>0</v>
      </c>
      <c r="GP55">
        <f t="shared" si="232"/>
        <v>0</v>
      </c>
      <c r="GQ55">
        <f t="shared" si="233"/>
        <v>0</v>
      </c>
      <c r="GR55">
        <f t="shared" si="234"/>
        <v>0</v>
      </c>
      <c r="GT55">
        <f t="shared" si="235"/>
        <v>0</v>
      </c>
      <c r="GU55">
        <f t="shared" si="236"/>
        <v>0</v>
      </c>
      <c r="GV55">
        <f t="shared" si="237"/>
        <v>0</v>
      </c>
      <c r="GW55">
        <f t="shared" si="238"/>
        <v>0</v>
      </c>
      <c r="GX55">
        <f t="shared" si="239"/>
        <v>0</v>
      </c>
      <c r="GY55">
        <f t="shared" si="240"/>
        <v>0</v>
      </c>
      <c r="GZ55">
        <f t="shared" si="241"/>
        <v>0</v>
      </c>
      <c r="HA55">
        <f t="shared" si="242"/>
        <v>0</v>
      </c>
      <c r="HB55">
        <f t="shared" si="243"/>
        <v>0</v>
      </c>
      <c r="HC55">
        <f t="shared" si="244"/>
        <v>0</v>
      </c>
      <c r="HD55">
        <f t="shared" si="245"/>
        <v>0</v>
      </c>
      <c r="HE55">
        <f t="shared" si="246"/>
        <v>0</v>
      </c>
      <c r="HG55">
        <f t="shared" si="247"/>
        <v>0</v>
      </c>
      <c r="HH55">
        <f t="shared" si="248"/>
        <v>0</v>
      </c>
      <c r="HI55">
        <f t="shared" si="249"/>
        <v>0</v>
      </c>
      <c r="HJ55">
        <f t="shared" si="250"/>
        <v>0</v>
      </c>
      <c r="HK55">
        <f t="shared" si="251"/>
        <v>0</v>
      </c>
      <c r="HL55">
        <f t="shared" si="252"/>
        <v>0</v>
      </c>
      <c r="HM55">
        <f t="shared" si="253"/>
        <v>0</v>
      </c>
      <c r="HN55">
        <f t="shared" si="254"/>
        <v>0</v>
      </c>
      <c r="HO55">
        <f t="shared" si="255"/>
        <v>0</v>
      </c>
      <c r="HP55">
        <f t="shared" si="256"/>
        <v>0</v>
      </c>
      <c r="HQ55">
        <f t="shared" si="257"/>
        <v>0</v>
      </c>
      <c r="HR55">
        <f t="shared" si="258"/>
        <v>0</v>
      </c>
      <c r="HT55">
        <f t="shared" si="259"/>
        <v>0</v>
      </c>
      <c r="HU55">
        <f t="shared" si="103"/>
        <v>0</v>
      </c>
      <c r="HV55">
        <f t="shared" si="104"/>
        <v>0</v>
      </c>
      <c r="HW55">
        <f t="shared" si="105"/>
        <v>0</v>
      </c>
      <c r="HX55">
        <f t="shared" si="106"/>
        <v>0</v>
      </c>
      <c r="HY55">
        <f t="shared" si="107"/>
        <v>0</v>
      </c>
      <c r="HZ55">
        <f t="shared" si="108"/>
        <v>0</v>
      </c>
      <c r="IA55">
        <f t="shared" si="109"/>
        <v>0</v>
      </c>
      <c r="IB55">
        <f t="shared" si="110"/>
        <v>0</v>
      </c>
      <c r="IC55">
        <f t="shared" si="111"/>
        <v>0</v>
      </c>
      <c r="ID55">
        <f t="shared" si="112"/>
        <v>0</v>
      </c>
      <c r="IE55">
        <f t="shared" si="113"/>
        <v>0</v>
      </c>
      <c r="IG55">
        <f t="shared" si="114"/>
        <v>0</v>
      </c>
      <c r="IH55">
        <f t="shared" si="115"/>
        <v>0</v>
      </c>
      <c r="II55">
        <f t="shared" si="116"/>
        <v>0</v>
      </c>
      <c r="IJ55">
        <f t="shared" si="117"/>
        <v>0</v>
      </c>
      <c r="IK55">
        <f t="shared" si="118"/>
        <v>0</v>
      </c>
      <c r="IL55">
        <f t="shared" si="119"/>
        <v>0</v>
      </c>
      <c r="IM55">
        <f t="shared" si="120"/>
        <v>0</v>
      </c>
      <c r="IN55">
        <f t="shared" si="121"/>
        <v>0</v>
      </c>
      <c r="IO55">
        <f t="shared" si="122"/>
        <v>0</v>
      </c>
      <c r="IP55">
        <f t="shared" si="260"/>
        <v>0</v>
      </c>
      <c r="IQ55">
        <f t="shared" si="261"/>
        <v>0</v>
      </c>
      <c r="IR55">
        <f t="shared" si="262"/>
        <v>0</v>
      </c>
      <c r="IS55">
        <f t="shared" si="263"/>
        <v>0</v>
      </c>
      <c r="IT55">
        <f t="shared" si="123"/>
        <v>0</v>
      </c>
      <c r="IU55">
        <f t="shared" si="124"/>
        <v>0</v>
      </c>
      <c r="IV55">
        <f t="shared" si="125"/>
        <v>0</v>
      </c>
      <c r="IW55">
        <f t="shared" si="126"/>
        <v>0</v>
      </c>
      <c r="IX55">
        <f t="shared" si="127"/>
        <v>0</v>
      </c>
      <c r="IY55">
        <f t="shared" si="128"/>
        <v>0</v>
      </c>
      <c r="IZ55">
        <f t="shared" si="129"/>
        <v>0</v>
      </c>
      <c r="JA55">
        <f t="shared" si="130"/>
        <v>0</v>
      </c>
      <c r="JB55">
        <f t="shared" si="131"/>
        <v>0</v>
      </c>
      <c r="JC55">
        <f t="shared" si="132"/>
        <v>0</v>
      </c>
      <c r="JD55">
        <f t="shared" si="133"/>
        <v>0</v>
      </c>
      <c r="JF55">
        <f t="shared" si="134"/>
        <v>0</v>
      </c>
      <c r="JG55">
        <f t="shared" si="135"/>
        <v>0</v>
      </c>
      <c r="JH55">
        <f t="shared" si="136"/>
        <v>0</v>
      </c>
      <c r="JI55">
        <f t="shared" si="137"/>
        <v>0</v>
      </c>
      <c r="JJ55">
        <f t="shared" si="138"/>
        <v>0</v>
      </c>
      <c r="JK55">
        <f t="shared" si="139"/>
        <v>0</v>
      </c>
      <c r="JL55">
        <f t="shared" si="140"/>
        <v>0</v>
      </c>
      <c r="JM55">
        <f t="shared" si="141"/>
        <v>0</v>
      </c>
      <c r="JN55">
        <f t="shared" si="142"/>
        <v>0</v>
      </c>
      <c r="JO55">
        <f t="shared" si="264"/>
        <v>0</v>
      </c>
      <c r="JP55">
        <f t="shared" si="265"/>
        <v>0</v>
      </c>
      <c r="JQ55">
        <f t="shared" si="266"/>
        <v>0</v>
      </c>
      <c r="JS55">
        <f t="shared" si="267"/>
        <v>0</v>
      </c>
      <c r="JT55">
        <f t="shared" si="268"/>
        <v>0</v>
      </c>
      <c r="JU55">
        <f t="shared" si="269"/>
        <v>0</v>
      </c>
      <c r="JV55">
        <f t="shared" si="270"/>
        <v>0</v>
      </c>
      <c r="JW55">
        <f t="shared" si="271"/>
        <v>0</v>
      </c>
      <c r="JX55">
        <f t="shared" si="272"/>
        <v>0</v>
      </c>
      <c r="JY55">
        <f t="shared" si="273"/>
        <v>0</v>
      </c>
      <c r="JZ55">
        <f t="shared" si="274"/>
        <v>0</v>
      </c>
      <c r="KA55">
        <f t="shared" si="275"/>
        <v>0</v>
      </c>
      <c r="KB55">
        <f t="shared" si="276"/>
        <v>0</v>
      </c>
      <c r="KC55">
        <f t="shared" si="277"/>
        <v>0</v>
      </c>
      <c r="KD55">
        <f t="shared" si="278"/>
        <v>0</v>
      </c>
      <c r="KF55">
        <f t="shared" si="143"/>
        <v>0</v>
      </c>
      <c r="KG55">
        <f t="shared" si="144"/>
        <v>0</v>
      </c>
      <c r="KH55">
        <f t="shared" si="145"/>
        <v>0</v>
      </c>
      <c r="KI55">
        <f t="shared" si="146"/>
        <v>0</v>
      </c>
      <c r="KJ55">
        <f t="shared" si="147"/>
        <v>0</v>
      </c>
      <c r="KK55">
        <f t="shared" si="148"/>
        <v>0</v>
      </c>
      <c r="KL55">
        <f t="shared" si="149"/>
        <v>0</v>
      </c>
      <c r="KM55">
        <f t="shared" si="150"/>
        <v>0</v>
      </c>
      <c r="KN55">
        <f t="shared" si="151"/>
        <v>0</v>
      </c>
      <c r="KO55">
        <f t="shared" si="152"/>
        <v>0</v>
      </c>
      <c r="KP55">
        <f t="shared" si="153"/>
        <v>0</v>
      </c>
      <c r="KQ55">
        <f t="shared" si="154"/>
        <v>0</v>
      </c>
      <c r="KS55">
        <f t="shared" si="155"/>
        <v>0</v>
      </c>
      <c r="KT55">
        <f t="shared" si="156"/>
        <v>0</v>
      </c>
      <c r="KU55">
        <f t="shared" si="157"/>
        <v>0</v>
      </c>
      <c r="KV55">
        <f t="shared" si="158"/>
        <v>0</v>
      </c>
      <c r="KW55">
        <f t="shared" si="159"/>
        <v>0</v>
      </c>
      <c r="KX55">
        <f t="shared" si="279"/>
        <v>0</v>
      </c>
      <c r="KY55">
        <f t="shared" si="280"/>
        <v>0</v>
      </c>
      <c r="KZ55">
        <f t="shared" si="281"/>
        <v>0</v>
      </c>
      <c r="LA55">
        <f t="shared" si="282"/>
        <v>0</v>
      </c>
      <c r="LB55">
        <f t="shared" si="283"/>
        <v>0</v>
      </c>
      <c r="LD55">
        <f t="shared" si="160"/>
        <v>0</v>
      </c>
      <c r="LE55">
        <f t="shared" si="161"/>
        <v>0</v>
      </c>
      <c r="LF55">
        <f t="shared" si="162"/>
        <v>0</v>
      </c>
      <c r="LG55">
        <f t="shared" si="163"/>
        <v>0</v>
      </c>
      <c r="LH55">
        <f t="shared" si="164"/>
        <v>0</v>
      </c>
      <c r="LI55">
        <f t="shared" si="165"/>
        <v>0</v>
      </c>
      <c r="LJ55">
        <f t="shared" si="166"/>
        <v>0</v>
      </c>
      <c r="LK55">
        <f t="shared" si="167"/>
        <v>0</v>
      </c>
      <c r="LL55">
        <f t="shared" si="168"/>
        <v>0</v>
      </c>
      <c r="LM55">
        <f t="shared" si="169"/>
        <v>0</v>
      </c>
      <c r="LN55">
        <f t="shared" si="170"/>
        <v>0</v>
      </c>
      <c r="LO55">
        <f t="shared" si="171"/>
        <v>0</v>
      </c>
      <c r="LQ55">
        <f t="shared" si="284"/>
        <v>0</v>
      </c>
      <c r="LR55">
        <f t="shared" si="172"/>
        <v>0</v>
      </c>
      <c r="LS55">
        <f t="shared" si="173"/>
        <v>0</v>
      </c>
      <c r="LT55">
        <f t="shared" si="174"/>
        <v>0</v>
      </c>
      <c r="LU55">
        <f t="shared" si="175"/>
        <v>0</v>
      </c>
      <c r="LV55">
        <f t="shared" si="285"/>
        <v>0</v>
      </c>
      <c r="LW55">
        <f t="shared" si="286"/>
        <v>0</v>
      </c>
      <c r="LX55">
        <f t="shared" si="287"/>
        <v>0</v>
      </c>
      <c r="LY55">
        <f t="shared" si="288"/>
        <v>0</v>
      </c>
      <c r="LZ55">
        <f t="shared" si="289"/>
        <v>0</v>
      </c>
      <c r="MB55">
        <f t="shared" si="290"/>
        <v>0</v>
      </c>
      <c r="MC55">
        <f t="shared" si="291"/>
        <v>0</v>
      </c>
      <c r="MD55">
        <f t="shared" si="292"/>
        <v>0</v>
      </c>
      <c r="ME55">
        <f t="shared" si="293"/>
        <v>0</v>
      </c>
      <c r="MF55">
        <f t="shared" si="294"/>
        <v>0</v>
      </c>
      <c r="MG55">
        <f t="shared" si="295"/>
        <v>0</v>
      </c>
      <c r="MH55">
        <f t="shared" si="296"/>
        <v>0</v>
      </c>
      <c r="MI55">
        <f t="shared" si="297"/>
        <v>0</v>
      </c>
      <c r="MJ55">
        <f t="shared" si="298"/>
        <v>0</v>
      </c>
      <c r="MK55">
        <f t="shared" si="299"/>
        <v>0</v>
      </c>
      <c r="ML55">
        <f t="shared" si="300"/>
        <v>0</v>
      </c>
      <c r="MM55">
        <f t="shared" si="301"/>
        <v>0</v>
      </c>
    </row>
    <row r="56" spans="1:351">
      <c r="A56" s="205"/>
      <c r="B56" s="34"/>
      <c r="C56" s="35"/>
      <c r="D56" s="36"/>
      <c r="E56" s="70">
        <f t="shared" si="176"/>
        <v>0</v>
      </c>
      <c r="F56" s="37"/>
      <c r="G56" s="70">
        <f t="shared" si="9"/>
        <v>0</v>
      </c>
      <c r="H56" s="75"/>
      <c r="I56" s="76"/>
      <c r="J56" s="75"/>
      <c r="K56" s="201"/>
      <c r="L56" s="75"/>
      <c r="M56" s="75"/>
      <c r="N56" s="75"/>
      <c r="O56" s="64"/>
      <c r="P56" s="70">
        <f t="shared" si="177"/>
        <v>0</v>
      </c>
      <c r="Q56" s="137"/>
      <c r="R56" s="72">
        <f t="shared" si="178"/>
        <v>0</v>
      </c>
      <c r="S56" s="37"/>
      <c r="T56" s="201"/>
      <c r="U56" s="37"/>
      <c r="V56" s="201"/>
      <c r="W56" s="37"/>
      <c r="X56" s="201"/>
      <c r="Y56" s="71">
        <f t="shared" si="179"/>
        <v>0</v>
      </c>
      <c r="Z56" s="189"/>
      <c r="AA56" s="190"/>
      <c r="AB56" s="72">
        <f t="shared" si="10"/>
        <v>0</v>
      </c>
      <c r="AC56" s="3"/>
      <c r="AD56" s="90">
        <f t="shared" si="11"/>
        <v>0</v>
      </c>
      <c r="AE56">
        <f t="shared" si="12"/>
        <v>0</v>
      </c>
      <c r="AF56">
        <f t="shared" si="13"/>
        <v>0</v>
      </c>
      <c r="AG56">
        <f t="shared" si="14"/>
        <v>0</v>
      </c>
      <c r="AH56">
        <f t="shared" si="15"/>
        <v>0</v>
      </c>
      <c r="AI56">
        <f t="shared" si="180"/>
        <v>0</v>
      </c>
      <c r="AJ56">
        <f t="shared" si="181"/>
        <v>0</v>
      </c>
      <c r="AK56">
        <f t="shared" si="16"/>
        <v>0</v>
      </c>
      <c r="AL56">
        <f t="shared" si="17"/>
        <v>0</v>
      </c>
      <c r="AM56">
        <f t="shared" si="18"/>
        <v>0</v>
      </c>
      <c r="AN56" s="3"/>
      <c r="AO56">
        <f t="shared" si="19"/>
        <v>0</v>
      </c>
      <c r="AP56">
        <f t="shared" si="20"/>
        <v>0</v>
      </c>
      <c r="AQ56">
        <f t="shared" si="21"/>
        <v>0</v>
      </c>
      <c r="AR56">
        <f t="shared" si="22"/>
        <v>0</v>
      </c>
      <c r="AS56">
        <f t="shared" si="23"/>
        <v>0</v>
      </c>
      <c r="AT56">
        <f t="shared" si="24"/>
        <v>0</v>
      </c>
      <c r="AU56">
        <f t="shared" si="25"/>
        <v>0</v>
      </c>
      <c r="AV56">
        <f t="shared" si="26"/>
        <v>0</v>
      </c>
      <c r="AW56">
        <f t="shared" si="27"/>
        <v>0</v>
      </c>
      <c r="AX56">
        <f t="shared" si="28"/>
        <v>0</v>
      </c>
      <c r="AY56" s="3"/>
      <c r="AZ56">
        <f t="shared" si="29"/>
        <v>0</v>
      </c>
      <c r="BA56">
        <f t="shared" si="30"/>
        <v>0</v>
      </c>
      <c r="BB56">
        <f t="shared" si="31"/>
        <v>0</v>
      </c>
      <c r="BC56">
        <f t="shared" si="32"/>
        <v>0</v>
      </c>
      <c r="BD56">
        <f t="shared" si="33"/>
        <v>0</v>
      </c>
      <c r="BE56">
        <f t="shared" si="34"/>
        <v>0</v>
      </c>
      <c r="BF56">
        <f t="shared" si="35"/>
        <v>0</v>
      </c>
      <c r="BG56">
        <f t="shared" si="36"/>
        <v>0</v>
      </c>
      <c r="BH56">
        <f t="shared" si="37"/>
        <v>0</v>
      </c>
      <c r="BI56">
        <f t="shared" si="38"/>
        <v>0</v>
      </c>
      <c r="BJ56" s="3"/>
      <c r="BK56">
        <f t="shared" si="39"/>
        <v>0</v>
      </c>
      <c r="BL56">
        <f t="shared" si="40"/>
        <v>0</v>
      </c>
      <c r="BM56">
        <f t="shared" si="41"/>
        <v>0</v>
      </c>
      <c r="BN56">
        <f t="shared" si="42"/>
        <v>0</v>
      </c>
      <c r="BO56">
        <f t="shared" si="43"/>
        <v>0</v>
      </c>
      <c r="BP56">
        <f t="shared" si="182"/>
        <v>0</v>
      </c>
      <c r="BQ56">
        <f t="shared" si="183"/>
        <v>0</v>
      </c>
      <c r="BR56">
        <f t="shared" si="184"/>
        <v>0</v>
      </c>
      <c r="BS56">
        <f t="shared" si="185"/>
        <v>0</v>
      </c>
      <c r="BT56">
        <f t="shared" si="186"/>
        <v>0</v>
      </c>
      <c r="BV56">
        <f t="shared" si="187"/>
        <v>0</v>
      </c>
      <c r="BW56">
        <f t="shared" si="188"/>
        <v>0</v>
      </c>
      <c r="BX56">
        <f t="shared" si="189"/>
        <v>0</v>
      </c>
      <c r="BY56">
        <f t="shared" si="190"/>
        <v>0</v>
      </c>
      <c r="BZ56">
        <f t="shared" si="191"/>
        <v>0</v>
      </c>
      <c r="CA56" s="132">
        <f t="shared" si="192"/>
        <v>0</v>
      </c>
      <c r="CB56">
        <f t="shared" si="192"/>
        <v>0</v>
      </c>
      <c r="CC56">
        <f t="shared" si="192"/>
        <v>0</v>
      </c>
      <c r="CD56">
        <f t="shared" si="192"/>
        <v>0</v>
      </c>
      <c r="CE56">
        <f t="shared" si="192"/>
        <v>0</v>
      </c>
      <c r="CG56">
        <f t="shared" si="193"/>
        <v>0</v>
      </c>
      <c r="CH56">
        <f t="shared" si="194"/>
        <v>0</v>
      </c>
      <c r="CI56">
        <f t="shared" si="195"/>
        <v>0</v>
      </c>
      <c r="CJ56">
        <f t="shared" si="196"/>
        <v>0</v>
      </c>
      <c r="CK56">
        <f t="shared" si="197"/>
        <v>0</v>
      </c>
      <c r="CL56" s="132">
        <f t="shared" si="198"/>
        <v>0</v>
      </c>
      <c r="CM56">
        <f t="shared" si="198"/>
        <v>0</v>
      </c>
      <c r="CN56">
        <f t="shared" si="198"/>
        <v>0</v>
      </c>
      <c r="CO56">
        <f t="shared" si="199"/>
        <v>0</v>
      </c>
      <c r="CP56">
        <f t="shared" si="199"/>
        <v>0</v>
      </c>
      <c r="CQ56" s="3"/>
      <c r="CR56">
        <f t="shared" si="200"/>
        <v>0</v>
      </c>
      <c r="CS56">
        <f t="shared" si="201"/>
        <v>0</v>
      </c>
      <c r="CT56">
        <f t="shared" si="202"/>
        <v>0</v>
      </c>
      <c r="CU56">
        <f t="shared" si="203"/>
        <v>0</v>
      </c>
      <c r="CV56">
        <f t="shared" si="204"/>
        <v>0</v>
      </c>
      <c r="CW56" s="132">
        <f t="shared" si="205"/>
        <v>0</v>
      </c>
      <c r="CX56">
        <f t="shared" si="205"/>
        <v>0</v>
      </c>
      <c r="CY56">
        <f t="shared" si="205"/>
        <v>0</v>
      </c>
      <c r="CZ56">
        <f t="shared" si="205"/>
        <v>0</v>
      </c>
      <c r="DA56">
        <f t="shared" si="205"/>
        <v>0</v>
      </c>
      <c r="DC56">
        <f t="shared" si="206"/>
        <v>0</v>
      </c>
      <c r="DD56">
        <f t="shared" si="44"/>
        <v>0</v>
      </c>
      <c r="DE56">
        <f t="shared" si="45"/>
        <v>0</v>
      </c>
      <c r="DF56">
        <f t="shared" si="46"/>
        <v>0</v>
      </c>
      <c r="DG56">
        <f t="shared" si="47"/>
        <v>0</v>
      </c>
      <c r="DH56">
        <f t="shared" si="48"/>
        <v>0</v>
      </c>
      <c r="DI56">
        <f t="shared" si="49"/>
        <v>0</v>
      </c>
      <c r="DJ56">
        <f t="shared" si="207"/>
        <v>0</v>
      </c>
      <c r="DK56">
        <f t="shared" si="50"/>
        <v>0</v>
      </c>
      <c r="DL56">
        <f t="shared" si="51"/>
        <v>0</v>
      </c>
      <c r="DN56">
        <f t="shared" si="208"/>
        <v>0</v>
      </c>
      <c r="DO56">
        <f t="shared" si="52"/>
        <v>0</v>
      </c>
      <c r="DP56">
        <f t="shared" si="53"/>
        <v>0</v>
      </c>
      <c r="DQ56">
        <f t="shared" si="54"/>
        <v>0</v>
      </c>
      <c r="DR56">
        <f t="shared" si="55"/>
        <v>0</v>
      </c>
      <c r="DS56">
        <f t="shared" si="56"/>
        <v>0</v>
      </c>
      <c r="DT56">
        <f t="shared" si="209"/>
        <v>0</v>
      </c>
      <c r="DU56">
        <f t="shared" si="210"/>
        <v>0</v>
      </c>
      <c r="DV56">
        <f t="shared" si="211"/>
        <v>0</v>
      </c>
      <c r="DW56">
        <f t="shared" si="212"/>
        <v>0</v>
      </c>
      <c r="DY56">
        <f t="shared" si="213"/>
        <v>0</v>
      </c>
      <c r="DZ56">
        <f t="shared" si="214"/>
        <v>0</v>
      </c>
      <c r="EA56">
        <f t="shared" si="215"/>
        <v>0</v>
      </c>
      <c r="EB56">
        <f t="shared" si="216"/>
        <v>0</v>
      </c>
      <c r="EC56">
        <f t="shared" si="217"/>
        <v>0</v>
      </c>
      <c r="ED56">
        <f t="shared" si="57"/>
        <v>0</v>
      </c>
      <c r="EE56">
        <f t="shared" si="58"/>
        <v>0</v>
      </c>
      <c r="EF56">
        <f t="shared" si="59"/>
        <v>0</v>
      </c>
      <c r="EG56">
        <f t="shared" si="60"/>
        <v>0</v>
      </c>
      <c r="EH56">
        <f t="shared" si="61"/>
        <v>0</v>
      </c>
      <c r="EJ56">
        <f t="shared" si="62"/>
        <v>0</v>
      </c>
      <c r="EK56">
        <f t="shared" si="63"/>
        <v>0</v>
      </c>
      <c r="EL56">
        <f t="shared" si="64"/>
        <v>0</v>
      </c>
      <c r="EM56">
        <f t="shared" si="65"/>
        <v>0</v>
      </c>
      <c r="EN56">
        <f t="shared" si="66"/>
        <v>0</v>
      </c>
      <c r="EO56">
        <f t="shared" si="218"/>
        <v>0</v>
      </c>
      <c r="EP56">
        <f t="shared" si="219"/>
        <v>0</v>
      </c>
      <c r="EQ56">
        <f t="shared" si="220"/>
        <v>0</v>
      </c>
      <c r="ER56">
        <f t="shared" si="221"/>
        <v>0</v>
      </c>
      <c r="ES56">
        <f t="shared" si="222"/>
        <v>0</v>
      </c>
      <c r="ET56">
        <f t="shared" si="67"/>
        <v>0</v>
      </c>
      <c r="EU56">
        <f t="shared" si="68"/>
        <v>0</v>
      </c>
      <c r="EV56">
        <f t="shared" si="69"/>
        <v>0</v>
      </c>
      <c r="EW56">
        <f t="shared" si="70"/>
        <v>0</v>
      </c>
      <c r="EX56">
        <f t="shared" si="71"/>
        <v>0</v>
      </c>
      <c r="EY56">
        <f t="shared" si="72"/>
        <v>0</v>
      </c>
      <c r="EZ56">
        <f t="shared" si="73"/>
        <v>0</v>
      </c>
      <c r="FA56">
        <f t="shared" si="74"/>
        <v>0</v>
      </c>
      <c r="FB56">
        <f t="shared" si="75"/>
        <v>0</v>
      </c>
      <c r="FC56">
        <f t="shared" si="76"/>
        <v>0</v>
      </c>
      <c r="FD56">
        <f t="shared" si="77"/>
        <v>0</v>
      </c>
      <c r="FE56">
        <f t="shared" si="78"/>
        <v>0</v>
      </c>
      <c r="FG56" s="136">
        <f t="shared" si="79"/>
        <v>0</v>
      </c>
      <c r="FH56" s="136">
        <f t="shared" si="80"/>
        <v>0</v>
      </c>
      <c r="FI56" s="136">
        <f t="shared" si="81"/>
        <v>0</v>
      </c>
      <c r="FJ56" s="136">
        <f t="shared" si="82"/>
        <v>0</v>
      </c>
      <c r="FK56" s="136">
        <f t="shared" si="83"/>
        <v>0</v>
      </c>
      <c r="FL56" s="136">
        <f t="shared" si="84"/>
        <v>0</v>
      </c>
      <c r="FM56" s="136">
        <f t="shared" si="85"/>
        <v>0</v>
      </c>
      <c r="FN56" s="136">
        <f t="shared" si="86"/>
        <v>0</v>
      </c>
      <c r="FO56" s="136">
        <f t="shared" si="87"/>
        <v>0</v>
      </c>
      <c r="FP56" s="136">
        <f t="shared" si="88"/>
        <v>0</v>
      </c>
      <c r="FQ56" s="136">
        <f t="shared" si="89"/>
        <v>0</v>
      </c>
      <c r="FR56" s="136">
        <f t="shared" si="90"/>
        <v>0</v>
      </c>
      <c r="FT56">
        <f t="shared" si="91"/>
        <v>0</v>
      </c>
      <c r="FU56">
        <f t="shared" si="92"/>
        <v>0</v>
      </c>
      <c r="FV56">
        <f t="shared" si="93"/>
        <v>0</v>
      </c>
      <c r="FW56">
        <f t="shared" si="94"/>
        <v>0</v>
      </c>
      <c r="FX56">
        <f t="shared" si="95"/>
        <v>0</v>
      </c>
      <c r="FY56">
        <f t="shared" si="96"/>
        <v>0</v>
      </c>
      <c r="FZ56">
        <f t="shared" si="97"/>
        <v>0</v>
      </c>
      <c r="GA56">
        <f t="shared" si="98"/>
        <v>0</v>
      </c>
      <c r="GB56">
        <f t="shared" si="99"/>
        <v>0</v>
      </c>
      <c r="GC56">
        <f t="shared" si="100"/>
        <v>0</v>
      </c>
      <c r="GD56">
        <f t="shared" si="101"/>
        <v>0</v>
      </c>
      <c r="GE56">
        <f t="shared" si="102"/>
        <v>0</v>
      </c>
      <c r="GG56">
        <f t="shared" si="223"/>
        <v>0</v>
      </c>
      <c r="GH56">
        <f t="shared" si="224"/>
        <v>0</v>
      </c>
      <c r="GI56">
        <f t="shared" si="225"/>
        <v>0</v>
      </c>
      <c r="GJ56">
        <f t="shared" si="226"/>
        <v>0</v>
      </c>
      <c r="GK56">
        <f t="shared" si="227"/>
        <v>0</v>
      </c>
      <c r="GL56">
        <f t="shared" si="228"/>
        <v>0</v>
      </c>
      <c r="GM56">
        <f t="shared" si="229"/>
        <v>0</v>
      </c>
      <c r="GN56">
        <f t="shared" si="230"/>
        <v>0</v>
      </c>
      <c r="GO56">
        <f t="shared" si="231"/>
        <v>0</v>
      </c>
      <c r="GP56">
        <f t="shared" si="232"/>
        <v>0</v>
      </c>
      <c r="GQ56">
        <f t="shared" si="233"/>
        <v>0</v>
      </c>
      <c r="GR56">
        <f t="shared" si="234"/>
        <v>0</v>
      </c>
      <c r="GT56">
        <f t="shared" si="235"/>
        <v>0</v>
      </c>
      <c r="GU56">
        <f t="shared" si="236"/>
        <v>0</v>
      </c>
      <c r="GV56">
        <f t="shared" si="237"/>
        <v>0</v>
      </c>
      <c r="GW56">
        <f t="shared" si="238"/>
        <v>0</v>
      </c>
      <c r="GX56">
        <f t="shared" si="239"/>
        <v>0</v>
      </c>
      <c r="GY56">
        <f t="shared" si="240"/>
        <v>0</v>
      </c>
      <c r="GZ56">
        <f t="shared" si="241"/>
        <v>0</v>
      </c>
      <c r="HA56">
        <f t="shared" si="242"/>
        <v>0</v>
      </c>
      <c r="HB56">
        <f t="shared" si="243"/>
        <v>0</v>
      </c>
      <c r="HC56">
        <f t="shared" si="244"/>
        <v>0</v>
      </c>
      <c r="HD56">
        <f t="shared" si="245"/>
        <v>0</v>
      </c>
      <c r="HE56">
        <f t="shared" si="246"/>
        <v>0</v>
      </c>
      <c r="HG56">
        <f t="shared" si="247"/>
        <v>0</v>
      </c>
      <c r="HH56">
        <f t="shared" si="248"/>
        <v>0</v>
      </c>
      <c r="HI56">
        <f t="shared" si="249"/>
        <v>0</v>
      </c>
      <c r="HJ56">
        <f t="shared" si="250"/>
        <v>0</v>
      </c>
      <c r="HK56">
        <f t="shared" si="251"/>
        <v>0</v>
      </c>
      <c r="HL56">
        <f t="shared" si="252"/>
        <v>0</v>
      </c>
      <c r="HM56">
        <f t="shared" si="253"/>
        <v>0</v>
      </c>
      <c r="HN56">
        <f t="shared" si="254"/>
        <v>0</v>
      </c>
      <c r="HO56">
        <f t="shared" si="255"/>
        <v>0</v>
      </c>
      <c r="HP56">
        <f t="shared" si="256"/>
        <v>0</v>
      </c>
      <c r="HQ56">
        <f t="shared" si="257"/>
        <v>0</v>
      </c>
      <c r="HR56">
        <f t="shared" si="258"/>
        <v>0</v>
      </c>
      <c r="HT56">
        <f t="shared" si="259"/>
        <v>0</v>
      </c>
      <c r="HU56">
        <f t="shared" si="103"/>
        <v>0</v>
      </c>
      <c r="HV56">
        <f t="shared" si="104"/>
        <v>0</v>
      </c>
      <c r="HW56">
        <f t="shared" si="105"/>
        <v>0</v>
      </c>
      <c r="HX56">
        <f t="shared" si="106"/>
        <v>0</v>
      </c>
      <c r="HY56">
        <f t="shared" si="107"/>
        <v>0</v>
      </c>
      <c r="HZ56">
        <f t="shared" si="108"/>
        <v>0</v>
      </c>
      <c r="IA56">
        <f t="shared" si="109"/>
        <v>0</v>
      </c>
      <c r="IB56">
        <f t="shared" si="110"/>
        <v>0</v>
      </c>
      <c r="IC56">
        <f t="shared" si="111"/>
        <v>0</v>
      </c>
      <c r="ID56">
        <f t="shared" si="112"/>
        <v>0</v>
      </c>
      <c r="IE56">
        <f t="shared" si="113"/>
        <v>0</v>
      </c>
      <c r="IG56">
        <f t="shared" si="114"/>
        <v>0</v>
      </c>
      <c r="IH56">
        <f t="shared" si="115"/>
        <v>0</v>
      </c>
      <c r="II56">
        <f t="shared" si="116"/>
        <v>0</v>
      </c>
      <c r="IJ56">
        <f t="shared" si="117"/>
        <v>0</v>
      </c>
      <c r="IK56">
        <f t="shared" si="118"/>
        <v>0</v>
      </c>
      <c r="IL56">
        <f t="shared" si="119"/>
        <v>0</v>
      </c>
      <c r="IM56">
        <f t="shared" si="120"/>
        <v>0</v>
      </c>
      <c r="IN56">
        <f t="shared" si="121"/>
        <v>0</v>
      </c>
      <c r="IO56">
        <f t="shared" si="122"/>
        <v>0</v>
      </c>
      <c r="IP56">
        <f t="shared" si="260"/>
        <v>0</v>
      </c>
      <c r="IQ56">
        <f t="shared" si="261"/>
        <v>0</v>
      </c>
      <c r="IR56">
        <f t="shared" si="262"/>
        <v>0</v>
      </c>
      <c r="IS56">
        <f t="shared" si="263"/>
        <v>0</v>
      </c>
      <c r="IT56">
        <f t="shared" si="123"/>
        <v>0</v>
      </c>
      <c r="IU56">
        <f t="shared" si="124"/>
        <v>0</v>
      </c>
      <c r="IV56">
        <f t="shared" si="125"/>
        <v>0</v>
      </c>
      <c r="IW56">
        <f t="shared" si="126"/>
        <v>0</v>
      </c>
      <c r="IX56">
        <f t="shared" si="127"/>
        <v>0</v>
      </c>
      <c r="IY56">
        <f t="shared" si="128"/>
        <v>0</v>
      </c>
      <c r="IZ56">
        <f t="shared" si="129"/>
        <v>0</v>
      </c>
      <c r="JA56">
        <f t="shared" si="130"/>
        <v>0</v>
      </c>
      <c r="JB56">
        <f t="shared" si="131"/>
        <v>0</v>
      </c>
      <c r="JC56">
        <f t="shared" si="132"/>
        <v>0</v>
      </c>
      <c r="JD56">
        <f t="shared" si="133"/>
        <v>0</v>
      </c>
      <c r="JF56">
        <f t="shared" si="134"/>
        <v>0</v>
      </c>
      <c r="JG56">
        <f t="shared" si="135"/>
        <v>0</v>
      </c>
      <c r="JH56">
        <f t="shared" si="136"/>
        <v>0</v>
      </c>
      <c r="JI56">
        <f t="shared" si="137"/>
        <v>0</v>
      </c>
      <c r="JJ56">
        <f t="shared" si="138"/>
        <v>0</v>
      </c>
      <c r="JK56">
        <f t="shared" si="139"/>
        <v>0</v>
      </c>
      <c r="JL56">
        <f t="shared" si="140"/>
        <v>0</v>
      </c>
      <c r="JM56">
        <f t="shared" si="141"/>
        <v>0</v>
      </c>
      <c r="JN56">
        <f t="shared" si="142"/>
        <v>0</v>
      </c>
      <c r="JO56">
        <f t="shared" si="264"/>
        <v>0</v>
      </c>
      <c r="JP56">
        <f t="shared" si="265"/>
        <v>0</v>
      </c>
      <c r="JQ56">
        <f t="shared" si="266"/>
        <v>0</v>
      </c>
      <c r="JS56">
        <f t="shared" si="267"/>
        <v>0</v>
      </c>
      <c r="JT56">
        <f t="shared" si="268"/>
        <v>0</v>
      </c>
      <c r="JU56">
        <f t="shared" si="269"/>
        <v>0</v>
      </c>
      <c r="JV56">
        <f t="shared" si="270"/>
        <v>0</v>
      </c>
      <c r="JW56">
        <f t="shared" si="271"/>
        <v>0</v>
      </c>
      <c r="JX56">
        <f t="shared" si="272"/>
        <v>0</v>
      </c>
      <c r="JY56">
        <f t="shared" si="273"/>
        <v>0</v>
      </c>
      <c r="JZ56">
        <f t="shared" si="274"/>
        <v>0</v>
      </c>
      <c r="KA56">
        <f t="shared" si="275"/>
        <v>0</v>
      </c>
      <c r="KB56">
        <f t="shared" si="276"/>
        <v>0</v>
      </c>
      <c r="KC56">
        <f t="shared" si="277"/>
        <v>0</v>
      </c>
      <c r="KD56">
        <f t="shared" si="278"/>
        <v>0</v>
      </c>
      <c r="KF56">
        <f t="shared" si="143"/>
        <v>0</v>
      </c>
      <c r="KG56">
        <f t="shared" si="144"/>
        <v>0</v>
      </c>
      <c r="KH56">
        <f t="shared" si="145"/>
        <v>0</v>
      </c>
      <c r="KI56">
        <f t="shared" si="146"/>
        <v>0</v>
      </c>
      <c r="KJ56">
        <f t="shared" si="147"/>
        <v>0</v>
      </c>
      <c r="KK56">
        <f t="shared" si="148"/>
        <v>0</v>
      </c>
      <c r="KL56">
        <f t="shared" si="149"/>
        <v>0</v>
      </c>
      <c r="KM56">
        <f t="shared" si="150"/>
        <v>0</v>
      </c>
      <c r="KN56">
        <f t="shared" si="151"/>
        <v>0</v>
      </c>
      <c r="KO56">
        <f t="shared" si="152"/>
        <v>0</v>
      </c>
      <c r="KP56">
        <f t="shared" si="153"/>
        <v>0</v>
      </c>
      <c r="KQ56">
        <f t="shared" si="154"/>
        <v>0</v>
      </c>
      <c r="KS56">
        <f t="shared" si="155"/>
        <v>0</v>
      </c>
      <c r="KT56">
        <f t="shared" si="156"/>
        <v>0</v>
      </c>
      <c r="KU56">
        <f t="shared" si="157"/>
        <v>0</v>
      </c>
      <c r="KV56">
        <f t="shared" si="158"/>
        <v>0</v>
      </c>
      <c r="KW56">
        <f t="shared" si="159"/>
        <v>0</v>
      </c>
      <c r="KX56">
        <f t="shared" si="279"/>
        <v>0</v>
      </c>
      <c r="KY56">
        <f t="shared" si="280"/>
        <v>0</v>
      </c>
      <c r="KZ56">
        <f t="shared" si="281"/>
        <v>0</v>
      </c>
      <c r="LA56">
        <f t="shared" si="282"/>
        <v>0</v>
      </c>
      <c r="LB56">
        <f t="shared" si="283"/>
        <v>0</v>
      </c>
      <c r="LD56">
        <f t="shared" si="160"/>
        <v>0</v>
      </c>
      <c r="LE56">
        <f t="shared" si="161"/>
        <v>0</v>
      </c>
      <c r="LF56">
        <f t="shared" si="162"/>
        <v>0</v>
      </c>
      <c r="LG56">
        <f t="shared" si="163"/>
        <v>0</v>
      </c>
      <c r="LH56">
        <f t="shared" si="164"/>
        <v>0</v>
      </c>
      <c r="LI56">
        <f t="shared" si="165"/>
        <v>0</v>
      </c>
      <c r="LJ56">
        <f t="shared" si="166"/>
        <v>0</v>
      </c>
      <c r="LK56">
        <f t="shared" si="167"/>
        <v>0</v>
      </c>
      <c r="LL56">
        <f t="shared" si="168"/>
        <v>0</v>
      </c>
      <c r="LM56">
        <f t="shared" si="169"/>
        <v>0</v>
      </c>
      <c r="LN56">
        <f t="shared" si="170"/>
        <v>0</v>
      </c>
      <c r="LO56">
        <f t="shared" si="171"/>
        <v>0</v>
      </c>
      <c r="LQ56">
        <f t="shared" si="284"/>
        <v>0</v>
      </c>
      <c r="LR56">
        <f t="shared" si="172"/>
        <v>0</v>
      </c>
      <c r="LS56">
        <f t="shared" si="173"/>
        <v>0</v>
      </c>
      <c r="LT56">
        <f t="shared" si="174"/>
        <v>0</v>
      </c>
      <c r="LU56">
        <f t="shared" si="175"/>
        <v>0</v>
      </c>
      <c r="LV56">
        <f t="shared" si="285"/>
        <v>0</v>
      </c>
      <c r="LW56">
        <f t="shared" si="286"/>
        <v>0</v>
      </c>
      <c r="LX56">
        <f t="shared" si="287"/>
        <v>0</v>
      </c>
      <c r="LY56">
        <f t="shared" si="288"/>
        <v>0</v>
      </c>
      <c r="LZ56">
        <f t="shared" si="289"/>
        <v>0</v>
      </c>
      <c r="MB56">
        <f t="shared" si="290"/>
        <v>0</v>
      </c>
      <c r="MC56">
        <f t="shared" si="291"/>
        <v>0</v>
      </c>
      <c r="MD56">
        <f t="shared" si="292"/>
        <v>0</v>
      </c>
      <c r="ME56">
        <f t="shared" si="293"/>
        <v>0</v>
      </c>
      <c r="MF56">
        <f t="shared" si="294"/>
        <v>0</v>
      </c>
      <c r="MG56">
        <f t="shared" si="295"/>
        <v>0</v>
      </c>
      <c r="MH56">
        <f t="shared" si="296"/>
        <v>0</v>
      </c>
      <c r="MI56">
        <f t="shared" si="297"/>
        <v>0</v>
      </c>
      <c r="MJ56">
        <f t="shared" si="298"/>
        <v>0</v>
      </c>
      <c r="MK56">
        <f t="shared" si="299"/>
        <v>0</v>
      </c>
      <c r="ML56">
        <f t="shared" si="300"/>
        <v>0</v>
      </c>
      <c r="MM56">
        <f t="shared" si="301"/>
        <v>0</v>
      </c>
    </row>
    <row r="57" spans="1:351">
      <c r="A57" s="205"/>
      <c r="B57" s="34"/>
      <c r="C57" s="35"/>
      <c r="D57" s="36"/>
      <c r="E57" s="70">
        <f t="shared" si="176"/>
        <v>0</v>
      </c>
      <c r="F57" s="37"/>
      <c r="G57" s="70">
        <f t="shared" si="9"/>
        <v>0</v>
      </c>
      <c r="H57" s="75"/>
      <c r="I57" s="76"/>
      <c r="J57" s="75"/>
      <c r="K57" s="201"/>
      <c r="L57" s="75"/>
      <c r="M57" s="75"/>
      <c r="N57" s="75"/>
      <c r="O57" s="64"/>
      <c r="P57" s="70">
        <f t="shared" si="177"/>
        <v>0</v>
      </c>
      <c r="Q57" s="137"/>
      <c r="R57" s="72">
        <f t="shared" si="178"/>
        <v>0</v>
      </c>
      <c r="S57" s="37"/>
      <c r="T57" s="201"/>
      <c r="U57" s="37"/>
      <c r="V57" s="201"/>
      <c r="W57" s="37"/>
      <c r="X57" s="201"/>
      <c r="Y57" s="71">
        <f t="shared" si="179"/>
        <v>0</v>
      </c>
      <c r="Z57" s="189"/>
      <c r="AA57" s="190"/>
      <c r="AB57" s="72">
        <f t="shared" si="10"/>
        <v>0</v>
      </c>
      <c r="AC57" s="3"/>
      <c r="AD57" s="90">
        <f t="shared" si="11"/>
        <v>0</v>
      </c>
      <c r="AE57">
        <f t="shared" si="12"/>
        <v>0</v>
      </c>
      <c r="AF57">
        <f t="shared" si="13"/>
        <v>0</v>
      </c>
      <c r="AG57">
        <f t="shared" si="14"/>
        <v>0</v>
      </c>
      <c r="AH57">
        <f t="shared" si="15"/>
        <v>0</v>
      </c>
      <c r="AI57">
        <f t="shared" si="180"/>
        <v>0</v>
      </c>
      <c r="AJ57">
        <f t="shared" si="181"/>
        <v>0</v>
      </c>
      <c r="AK57">
        <f t="shared" si="16"/>
        <v>0</v>
      </c>
      <c r="AL57">
        <f t="shared" si="17"/>
        <v>0</v>
      </c>
      <c r="AM57">
        <f t="shared" si="18"/>
        <v>0</v>
      </c>
      <c r="AN57" s="3"/>
      <c r="AO57">
        <f t="shared" si="19"/>
        <v>0</v>
      </c>
      <c r="AP57">
        <f t="shared" si="20"/>
        <v>0</v>
      </c>
      <c r="AQ57">
        <f t="shared" si="21"/>
        <v>0</v>
      </c>
      <c r="AR57">
        <f t="shared" si="22"/>
        <v>0</v>
      </c>
      <c r="AS57">
        <f t="shared" si="23"/>
        <v>0</v>
      </c>
      <c r="AT57">
        <f t="shared" si="24"/>
        <v>0</v>
      </c>
      <c r="AU57">
        <f t="shared" si="25"/>
        <v>0</v>
      </c>
      <c r="AV57">
        <f t="shared" si="26"/>
        <v>0</v>
      </c>
      <c r="AW57">
        <f t="shared" si="27"/>
        <v>0</v>
      </c>
      <c r="AX57">
        <f t="shared" si="28"/>
        <v>0</v>
      </c>
      <c r="AY57" s="3"/>
      <c r="AZ57">
        <f t="shared" si="29"/>
        <v>0</v>
      </c>
      <c r="BA57">
        <f t="shared" si="30"/>
        <v>0</v>
      </c>
      <c r="BB57">
        <f t="shared" si="31"/>
        <v>0</v>
      </c>
      <c r="BC57">
        <f t="shared" si="32"/>
        <v>0</v>
      </c>
      <c r="BD57">
        <f t="shared" si="33"/>
        <v>0</v>
      </c>
      <c r="BE57">
        <f t="shared" si="34"/>
        <v>0</v>
      </c>
      <c r="BF57">
        <f t="shared" si="35"/>
        <v>0</v>
      </c>
      <c r="BG57">
        <f t="shared" si="36"/>
        <v>0</v>
      </c>
      <c r="BH57">
        <f t="shared" si="37"/>
        <v>0</v>
      </c>
      <c r="BI57">
        <f t="shared" si="38"/>
        <v>0</v>
      </c>
      <c r="BJ57" s="3"/>
      <c r="BK57">
        <f t="shared" si="39"/>
        <v>0</v>
      </c>
      <c r="BL57">
        <f t="shared" si="40"/>
        <v>0</v>
      </c>
      <c r="BM57">
        <f t="shared" si="41"/>
        <v>0</v>
      </c>
      <c r="BN57">
        <f t="shared" si="42"/>
        <v>0</v>
      </c>
      <c r="BO57">
        <f t="shared" si="43"/>
        <v>0</v>
      </c>
      <c r="BP57">
        <f t="shared" si="182"/>
        <v>0</v>
      </c>
      <c r="BQ57">
        <f t="shared" si="183"/>
        <v>0</v>
      </c>
      <c r="BR57">
        <f t="shared" si="184"/>
        <v>0</v>
      </c>
      <c r="BS57">
        <f t="shared" si="185"/>
        <v>0</v>
      </c>
      <c r="BT57">
        <f t="shared" si="186"/>
        <v>0</v>
      </c>
      <c r="BV57">
        <f t="shared" si="187"/>
        <v>0</v>
      </c>
      <c r="BW57">
        <f t="shared" si="188"/>
        <v>0</v>
      </c>
      <c r="BX57">
        <f t="shared" si="189"/>
        <v>0</v>
      </c>
      <c r="BY57">
        <f t="shared" si="190"/>
        <v>0</v>
      </c>
      <c r="BZ57">
        <f t="shared" si="191"/>
        <v>0</v>
      </c>
      <c r="CA57" s="132">
        <f t="shared" si="192"/>
        <v>0</v>
      </c>
      <c r="CB57">
        <f t="shared" si="192"/>
        <v>0</v>
      </c>
      <c r="CC57">
        <f t="shared" si="192"/>
        <v>0</v>
      </c>
      <c r="CD57">
        <f t="shared" si="192"/>
        <v>0</v>
      </c>
      <c r="CE57">
        <f t="shared" si="192"/>
        <v>0</v>
      </c>
      <c r="CG57">
        <f t="shared" si="193"/>
        <v>0</v>
      </c>
      <c r="CH57">
        <f t="shared" si="194"/>
        <v>0</v>
      </c>
      <c r="CI57">
        <f t="shared" si="195"/>
        <v>0</v>
      </c>
      <c r="CJ57">
        <f t="shared" si="196"/>
        <v>0</v>
      </c>
      <c r="CK57">
        <f t="shared" si="197"/>
        <v>0</v>
      </c>
      <c r="CL57" s="132">
        <f t="shared" si="198"/>
        <v>0</v>
      </c>
      <c r="CM57">
        <f t="shared" si="198"/>
        <v>0</v>
      </c>
      <c r="CN57">
        <f t="shared" si="198"/>
        <v>0</v>
      </c>
      <c r="CO57">
        <f t="shared" si="199"/>
        <v>0</v>
      </c>
      <c r="CP57">
        <f t="shared" si="199"/>
        <v>0</v>
      </c>
      <c r="CQ57" s="3"/>
      <c r="CR57">
        <f t="shared" si="200"/>
        <v>0</v>
      </c>
      <c r="CS57">
        <f t="shared" si="201"/>
        <v>0</v>
      </c>
      <c r="CT57">
        <f t="shared" si="202"/>
        <v>0</v>
      </c>
      <c r="CU57">
        <f t="shared" si="203"/>
        <v>0</v>
      </c>
      <c r="CV57">
        <f t="shared" si="204"/>
        <v>0</v>
      </c>
      <c r="CW57" s="132">
        <f t="shared" si="205"/>
        <v>0</v>
      </c>
      <c r="CX57">
        <f t="shared" si="205"/>
        <v>0</v>
      </c>
      <c r="CY57">
        <f t="shared" si="205"/>
        <v>0</v>
      </c>
      <c r="CZ57">
        <f t="shared" si="205"/>
        <v>0</v>
      </c>
      <c r="DA57">
        <f t="shared" si="205"/>
        <v>0</v>
      </c>
      <c r="DC57">
        <f t="shared" si="206"/>
        <v>0</v>
      </c>
      <c r="DD57">
        <f t="shared" si="44"/>
        <v>0</v>
      </c>
      <c r="DE57">
        <f t="shared" si="45"/>
        <v>0</v>
      </c>
      <c r="DF57">
        <f t="shared" si="46"/>
        <v>0</v>
      </c>
      <c r="DG57">
        <f t="shared" si="47"/>
        <v>0</v>
      </c>
      <c r="DH57">
        <f t="shared" si="48"/>
        <v>0</v>
      </c>
      <c r="DI57">
        <f t="shared" si="49"/>
        <v>0</v>
      </c>
      <c r="DJ57">
        <f t="shared" si="207"/>
        <v>0</v>
      </c>
      <c r="DK57">
        <f t="shared" si="50"/>
        <v>0</v>
      </c>
      <c r="DL57">
        <f t="shared" si="51"/>
        <v>0</v>
      </c>
      <c r="DN57">
        <f t="shared" si="208"/>
        <v>0</v>
      </c>
      <c r="DO57">
        <f t="shared" si="52"/>
        <v>0</v>
      </c>
      <c r="DP57">
        <f t="shared" si="53"/>
        <v>0</v>
      </c>
      <c r="DQ57">
        <f t="shared" si="54"/>
        <v>0</v>
      </c>
      <c r="DR57">
        <f t="shared" si="55"/>
        <v>0</v>
      </c>
      <c r="DS57">
        <f t="shared" si="56"/>
        <v>0</v>
      </c>
      <c r="DT57">
        <f t="shared" si="209"/>
        <v>0</v>
      </c>
      <c r="DU57">
        <f t="shared" si="210"/>
        <v>0</v>
      </c>
      <c r="DV57">
        <f t="shared" si="211"/>
        <v>0</v>
      </c>
      <c r="DW57">
        <f t="shared" si="212"/>
        <v>0</v>
      </c>
      <c r="DY57">
        <f t="shared" si="213"/>
        <v>0</v>
      </c>
      <c r="DZ57">
        <f t="shared" si="214"/>
        <v>0</v>
      </c>
      <c r="EA57">
        <f t="shared" si="215"/>
        <v>0</v>
      </c>
      <c r="EB57">
        <f t="shared" si="216"/>
        <v>0</v>
      </c>
      <c r="EC57">
        <f t="shared" si="217"/>
        <v>0</v>
      </c>
      <c r="ED57">
        <f t="shared" si="57"/>
        <v>0</v>
      </c>
      <c r="EE57">
        <f t="shared" si="58"/>
        <v>0</v>
      </c>
      <c r="EF57">
        <f t="shared" si="59"/>
        <v>0</v>
      </c>
      <c r="EG57">
        <f t="shared" si="60"/>
        <v>0</v>
      </c>
      <c r="EH57">
        <f t="shared" si="61"/>
        <v>0</v>
      </c>
      <c r="EJ57">
        <f t="shared" si="62"/>
        <v>0</v>
      </c>
      <c r="EK57">
        <f t="shared" si="63"/>
        <v>0</v>
      </c>
      <c r="EL57">
        <f t="shared" si="64"/>
        <v>0</v>
      </c>
      <c r="EM57">
        <f t="shared" si="65"/>
        <v>0</v>
      </c>
      <c r="EN57">
        <f t="shared" si="66"/>
        <v>0</v>
      </c>
      <c r="EO57">
        <f t="shared" si="218"/>
        <v>0</v>
      </c>
      <c r="EP57">
        <f t="shared" si="219"/>
        <v>0</v>
      </c>
      <c r="EQ57">
        <f t="shared" si="220"/>
        <v>0</v>
      </c>
      <c r="ER57">
        <f t="shared" si="221"/>
        <v>0</v>
      </c>
      <c r="ES57">
        <f t="shared" si="222"/>
        <v>0</v>
      </c>
      <c r="ET57">
        <f t="shared" si="67"/>
        <v>0</v>
      </c>
      <c r="EU57">
        <f t="shared" si="68"/>
        <v>0</v>
      </c>
      <c r="EV57">
        <f t="shared" si="69"/>
        <v>0</v>
      </c>
      <c r="EW57">
        <f t="shared" si="70"/>
        <v>0</v>
      </c>
      <c r="EX57">
        <f t="shared" si="71"/>
        <v>0</v>
      </c>
      <c r="EY57">
        <f t="shared" si="72"/>
        <v>0</v>
      </c>
      <c r="EZ57">
        <f t="shared" si="73"/>
        <v>0</v>
      </c>
      <c r="FA57">
        <f t="shared" si="74"/>
        <v>0</v>
      </c>
      <c r="FB57">
        <f t="shared" si="75"/>
        <v>0</v>
      </c>
      <c r="FC57">
        <f t="shared" si="76"/>
        <v>0</v>
      </c>
      <c r="FD57">
        <f t="shared" si="77"/>
        <v>0</v>
      </c>
      <c r="FE57">
        <f t="shared" si="78"/>
        <v>0</v>
      </c>
      <c r="FG57" s="136">
        <f t="shared" si="79"/>
        <v>0</v>
      </c>
      <c r="FH57" s="136">
        <f t="shared" si="80"/>
        <v>0</v>
      </c>
      <c r="FI57" s="136">
        <f t="shared" si="81"/>
        <v>0</v>
      </c>
      <c r="FJ57" s="136">
        <f t="shared" si="82"/>
        <v>0</v>
      </c>
      <c r="FK57" s="136">
        <f t="shared" si="83"/>
        <v>0</v>
      </c>
      <c r="FL57" s="136">
        <f t="shared" si="84"/>
        <v>0</v>
      </c>
      <c r="FM57" s="136">
        <f t="shared" si="85"/>
        <v>0</v>
      </c>
      <c r="FN57" s="136">
        <f t="shared" si="86"/>
        <v>0</v>
      </c>
      <c r="FO57" s="136">
        <f t="shared" si="87"/>
        <v>0</v>
      </c>
      <c r="FP57" s="136">
        <f t="shared" si="88"/>
        <v>0</v>
      </c>
      <c r="FQ57" s="136">
        <f t="shared" si="89"/>
        <v>0</v>
      </c>
      <c r="FR57" s="136">
        <f t="shared" si="90"/>
        <v>0</v>
      </c>
      <c r="FT57">
        <f t="shared" si="91"/>
        <v>0</v>
      </c>
      <c r="FU57">
        <f t="shared" si="92"/>
        <v>0</v>
      </c>
      <c r="FV57">
        <f t="shared" si="93"/>
        <v>0</v>
      </c>
      <c r="FW57">
        <f t="shared" si="94"/>
        <v>0</v>
      </c>
      <c r="FX57">
        <f t="shared" si="95"/>
        <v>0</v>
      </c>
      <c r="FY57">
        <f t="shared" si="96"/>
        <v>0</v>
      </c>
      <c r="FZ57">
        <f t="shared" si="97"/>
        <v>0</v>
      </c>
      <c r="GA57">
        <f t="shared" si="98"/>
        <v>0</v>
      </c>
      <c r="GB57">
        <f t="shared" si="99"/>
        <v>0</v>
      </c>
      <c r="GC57">
        <f t="shared" si="100"/>
        <v>0</v>
      </c>
      <c r="GD57">
        <f t="shared" si="101"/>
        <v>0</v>
      </c>
      <c r="GE57">
        <f t="shared" si="102"/>
        <v>0</v>
      </c>
      <c r="GG57">
        <f t="shared" si="223"/>
        <v>0</v>
      </c>
      <c r="GH57">
        <f t="shared" si="224"/>
        <v>0</v>
      </c>
      <c r="GI57">
        <f t="shared" si="225"/>
        <v>0</v>
      </c>
      <c r="GJ57">
        <f t="shared" si="226"/>
        <v>0</v>
      </c>
      <c r="GK57">
        <f t="shared" si="227"/>
        <v>0</v>
      </c>
      <c r="GL57">
        <f t="shared" si="228"/>
        <v>0</v>
      </c>
      <c r="GM57">
        <f t="shared" si="229"/>
        <v>0</v>
      </c>
      <c r="GN57">
        <f t="shared" si="230"/>
        <v>0</v>
      </c>
      <c r="GO57">
        <f t="shared" si="231"/>
        <v>0</v>
      </c>
      <c r="GP57">
        <f t="shared" si="232"/>
        <v>0</v>
      </c>
      <c r="GQ57">
        <f t="shared" si="233"/>
        <v>0</v>
      </c>
      <c r="GR57">
        <f t="shared" si="234"/>
        <v>0</v>
      </c>
      <c r="GT57">
        <f t="shared" si="235"/>
        <v>0</v>
      </c>
      <c r="GU57">
        <f t="shared" si="236"/>
        <v>0</v>
      </c>
      <c r="GV57">
        <f t="shared" si="237"/>
        <v>0</v>
      </c>
      <c r="GW57">
        <f t="shared" si="238"/>
        <v>0</v>
      </c>
      <c r="GX57">
        <f t="shared" si="239"/>
        <v>0</v>
      </c>
      <c r="GY57">
        <f t="shared" si="240"/>
        <v>0</v>
      </c>
      <c r="GZ57">
        <f t="shared" si="241"/>
        <v>0</v>
      </c>
      <c r="HA57">
        <f t="shared" si="242"/>
        <v>0</v>
      </c>
      <c r="HB57">
        <f t="shared" si="243"/>
        <v>0</v>
      </c>
      <c r="HC57">
        <f t="shared" si="244"/>
        <v>0</v>
      </c>
      <c r="HD57">
        <f t="shared" si="245"/>
        <v>0</v>
      </c>
      <c r="HE57">
        <f t="shared" si="246"/>
        <v>0</v>
      </c>
      <c r="HG57">
        <f t="shared" si="247"/>
        <v>0</v>
      </c>
      <c r="HH57">
        <f t="shared" si="248"/>
        <v>0</v>
      </c>
      <c r="HI57">
        <f t="shared" si="249"/>
        <v>0</v>
      </c>
      <c r="HJ57">
        <f t="shared" si="250"/>
        <v>0</v>
      </c>
      <c r="HK57">
        <f t="shared" si="251"/>
        <v>0</v>
      </c>
      <c r="HL57">
        <f t="shared" si="252"/>
        <v>0</v>
      </c>
      <c r="HM57">
        <f t="shared" si="253"/>
        <v>0</v>
      </c>
      <c r="HN57">
        <f t="shared" si="254"/>
        <v>0</v>
      </c>
      <c r="HO57">
        <f t="shared" si="255"/>
        <v>0</v>
      </c>
      <c r="HP57">
        <f t="shared" si="256"/>
        <v>0</v>
      </c>
      <c r="HQ57">
        <f t="shared" si="257"/>
        <v>0</v>
      </c>
      <c r="HR57">
        <f t="shared" si="258"/>
        <v>0</v>
      </c>
      <c r="HT57">
        <f t="shared" si="259"/>
        <v>0</v>
      </c>
      <c r="HU57">
        <f t="shared" si="103"/>
        <v>0</v>
      </c>
      <c r="HV57">
        <f t="shared" si="104"/>
        <v>0</v>
      </c>
      <c r="HW57">
        <f t="shared" si="105"/>
        <v>0</v>
      </c>
      <c r="HX57">
        <f t="shared" si="106"/>
        <v>0</v>
      </c>
      <c r="HY57">
        <f t="shared" si="107"/>
        <v>0</v>
      </c>
      <c r="HZ57">
        <f t="shared" si="108"/>
        <v>0</v>
      </c>
      <c r="IA57">
        <f t="shared" si="109"/>
        <v>0</v>
      </c>
      <c r="IB57">
        <f t="shared" si="110"/>
        <v>0</v>
      </c>
      <c r="IC57">
        <f t="shared" si="111"/>
        <v>0</v>
      </c>
      <c r="ID57">
        <f t="shared" si="112"/>
        <v>0</v>
      </c>
      <c r="IE57">
        <f t="shared" si="113"/>
        <v>0</v>
      </c>
      <c r="IG57">
        <f t="shared" si="114"/>
        <v>0</v>
      </c>
      <c r="IH57">
        <f t="shared" si="115"/>
        <v>0</v>
      </c>
      <c r="II57">
        <f t="shared" si="116"/>
        <v>0</v>
      </c>
      <c r="IJ57">
        <f t="shared" si="117"/>
        <v>0</v>
      </c>
      <c r="IK57">
        <f t="shared" si="118"/>
        <v>0</v>
      </c>
      <c r="IL57">
        <f t="shared" si="119"/>
        <v>0</v>
      </c>
      <c r="IM57">
        <f t="shared" si="120"/>
        <v>0</v>
      </c>
      <c r="IN57">
        <f t="shared" si="121"/>
        <v>0</v>
      </c>
      <c r="IO57">
        <f t="shared" si="122"/>
        <v>0</v>
      </c>
      <c r="IP57">
        <f t="shared" si="260"/>
        <v>0</v>
      </c>
      <c r="IQ57">
        <f t="shared" si="261"/>
        <v>0</v>
      </c>
      <c r="IR57">
        <f t="shared" si="262"/>
        <v>0</v>
      </c>
      <c r="IS57">
        <f t="shared" si="263"/>
        <v>0</v>
      </c>
      <c r="IT57">
        <f t="shared" si="123"/>
        <v>0</v>
      </c>
      <c r="IU57">
        <f t="shared" si="124"/>
        <v>0</v>
      </c>
      <c r="IV57">
        <f t="shared" si="125"/>
        <v>0</v>
      </c>
      <c r="IW57">
        <f t="shared" si="126"/>
        <v>0</v>
      </c>
      <c r="IX57">
        <f t="shared" si="127"/>
        <v>0</v>
      </c>
      <c r="IY57">
        <f t="shared" si="128"/>
        <v>0</v>
      </c>
      <c r="IZ57">
        <f t="shared" si="129"/>
        <v>0</v>
      </c>
      <c r="JA57">
        <f t="shared" si="130"/>
        <v>0</v>
      </c>
      <c r="JB57">
        <f t="shared" si="131"/>
        <v>0</v>
      </c>
      <c r="JC57">
        <f t="shared" si="132"/>
        <v>0</v>
      </c>
      <c r="JD57">
        <f t="shared" si="133"/>
        <v>0</v>
      </c>
      <c r="JF57">
        <f t="shared" si="134"/>
        <v>0</v>
      </c>
      <c r="JG57">
        <f t="shared" si="135"/>
        <v>0</v>
      </c>
      <c r="JH57">
        <f t="shared" si="136"/>
        <v>0</v>
      </c>
      <c r="JI57">
        <f t="shared" si="137"/>
        <v>0</v>
      </c>
      <c r="JJ57">
        <f t="shared" si="138"/>
        <v>0</v>
      </c>
      <c r="JK57">
        <f t="shared" si="139"/>
        <v>0</v>
      </c>
      <c r="JL57">
        <f t="shared" si="140"/>
        <v>0</v>
      </c>
      <c r="JM57">
        <f t="shared" si="141"/>
        <v>0</v>
      </c>
      <c r="JN57">
        <f t="shared" si="142"/>
        <v>0</v>
      </c>
      <c r="JO57">
        <f t="shared" si="264"/>
        <v>0</v>
      </c>
      <c r="JP57">
        <f t="shared" si="265"/>
        <v>0</v>
      </c>
      <c r="JQ57">
        <f t="shared" si="266"/>
        <v>0</v>
      </c>
      <c r="JS57">
        <f t="shared" si="267"/>
        <v>0</v>
      </c>
      <c r="JT57">
        <f t="shared" si="268"/>
        <v>0</v>
      </c>
      <c r="JU57">
        <f t="shared" si="269"/>
        <v>0</v>
      </c>
      <c r="JV57">
        <f t="shared" si="270"/>
        <v>0</v>
      </c>
      <c r="JW57">
        <f t="shared" si="271"/>
        <v>0</v>
      </c>
      <c r="JX57">
        <f t="shared" si="272"/>
        <v>0</v>
      </c>
      <c r="JY57">
        <f t="shared" si="273"/>
        <v>0</v>
      </c>
      <c r="JZ57">
        <f t="shared" si="274"/>
        <v>0</v>
      </c>
      <c r="KA57">
        <f t="shared" si="275"/>
        <v>0</v>
      </c>
      <c r="KB57">
        <f t="shared" si="276"/>
        <v>0</v>
      </c>
      <c r="KC57">
        <f t="shared" si="277"/>
        <v>0</v>
      </c>
      <c r="KD57">
        <f t="shared" si="278"/>
        <v>0</v>
      </c>
      <c r="KF57">
        <f t="shared" si="143"/>
        <v>0</v>
      </c>
      <c r="KG57">
        <f t="shared" si="144"/>
        <v>0</v>
      </c>
      <c r="KH57">
        <f t="shared" si="145"/>
        <v>0</v>
      </c>
      <c r="KI57">
        <f t="shared" si="146"/>
        <v>0</v>
      </c>
      <c r="KJ57">
        <f t="shared" si="147"/>
        <v>0</v>
      </c>
      <c r="KK57">
        <f t="shared" si="148"/>
        <v>0</v>
      </c>
      <c r="KL57">
        <f t="shared" si="149"/>
        <v>0</v>
      </c>
      <c r="KM57">
        <f t="shared" si="150"/>
        <v>0</v>
      </c>
      <c r="KN57">
        <f t="shared" si="151"/>
        <v>0</v>
      </c>
      <c r="KO57">
        <f t="shared" si="152"/>
        <v>0</v>
      </c>
      <c r="KP57">
        <f t="shared" si="153"/>
        <v>0</v>
      </c>
      <c r="KQ57">
        <f t="shared" si="154"/>
        <v>0</v>
      </c>
      <c r="KS57">
        <f t="shared" si="155"/>
        <v>0</v>
      </c>
      <c r="KT57">
        <f t="shared" si="156"/>
        <v>0</v>
      </c>
      <c r="KU57">
        <f t="shared" si="157"/>
        <v>0</v>
      </c>
      <c r="KV57">
        <f t="shared" si="158"/>
        <v>0</v>
      </c>
      <c r="KW57">
        <f t="shared" si="159"/>
        <v>0</v>
      </c>
      <c r="KX57">
        <f t="shared" si="279"/>
        <v>0</v>
      </c>
      <c r="KY57">
        <f t="shared" si="280"/>
        <v>0</v>
      </c>
      <c r="KZ57">
        <f t="shared" si="281"/>
        <v>0</v>
      </c>
      <c r="LA57">
        <f t="shared" si="282"/>
        <v>0</v>
      </c>
      <c r="LB57">
        <f t="shared" si="283"/>
        <v>0</v>
      </c>
      <c r="LD57">
        <f t="shared" si="160"/>
        <v>0</v>
      </c>
      <c r="LE57">
        <f t="shared" si="161"/>
        <v>0</v>
      </c>
      <c r="LF57">
        <f t="shared" si="162"/>
        <v>0</v>
      </c>
      <c r="LG57">
        <f t="shared" si="163"/>
        <v>0</v>
      </c>
      <c r="LH57">
        <f t="shared" si="164"/>
        <v>0</v>
      </c>
      <c r="LI57">
        <f t="shared" si="165"/>
        <v>0</v>
      </c>
      <c r="LJ57">
        <f t="shared" si="166"/>
        <v>0</v>
      </c>
      <c r="LK57">
        <f t="shared" si="167"/>
        <v>0</v>
      </c>
      <c r="LL57">
        <f t="shared" si="168"/>
        <v>0</v>
      </c>
      <c r="LM57">
        <f t="shared" si="169"/>
        <v>0</v>
      </c>
      <c r="LN57">
        <f t="shared" si="170"/>
        <v>0</v>
      </c>
      <c r="LO57">
        <f t="shared" si="171"/>
        <v>0</v>
      </c>
      <c r="LQ57">
        <f t="shared" si="284"/>
        <v>0</v>
      </c>
      <c r="LR57">
        <f t="shared" si="172"/>
        <v>0</v>
      </c>
      <c r="LS57">
        <f t="shared" si="173"/>
        <v>0</v>
      </c>
      <c r="LT57">
        <f t="shared" si="174"/>
        <v>0</v>
      </c>
      <c r="LU57">
        <f t="shared" si="175"/>
        <v>0</v>
      </c>
      <c r="LV57">
        <f t="shared" si="285"/>
        <v>0</v>
      </c>
      <c r="LW57">
        <f t="shared" si="286"/>
        <v>0</v>
      </c>
      <c r="LX57">
        <f t="shared" si="287"/>
        <v>0</v>
      </c>
      <c r="LY57">
        <f t="shared" si="288"/>
        <v>0</v>
      </c>
      <c r="LZ57">
        <f t="shared" si="289"/>
        <v>0</v>
      </c>
      <c r="MB57">
        <f t="shared" si="290"/>
        <v>0</v>
      </c>
      <c r="MC57">
        <f t="shared" si="291"/>
        <v>0</v>
      </c>
      <c r="MD57">
        <f t="shared" si="292"/>
        <v>0</v>
      </c>
      <c r="ME57">
        <f t="shared" si="293"/>
        <v>0</v>
      </c>
      <c r="MF57">
        <f t="shared" si="294"/>
        <v>0</v>
      </c>
      <c r="MG57">
        <f t="shared" si="295"/>
        <v>0</v>
      </c>
      <c r="MH57">
        <f t="shared" si="296"/>
        <v>0</v>
      </c>
      <c r="MI57">
        <f t="shared" si="297"/>
        <v>0</v>
      </c>
      <c r="MJ57">
        <f t="shared" si="298"/>
        <v>0</v>
      </c>
      <c r="MK57">
        <f t="shared" si="299"/>
        <v>0</v>
      </c>
      <c r="ML57">
        <f t="shared" si="300"/>
        <v>0</v>
      </c>
      <c r="MM57">
        <f t="shared" si="301"/>
        <v>0</v>
      </c>
    </row>
    <row r="58" spans="1:351">
      <c r="A58" s="205"/>
      <c r="B58" s="34"/>
      <c r="C58" s="35"/>
      <c r="D58" s="36"/>
      <c r="E58" s="70">
        <f t="shared" si="176"/>
        <v>0</v>
      </c>
      <c r="F58" s="37"/>
      <c r="G58" s="70">
        <f t="shared" si="9"/>
        <v>0</v>
      </c>
      <c r="H58" s="75"/>
      <c r="I58" s="76"/>
      <c r="J58" s="75"/>
      <c r="K58" s="201"/>
      <c r="L58" s="75"/>
      <c r="M58" s="75"/>
      <c r="N58" s="75"/>
      <c r="O58" s="64"/>
      <c r="P58" s="70">
        <f t="shared" si="177"/>
        <v>0</v>
      </c>
      <c r="Q58" s="137"/>
      <c r="R58" s="72">
        <f t="shared" si="178"/>
        <v>0</v>
      </c>
      <c r="S58" s="37"/>
      <c r="T58" s="201"/>
      <c r="U58" s="37"/>
      <c r="V58" s="201"/>
      <c r="W58" s="37"/>
      <c r="X58" s="201"/>
      <c r="Y58" s="71">
        <f t="shared" si="179"/>
        <v>0</v>
      </c>
      <c r="Z58" s="189"/>
      <c r="AA58" s="190"/>
      <c r="AB58" s="72">
        <f t="shared" si="10"/>
        <v>0</v>
      </c>
      <c r="AC58" s="3"/>
      <c r="AD58" s="90">
        <f t="shared" si="11"/>
        <v>0</v>
      </c>
      <c r="AE58">
        <f t="shared" si="12"/>
        <v>0</v>
      </c>
      <c r="AF58">
        <f t="shared" si="13"/>
        <v>0</v>
      </c>
      <c r="AG58">
        <f t="shared" si="14"/>
        <v>0</v>
      </c>
      <c r="AH58">
        <f t="shared" si="15"/>
        <v>0</v>
      </c>
      <c r="AI58">
        <f t="shared" si="180"/>
        <v>0</v>
      </c>
      <c r="AJ58">
        <f t="shared" si="181"/>
        <v>0</v>
      </c>
      <c r="AK58">
        <f t="shared" si="16"/>
        <v>0</v>
      </c>
      <c r="AL58">
        <f t="shared" si="17"/>
        <v>0</v>
      </c>
      <c r="AM58">
        <f t="shared" si="18"/>
        <v>0</v>
      </c>
      <c r="AN58" s="3"/>
      <c r="AO58">
        <f t="shared" si="19"/>
        <v>0</v>
      </c>
      <c r="AP58">
        <f t="shared" si="20"/>
        <v>0</v>
      </c>
      <c r="AQ58">
        <f t="shared" si="21"/>
        <v>0</v>
      </c>
      <c r="AR58">
        <f t="shared" si="22"/>
        <v>0</v>
      </c>
      <c r="AS58">
        <f t="shared" si="23"/>
        <v>0</v>
      </c>
      <c r="AT58">
        <f t="shared" si="24"/>
        <v>0</v>
      </c>
      <c r="AU58">
        <f t="shared" si="25"/>
        <v>0</v>
      </c>
      <c r="AV58">
        <f t="shared" si="26"/>
        <v>0</v>
      </c>
      <c r="AW58">
        <f t="shared" si="27"/>
        <v>0</v>
      </c>
      <c r="AX58">
        <f t="shared" si="28"/>
        <v>0</v>
      </c>
      <c r="AY58" s="3"/>
      <c r="AZ58">
        <f t="shared" si="29"/>
        <v>0</v>
      </c>
      <c r="BA58">
        <f t="shared" si="30"/>
        <v>0</v>
      </c>
      <c r="BB58">
        <f t="shared" si="31"/>
        <v>0</v>
      </c>
      <c r="BC58">
        <f t="shared" si="32"/>
        <v>0</v>
      </c>
      <c r="BD58">
        <f t="shared" si="33"/>
        <v>0</v>
      </c>
      <c r="BE58">
        <f t="shared" si="34"/>
        <v>0</v>
      </c>
      <c r="BF58">
        <f t="shared" si="35"/>
        <v>0</v>
      </c>
      <c r="BG58">
        <f t="shared" si="36"/>
        <v>0</v>
      </c>
      <c r="BH58">
        <f t="shared" si="37"/>
        <v>0</v>
      </c>
      <c r="BI58">
        <f t="shared" si="38"/>
        <v>0</v>
      </c>
      <c r="BJ58" s="3"/>
      <c r="BK58">
        <f t="shared" si="39"/>
        <v>0</v>
      </c>
      <c r="BL58">
        <f t="shared" si="40"/>
        <v>0</v>
      </c>
      <c r="BM58">
        <f t="shared" si="41"/>
        <v>0</v>
      </c>
      <c r="BN58">
        <f t="shared" si="42"/>
        <v>0</v>
      </c>
      <c r="BO58">
        <f t="shared" si="43"/>
        <v>0</v>
      </c>
      <c r="BP58">
        <f t="shared" si="182"/>
        <v>0</v>
      </c>
      <c r="BQ58">
        <f t="shared" si="183"/>
        <v>0</v>
      </c>
      <c r="BR58">
        <f t="shared" si="184"/>
        <v>0</v>
      </c>
      <c r="BS58">
        <f t="shared" si="185"/>
        <v>0</v>
      </c>
      <c r="BT58">
        <f t="shared" si="186"/>
        <v>0</v>
      </c>
      <c r="BV58">
        <f t="shared" si="187"/>
        <v>0</v>
      </c>
      <c r="BW58">
        <f t="shared" si="188"/>
        <v>0</v>
      </c>
      <c r="BX58">
        <f t="shared" si="189"/>
        <v>0</v>
      </c>
      <c r="BY58">
        <f t="shared" si="190"/>
        <v>0</v>
      </c>
      <c r="BZ58">
        <f t="shared" si="191"/>
        <v>0</v>
      </c>
      <c r="CA58" s="132">
        <f t="shared" si="192"/>
        <v>0</v>
      </c>
      <c r="CB58">
        <f t="shared" si="192"/>
        <v>0</v>
      </c>
      <c r="CC58">
        <f t="shared" si="192"/>
        <v>0</v>
      </c>
      <c r="CD58">
        <f t="shared" si="192"/>
        <v>0</v>
      </c>
      <c r="CE58">
        <f t="shared" si="192"/>
        <v>0</v>
      </c>
      <c r="CG58">
        <f t="shared" si="193"/>
        <v>0</v>
      </c>
      <c r="CH58">
        <f t="shared" si="194"/>
        <v>0</v>
      </c>
      <c r="CI58">
        <f t="shared" si="195"/>
        <v>0</v>
      </c>
      <c r="CJ58">
        <f t="shared" si="196"/>
        <v>0</v>
      </c>
      <c r="CK58">
        <f t="shared" si="197"/>
        <v>0</v>
      </c>
      <c r="CL58" s="132">
        <f t="shared" si="198"/>
        <v>0</v>
      </c>
      <c r="CM58">
        <f t="shared" si="198"/>
        <v>0</v>
      </c>
      <c r="CN58">
        <f t="shared" si="198"/>
        <v>0</v>
      </c>
      <c r="CO58">
        <f t="shared" si="199"/>
        <v>0</v>
      </c>
      <c r="CP58">
        <f t="shared" si="199"/>
        <v>0</v>
      </c>
      <c r="CQ58" s="3"/>
      <c r="CR58">
        <f t="shared" si="200"/>
        <v>0</v>
      </c>
      <c r="CS58">
        <f t="shared" si="201"/>
        <v>0</v>
      </c>
      <c r="CT58">
        <f t="shared" si="202"/>
        <v>0</v>
      </c>
      <c r="CU58">
        <f t="shared" si="203"/>
        <v>0</v>
      </c>
      <c r="CV58">
        <f t="shared" si="204"/>
        <v>0</v>
      </c>
      <c r="CW58" s="132">
        <f t="shared" si="205"/>
        <v>0</v>
      </c>
      <c r="CX58">
        <f t="shared" si="205"/>
        <v>0</v>
      </c>
      <c r="CY58">
        <f t="shared" si="205"/>
        <v>0</v>
      </c>
      <c r="CZ58">
        <f t="shared" si="205"/>
        <v>0</v>
      </c>
      <c r="DA58">
        <f t="shared" si="205"/>
        <v>0</v>
      </c>
      <c r="DC58">
        <f t="shared" si="206"/>
        <v>0</v>
      </c>
      <c r="DD58">
        <f t="shared" si="44"/>
        <v>0</v>
      </c>
      <c r="DE58">
        <f t="shared" si="45"/>
        <v>0</v>
      </c>
      <c r="DF58">
        <f t="shared" si="46"/>
        <v>0</v>
      </c>
      <c r="DG58">
        <f t="shared" si="47"/>
        <v>0</v>
      </c>
      <c r="DH58">
        <f t="shared" si="48"/>
        <v>0</v>
      </c>
      <c r="DI58">
        <f t="shared" si="49"/>
        <v>0</v>
      </c>
      <c r="DJ58">
        <f t="shared" si="207"/>
        <v>0</v>
      </c>
      <c r="DK58">
        <f t="shared" si="50"/>
        <v>0</v>
      </c>
      <c r="DL58">
        <f t="shared" si="51"/>
        <v>0</v>
      </c>
      <c r="DN58">
        <f t="shared" si="208"/>
        <v>0</v>
      </c>
      <c r="DO58">
        <f t="shared" si="52"/>
        <v>0</v>
      </c>
      <c r="DP58">
        <f t="shared" si="53"/>
        <v>0</v>
      </c>
      <c r="DQ58">
        <f t="shared" si="54"/>
        <v>0</v>
      </c>
      <c r="DR58">
        <f t="shared" si="55"/>
        <v>0</v>
      </c>
      <c r="DS58">
        <f t="shared" si="56"/>
        <v>0</v>
      </c>
      <c r="DT58">
        <f t="shared" si="209"/>
        <v>0</v>
      </c>
      <c r="DU58">
        <f t="shared" si="210"/>
        <v>0</v>
      </c>
      <c r="DV58">
        <f t="shared" si="211"/>
        <v>0</v>
      </c>
      <c r="DW58">
        <f t="shared" si="212"/>
        <v>0</v>
      </c>
      <c r="DY58">
        <f t="shared" si="213"/>
        <v>0</v>
      </c>
      <c r="DZ58">
        <f t="shared" si="214"/>
        <v>0</v>
      </c>
      <c r="EA58">
        <f t="shared" si="215"/>
        <v>0</v>
      </c>
      <c r="EB58">
        <f t="shared" si="216"/>
        <v>0</v>
      </c>
      <c r="EC58">
        <f t="shared" si="217"/>
        <v>0</v>
      </c>
      <c r="ED58">
        <f t="shared" si="57"/>
        <v>0</v>
      </c>
      <c r="EE58">
        <f t="shared" si="58"/>
        <v>0</v>
      </c>
      <c r="EF58">
        <f t="shared" si="59"/>
        <v>0</v>
      </c>
      <c r="EG58">
        <f t="shared" si="60"/>
        <v>0</v>
      </c>
      <c r="EH58">
        <f t="shared" si="61"/>
        <v>0</v>
      </c>
      <c r="EJ58">
        <f t="shared" si="62"/>
        <v>0</v>
      </c>
      <c r="EK58">
        <f t="shared" si="63"/>
        <v>0</v>
      </c>
      <c r="EL58">
        <f t="shared" si="64"/>
        <v>0</v>
      </c>
      <c r="EM58">
        <f t="shared" si="65"/>
        <v>0</v>
      </c>
      <c r="EN58">
        <f t="shared" si="66"/>
        <v>0</v>
      </c>
      <c r="EO58">
        <f t="shared" si="218"/>
        <v>0</v>
      </c>
      <c r="EP58">
        <f t="shared" si="219"/>
        <v>0</v>
      </c>
      <c r="EQ58">
        <f t="shared" si="220"/>
        <v>0</v>
      </c>
      <c r="ER58">
        <f t="shared" si="221"/>
        <v>0</v>
      </c>
      <c r="ES58">
        <f t="shared" si="222"/>
        <v>0</v>
      </c>
      <c r="ET58">
        <f t="shared" si="67"/>
        <v>0</v>
      </c>
      <c r="EU58">
        <f t="shared" si="68"/>
        <v>0</v>
      </c>
      <c r="EV58">
        <f t="shared" si="69"/>
        <v>0</v>
      </c>
      <c r="EW58">
        <f t="shared" si="70"/>
        <v>0</v>
      </c>
      <c r="EX58">
        <f t="shared" si="71"/>
        <v>0</v>
      </c>
      <c r="EY58">
        <f t="shared" si="72"/>
        <v>0</v>
      </c>
      <c r="EZ58">
        <f t="shared" si="73"/>
        <v>0</v>
      </c>
      <c r="FA58">
        <f t="shared" si="74"/>
        <v>0</v>
      </c>
      <c r="FB58">
        <f t="shared" si="75"/>
        <v>0</v>
      </c>
      <c r="FC58">
        <f t="shared" si="76"/>
        <v>0</v>
      </c>
      <c r="FD58">
        <f t="shared" si="77"/>
        <v>0</v>
      </c>
      <c r="FE58">
        <f t="shared" si="78"/>
        <v>0</v>
      </c>
      <c r="FG58" s="136">
        <f t="shared" si="79"/>
        <v>0</v>
      </c>
      <c r="FH58" s="136">
        <f t="shared" si="80"/>
        <v>0</v>
      </c>
      <c r="FI58" s="136">
        <f t="shared" si="81"/>
        <v>0</v>
      </c>
      <c r="FJ58" s="136">
        <f t="shared" si="82"/>
        <v>0</v>
      </c>
      <c r="FK58" s="136">
        <f t="shared" si="83"/>
        <v>0</v>
      </c>
      <c r="FL58" s="136">
        <f t="shared" si="84"/>
        <v>0</v>
      </c>
      <c r="FM58" s="136">
        <f t="shared" si="85"/>
        <v>0</v>
      </c>
      <c r="FN58" s="136">
        <f t="shared" si="86"/>
        <v>0</v>
      </c>
      <c r="FO58" s="136">
        <f t="shared" si="87"/>
        <v>0</v>
      </c>
      <c r="FP58" s="136">
        <f t="shared" si="88"/>
        <v>0</v>
      </c>
      <c r="FQ58" s="136">
        <f t="shared" si="89"/>
        <v>0</v>
      </c>
      <c r="FR58" s="136">
        <f t="shared" si="90"/>
        <v>0</v>
      </c>
      <c r="FT58">
        <f t="shared" si="91"/>
        <v>0</v>
      </c>
      <c r="FU58">
        <f t="shared" si="92"/>
        <v>0</v>
      </c>
      <c r="FV58">
        <f t="shared" si="93"/>
        <v>0</v>
      </c>
      <c r="FW58">
        <f t="shared" si="94"/>
        <v>0</v>
      </c>
      <c r="FX58">
        <f t="shared" si="95"/>
        <v>0</v>
      </c>
      <c r="FY58">
        <f t="shared" si="96"/>
        <v>0</v>
      </c>
      <c r="FZ58">
        <f t="shared" si="97"/>
        <v>0</v>
      </c>
      <c r="GA58">
        <f t="shared" si="98"/>
        <v>0</v>
      </c>
      <c r="GB58">
        <f t="shared" si="99"/>
        <v>0</v>
      </c>
      <c r="GC58">
        <f t="shared" si="100"/>
        <v>0</v>
      </c>
      <c r="GD58">
        <f t="shared" si="101"/>
        <v>0</v>
      </c>
      <c r="GE58">
        <f t="shared" si="102"/>
        <v>0</v>
      </c>
      <c r="GG58">
        <f t="shared" si="223"/>
        <v>0</v>
      </c>
      <c r="GH58">
        <f t="shared" si="224"/>
        <v>0</v>
      </c>
      <c r="GI58">
        <f t="shared" si="225"/>
        <v>0</v>
      </c>
      <c r="GJ58">
        <f t="shared" si="226"/>
        <v>0</v>
      </c>
      <c r="GK58">
        <f t="shared" si="227"/>
        <v>0</v>
      </c>
      <c r="GL58">
        <f t="shared" si="228"/>
        <v>0</v>
      </c>
      <c r="GM58">
        <f t="shared" si="229"/>
        <v>0</v>
      </c>
      <c r="GN58">
        <f t="shared" si="230"/>
        <v>0</v>
      </c>
      <c r="GO58">
        <f t="shared" si="231"/>
        <v>0</v>
      </c>
      <c r="GP58">
        <f t="shared" si="232"/>
        <v>0</v>
      </c>
      <c r="GQ58">
        <f t="shared" si="233"/>
        <v>0</v>
      </c>
      <c r="GR58">
        <f t="shared" si="234"/>
        <v>0</v>
      </c>
      <c r="GT58">
        <f t="shared" si="235"/>
        <v>0</v>
      </c>
      <c r="GU58">
        <f t="shared" si="236"/>
        <v>0</v>
      </c>
      <c r="GV58">
        <f t="shared" si="237"/>
        <v>0</v>
      </c>
      <c r="GW58">
        <f t="shared" si="238"/>
        <v>0</v>
      </c>
      <c r="GX58">
        <f t="shared" si="239"/>
        <v>0</v>
      </c>
      <c r="GY58">
        <f t="shared" si="240"/>
        <v>0</v>
      </c>
      <c r="GZ58">
        <f t="shared" si="241"/>
        <v>0</v>
      </c>
      <c r="HA58">
        <f t="shared" si="242"/>
        <v>0</v>
      </c>
      <c r="HB58">
        <f t="shared" si="243"/>
        <v>0</v>
      </c>
      <c r="HC58">
        <f t="shared" si="244"/>
        <v>0</v>
      </c>
      <c r="HD58">
        <f t="shared" si="245"/>
        <v>0</v>
      </c>
      <c r="HE58">
        <f t="shared" si="246"/>
        <v>0</v>
      </c>
      <c r="HG58">
        <f t="shared" si="247"/>
        <v>0</v>
      </c>
      <c r="HH58">
        <f t="shared" si="248"/>
        <v>0</v>
      </c>
      <c r="HI58">
        <f t="shared" si="249"/>
        <v>0</v>
      </c>
      <c r="HJ58">
        <f t="shared" si="250"/>
        <v>0</v>
      </c>
      <c r="HK58">
        <f t="shared" si="251"/>
        <v>0</v>
      </c>
      <c r="HL58">
        <f t="shared" si="252"/>
        <v>0</v>
      </c>
      <c r="HM58">
        <f t="shared" si="253"/>
        <v>0</v>
      </c>
      <c r="HN58">
        <f t="shared" si="254"/>
        <v>0</v>
      </c>
      <c r="HO58">
        <f t="shared" si="255"/>
        <v>0</v>
      </c>
      <c r="HP58">
        <f t="shared" si="256"/>
        <v>0</v>
      </c>
      <c r="HQ58">
        <f t="shared" si="257"/>
        <v>0</v>
      </c>
      <c r="HR58">
        <f t="shared" si="258"/>
        <v>0</v>
      </c>
      <c r="HT58">
        <f t="shared" si="259"/>
        <v>0</v>
      </c>
      <c r="HU58">
        <f t="shared" si="103"/>
        <v>0</v>
      </c>
      <c r="HV58">
        <f t="shared" si="104"/>
        <v>0</v>
      </c>
      <c r="HW58">
        <f t="shared" si="105"/>
        <v>0</v>
      </c>
      <c r="HX58">
        <f t="shared" si="106"/>
        <v>0</v>
      </c>
      <c r="HY58">
        <f t="shared" si="107"/>
        <v>0</v>
      </c>
      <c r="HZ58">
        <f t="shared" si="108"/>
        <v>0</v>
      </c>
      <c r="IA58">
        <f t="shared" si="109"/>
        <v>0</v>
      </c>
      <c r="IB58">
        <f t="shared" si="110"/>
        <v>0</v>
      </c>
      <c r="IC58">
        <f t="shared" si="111"/>
        <v>0</v>
      </c>
      <c r="ID58">
        <f t="shared" si="112"/>
        <v>0</v>
      </c>
      <c r="IE58">
        <f t="shared" si="113"/>
        <v>0</v>
      </c>
      <c r="IG58">
        <f t="shared" si="114"/>
        <v>0</v>
      </c>
      <c r="IH58">
        <f t="shared" si="115"/>
        <v>0</v>
      </c>
      <c r="II58">
        <f t="shared" si="116"/>
        <v>0</v>
      </c>
      <c r="IJ58">
        <f t="shared" si="117"/>
        <v>0</v>
      </c>
      <c r="IK58">
        <f t="shared" si="118"/>
        <v>0</v>
      </c>
      <c r="IL58">
        <f t="shared" si="119"/>
        <v>0</v>
      </c>
      <c r="IM58">
        <f t="shared" si="120"/>
        <v>0</v>
      </c>
      <c r="IN58">
        <f t="shared" si="121"/>
        <v>0</v>
      </c>
      <c r="IO58">
        <f t="shared" si="122"/>
        <v>0</v>
      </c>
      <c r="IP58">
        <f t="shared" si="260"/>
        <v>0</v>
      </c>
      <c r="IQ58">
        <f t="shared" si="261"/>
        <v>0</v>
      </c>
      <c r="IR58">
        <f t="shared" si="262"/>
        <v>0</v>
      </c>
      <c r="IS58">
        <f t="shared" si="263"/>
        <v>0</v>
      </c>
      <c r="IT58">
        <f t="shared" si="123"/>
        <v>0</v>
      </c>
      <c r="IU58">
        <f t="shared" si="124"/>
        <v>0</v>
      </c>
      <c r="IV58">
        <f t="shared" si="125"/>
        <v>0</v>
      </c>
      <c r="IW58">
        <f t="shared" si="126"/>
        <v>0</v>
      </c>
      <c r="IX58">
        <f t="shared" si="127"/>
        <v>0</v>
      </c>
      <c r="IY58">
        <f t="shared" si="128"/>
        <v>0</v>
      </c>
      <c r="IZ58">
        <f t="shared" si="129"/>
        <v>0</v>
      </c>
      <c r="JA58">
        <f t="shared" si="130"/>
        <v>0</v>
      </c>
      <c r="JB58">
        <f t="shared" si="131"/>
        <v>0</v>
      </c>
      <c r="JC58">
        <f t="shared" si="132"/>
        <v>0</v>
      </c>
      <c r="JD58">
        <f t="shared" si="133"/>
        <v>0</v>
      </c>
      <c r="JF58">
        <f t="shared" si="134"/>
        <v>0</v>
      </c>
      <c r="JG58">
        <f t="shared" si="135"/>
        <v>0</v>
      </c>
      <c r="JH58">
        <f t="shared" si="136"/>
        <v>0</v>
      </c>
      <c r="JI58">
        <f t="shared" si="137"/>
        <v>0</v>
      </c>
      <c r="JJ58">
        <f t="shared" si="138"/>
        <v>0</v>
      </c>
      <c r="JK58">
        <f t="shared" si="139"/>
        <v>0</v>
      </c>
      <c r="JL58">
        <f t="shared" si="140"/>
        <v>0</v>
      </c>
      <c r="JM58">
        <f t="shared" si="141"/>
        <v>0</v>
      </c>
      <c r="JN58">
        <f t="shared" si="142"/>
        <v>0</v>
      </c>
      <c r="JO58">
        <f t="shared" si="264"/>
        <v>0</v>
      </c>
      <c r="JP58">
        <f t="shared" si="265"/>
        <v>0</v>
      </c>
      <c r="JQ58">
        <f t="shared" si="266"/>
        <v>0</v>
      </c>
      <c r="JS58">
        <f t="shared" si="267"/>
        <v>0</v>
      </c>
      <c r="JT58">
        <f t="shared" si="268"/>
        <v>0</v>
      </c>
      <c r="JU58">
        <f t="shared" si="269"/>
        <v>0</v>
      </c>
      <c r="JV58">
        <f t="shared" si="270"/>
        <v>0</v>
      </c>
      <c r="JW58">
        <f t="shared" si="271"/>
        <v>0</v>
      </c>
      <c r="JX58">
        <f t="shared" si="272"/>
        <v>0</v>
      </c>
      <c r="JY58">
        <f t="shared" si="273"/>
        <v>0</v>
      </c>
      <c r="JZ58">
        <f t="shared" si="274"/>
        <v>0</v>
      </c>
      <c r="KA58">
        <f t="shared" si="275"/>
        <v>0</v>
      </c>
      <c r="KB58">
        <f t="shared" si="276"/>
        <v>0</v>
      </c>
      <c r="KC58">
        <f t="shared" si="277"/>
        <v>0</v>
      </c>
      <c r="KD58">
        <f t="shared" si="278"/>
        <v>0</v>
      </c>
      <c r="KF58">
        <f t="shared" si="143"/>
        <v>0</v>
      </c>
      <c r="KG58">
        <f t="shared" si="144"/>
        <v>0</v>
      </c>
      <c r="KH58">
        <f t="shared" si="145"/>
        <v>0</v>
      </c>
      <c r="KI58">
        <f t="shared" si="146"/>
        <v>0</v>
      </c>
      <c r="KJ58">
        <f t="shared" si="147"/>
        <v>0</v>
      </c>
      <c r="KK58">
        <f t="shared" si="148"/>
        <v>0</v>
      </c>
      <c r="KL58">
        <f t="shared" si="149"/>
        <v>0</v>
      </c>
      <c r="KM58">
        <f t="shared" si="150"/>
        <v>0</v>
      </c>
      <c r="KN58">
        <f t="shared" si="151"/>
        <v>0</v>
      </c>
      <c r="KO58">
        <f t="shared" si="152"/>
        <v>0</v>
      </c>
      <c r="KP58">
        <f t="shared" si="153"/>
        <v>0</v>
      </c>
      <c r="KQ58">
        <f t="shared" si="154"/>
        <v>0</v>
      </c>
      <c r="KS58">
        <f t="shared" si="155"/>
        <v>0</v>
      </c>
      <c r="KT58">
        <f t="shared" si="156"/>
        <v>0</v>
      </c>
      <c r="KU58">
        <f t="shared" si="157"/>
        <v>0</v>
      </c>
      <c r="KV58">
        <f t="shared" si="158"/>
        <v>0</v>
      </c>
      <c r="KW58">
        <f t="shared" si="159"/>
        <v>0</v>
      </c>
      <c r="KX58">
        <f t="shared" si="279"/>
        <v>0</v>
      </c>
      <c r="KY58">
        <f t="shared" si="280"/>
        <v>0</v>
      </c>
      <c r="KZ58">
        <f t="shared" si="281"/>
        <v>0</v>
      </c>
      <c r="LA58">
        <f t="shared" si="282"/>
        <v>0</v>
      </c>
      <c r="LB58">
        <f t="shared" si="283"/>
        <v>0</v>
      </c>
      <c r="LD58">
        <f t="shared" si="160"/>
        <v>0</v>
      </c>
      <c r="LE58">
        <f t="shared" si="161"/>
        <v>0</v>
      </c>
      <c r="LF58">
        <f t="shared" si="162"/>
        <v>0</v>
      </c>
      <c r="LG58">
        <f t="shared" si="163"/>
        <v>0</v>
      </c>
      <c r="LH58">
        <f t="shared" si="164"/>
        <v>0</v>
      </c>
      <c r="LI58">
        <f t="shared" si="165"/>
        <v>0</v>
      </c>
      <c r="LJ58">
        <f t="shared" si="166"/>
        <v>0</v>
      </c>
      <c r="LK58">
        <f t="shared" si="167"/>
        <v>0</v>
      </c>
      <c r="LL58">
        <f t="shared" si="168"/>
        <v>0</v>
      </c>
      <c r="LM58">
        <f t="shared" si="169"/>
        <v>0</v>
      </c>
      <c r="LN58">
        <f t="shared" si="170"/>
        <v>0</v>
      </c>
      <c r="LO58">
        <f t="shared" si="171"/>
        <v>0</v>
      </c>
      <c r="LQ58">
        <f t="shared" si="284"/>
        <v>0</v>
      </c>
      <c r="LR58">
        <f t="shared" si="172"/>
        <v>0</v>
      </c>
      <c r="LS58">
        <f t="shared" si="173"/>
        <v>0</v>
      </c>
      <c r="LT58">
        <f t="shared" si="174"/>
        <v>0</v>
      </c>
      <c r="LU58">
        <f t="shared" si="175"/>
        <v>0</v>
      </c>
      <c r="LV58">
        <f t="shared" si="285"/>
        <v>0</v>
      </c>
      <c r="LW58">
        <f t="shared" si="286"/>
        <v>0</v>
      </c>
      <c r="LX58">
        <f t="shared" si="287"/>
        <v>0</v>
      </c>
      <c r="LY58">
        <f t="shared" si="288"/>
        <v>0</v>
      </c>
      <c r="LZ58">
        <f t="shared" si="289"/>
        <v>0</v>
      </c>
      <c r="MB58">
        <f t="shared" si="290"/>
        <v>0</v>
      </c>
      <c r="MC58">
        <f t="shared" si="291"/>
        <v>0</v>
      </c>
      <c r="MD58">
        <f t="shared" si="292"/>
        <v>0</v>
      </c>
      <c r="ME58">
        <f t="shared" si="293"/>
        <v>0</v>
      </c>
      <c r="MF58">
        <f t="shared" si="294"/>
        <v>0</v>
      </c>
      <c r="MG58">
        <f t="shared" si="295"/>
        <v>0</v>
      </c>
      <c r="MH58">
        <f t="shared" si="296"/>
        <v>0</v>
      </c>
      <c r="MI58">
        <f t="shared" si="297"/>
        <v>0</v>
      </c>
      <c r="MJ58">
        <f t="shared" si="298"/>
        <v>0</v>
      </c>
      <c r="MK58">
        <f t="shared" si="299"/>
        <v>0</v>
      </c>
      <c r="ML58">
        <f t="shared" si="300"/>
        <v>0</v>
      </c>
      <c r="MM58">
        <f t="shared" si="301"/>
        <v>0</v>
      </c>
    </row>
    <row r="59" spans="1:351">
      <c r="A59" s="205"/>
      <c r="B59" s="34"/>
      <c r="C59" s="35"/>
      <c r="D59" s="36"/>
      <c r="E59" s="70">
        <f t="shared" si="176"/>
        <v>0</v>
      </c>
      <c r="F59" s="37"/>
      <c r="G59" s="70">
        <f t="shared" si="9"/>
        <v>0</v>
      </c>
      <c r="H59" s="75"/>
      <c r="I59" s="76"/>
      <c r="J59" s="75"/>
      <c r="K59" s="201"/>
      <c r="L59" s="75"/>
      <c r="M59" s="75"/>
      <c r="N59" s="75"/>
      <c r="O59" s="64"/>
      <c r="P59" s="70">
        <f t="shared" si="177"/>
        <v>0</v>
      </c>
      <c r="Q59" s="137"/>
      <c r="R59" s="72">
        <f t="shared" si="178"/>
        <v>0</v>
      </c>
      <c r="S59" s="37"/>
      <c r="T59" s="201"/>
      <c r="U59" s="37"/>
      <c r="V59" s="201"/>
      <c r="W59" s="37"/>
      <c r="X59" s="201"/>
      <c r="Y59" s="71">
        <f t="shared" si="179"/>
        <v>0</v>
      </c>
      <c r="Z59" s="189"/>
      <c r="AA59" s="190"/>
      <c r="AB59" s="72">
        <f t="shared" si="10"/>
        <v>0</v>
      </c>
      <c r="AC59" s="3"/>
      <c r="AD59" s="90">
        <f t="shared" si="11"/>
        <v>0</v>
      </c>
      <c r="AE59">
        <f t="shared" si="12"/>
        <v>0</v>
      </c>
      <c r="AF59">
        <f t="shared" si="13"/>
        <v>0</v>
      </c>
      <c r="AG59">
        <f t="shared" si="14"/>
        <v>0</v>
      </c>
      <c r="AH59">
        <f t="shared" si="15"/>
        <v>0</v>
      </c>
      <c r="AI59">
        <f t="shared" si="180"/>
        <v>0</v>
      </c>
      <c r="AJ59">
        <f t="shared" si="181"/>
        <v>0</v>
      </c>
      <c r="AK59">
        <f t="shared" si="16"/>
        <v>0</v>
      </c>
      <c r="AL59">
        <f t="shared" si="17"/>
        <v>0</v>
      </c>
      <c r="AM59">
        <f t="shared" si="18"/>
        <v>0</v>
      </c>
      <c r="AN59" s="3"/>
      <c r="AO59">
        <f t="shared" si="19"/>
        <v>0</v>
      </c>
      <c r="AP59">
        <f t="shared" si="20"/>
        <v>0</v>
      </c>
      <c r="AQ59">
        <f t="shared" si="21"/>
        <v>0</v>
      </c>
      <c r="AR59">
        <f t="shared" si="22"/>
        <v>0</v>
      </c>
      <c r="AS59">
        <f t="shared" si="23"/>
        <v>0</v>
      </c>
      <c r="AT59">
        <f t="shared" si="24"/>
        <v>0</v>
      </c>
      <c r="AU59">
        <f t="shared" si="25"/>
        <v>0</v>
      </c>
      <c r="AV59">
        <f t="shared" si="26"/>
        <v>0</v>
      </c>
      <c r="AW59">
        <f t="shared" si="27"/>
        <v>0</v>
      </c>
      <c r="AX59">
        <f t="shared" si="28"/>
        <v>0</v>
      </c>
      <c r="AY59" s="3"/>
      <c r="AZ59">
        <f t="shared" si="29"/>
        <v>0</v>
      </c>
      <c r="BA59">
        <f t="shared" si="30"/>
        <v>0</v>
      </c>
      <c r="BB59">
        <f t="shared" si="31"/>
        <v>0</v>
      </c>
      <c r="BC59">
        <f t="shared" si="32"/>
        <v>0</v>
      </c>
      <c r="BD59">
        <f t="shared" si="33"/>
        <v>0</v>
      </c>
      <c r="BE59">
        <f t="shared" si="34"/>
        <v>0</v>
      </c>
      <c r="BF59">
        <f t="shared" si="35"/>
        <v>0</v>
      </c>
      <c r="BG59">
        <f t="shared" si="36"/>
        <v>0</v>
      </c>
      <c r="BH59">
        <f t="shared" si="37"/>
        <v>0</v>
      </c>
      <c r="BI59">
        <f t="shared" si="38"/>
        <v>0</v>
      </c>
      <c r="BJ59" s="3"/>
      <c r="BK59">
        <f t="shared" si="39"/>
        <v>0</v>
      </c>
      <c r="BL59">
        <f t="shared" si="40"/>
        <v>0</v>
      </c>
      <c r="BM59">
        <f t="shared" si="41"/>
        <v>0</v>
      </c>
      <c r="BN59">
        <f t="shared" si="42"/>
        <v>0</v>
      </c>
      <c r="BO59">
        <f t="shared" si="43"/>
        <v>0</v>
      </c>
      <c r="BP59">
        <f t="shared" si="182"/>
        <v>0</v>
      </c>
      <c r="BQ59">
        <f t="shared" si="183"/>
        <v>0</v>
      </c>
      <c r="BR59">
        <f t="shared" si="184"/>
        <v>0</v>
      </c>
      <c r="BS59">
        <f t="shared" si="185"/>
        <v>0</v>
      </c>
      <c r="BT59">
        <f t="shared" si="186"/>
        <v>0</v>
      </c>
      <c r="BV59">
        <f t="shared" si="187"/>
        <v>0</v>
      </c>
      <c r="BW59">
        <f t="shared" si="188"/>
        <v>0</v>
      </c>
      <c r="BX59">
        <f t="shared" si="189"/>
        <v>0</v>
      </c>
      <c r="BY59">
        <f t="shared" si="190"/>
        <v>0</v>
      </c>
      <c r="BZ59">
        <f t="shared" si="191"/>
        <v>0</v>
      </c>
      <c r="CA59" s="132">
        <f t="shared" si="192"/>
        <v>0</v>
      </c>
      <c r="CB59">
        <f t="shared" si="192"/>
        <v>0</v>
      </c>
      <c r="CC59">
        <f t="shared" si="192"/>
        <v>0</v>
      </c>
      <c r="CD59">
        <f t="shared" si="192"/>
        <v>0</v>
      </c>
      <c r="CE59">
        <f t="shared" si="192"/>
        <v>0</v>
      </c>
      <c r="CG59">
        <f t="shared" si="193"/>
        <v>0</v>
      </c>
      <c r="CH59">
        <f t="shared" si="194"/>
        <v>0</v>
      </c>
      <c r="CI59">
        <f t="shared" si="195"/>
        <v>0</v>
      </c>
      <c r="CJ59">
        <f t="shared" si="196"/>
        <v>0</v>
      </c>
      <c r="CK59">
        <f t="shared" si="197"/>
        <v>0</v>
      </c>
      <c r="CL59" s="132">
        <f t="shared" si="198"/>
        <v>0</v>
      </c>
      <c r="CM59">
        <f t="shared" si="198"/>
        <v>0</v>
      </c>
      <c r="CN59">
        <f t="shared" si="198"/>
        <v>0</v>
      </c>
      <c r="CO59">
        <f t="shared" si="199"/>
        <v>0</v>
      </c>
      <c r="CP59">
        <f t="shared" si="199"/>
        <v>0</v>
      </c>
      <c r="CQ59" s="3"/>
      <c r="CR59">
        <f t="shared" si="200"/>
        <v>0</v>
      </c>
      <c r="CS59">
        <f t="shared" si="201"/>
        <v>0</v>
      </c>
      <c r="CT59">
        <f t="shared" si="202"/>
        <v>0</v>
      </c>
      <c r="CU59">
        <f t="shared" si="203"/>
        <v>0</v>
      </c>
      <c r="CV59">
        <f t="shared" si="204"/>
        <v>0</v>
      </c>
      <c r="CW59" s="132">
        <f t="shared" si="205"/>
        <v>0</v>
      </c>
      <c r="CX59">
        <f t="shared" si="205"/>
        <v>0</v>
      </c>
      <c r="CY59">
        <f t="shared" si="205"/>
        <v>0</v>
      </c>
      <c r="CZ59">
        <f t="shared" si="205"/>
        <v>0</v>
      </c>
      <c r="DA59">
        <f t="shared" si="205"/>
        <v>0</v>
      </c>
      <c r="DC59">
        <f t="shared" si="206"/>
        <v>0</v>
      </c>
      <c r="DD59">
        <f t="shared" si="44"/>
        <v>0</v>
      </c>
      <c r="DE59">
        <f t="shared" si="45"/>
        <v>0</v>
      </c>
      <c r="DF59">
        <f t="shared" si="46"/>
        <v>0</v>
      </c>
      <c r="DG59">
        <f t="shared" si="47"/>
        <v>0</v>
      </c>
      <c r="DH59">
        <f t="shared" si="48"/>
        <v>0</v>
      </c>
      <c r="DI59">
        <f t="shared" si="49"/>
        <v>0</v>
      </c>
      <c r="DJ59">
        <f t="shared" si="207"/>
        <v>0</v>
      </c>
      <c r="DK59">
        <f t="shared" si="50"/>
        <v>0</v>
      </c>
      <c r="DL59">
        <f t="shared" si="51"/>
        <v>0</v>
      </c>
      <c r="DN59">
        <f t="shared" si="208"/>
        <v>0</v>
      </c>
      <c r="DO59">
        <f t="shared" si="52"/>
        <v>0</v>
      </c>
      <c r="DP59">
        <f t="shared" si="53"/>
        <v>0</v>
      </c>
      <c r="DQ59">
        <f t="shared" si="54"/>
        <v>0</v>
      </c>
      <c r="DR59">
        <f t="shared" si="55"/>
        <v>0</v>
      </c>
      <c r="DS59">
        <f t="shared" si="56"/>
        <v>0</v>
      </c>
      <c r="DT59">
        <f t="shared" si="209"/>
        <v>0</v>
      </c>
      <c r="DU59">
        <f t="shared" si="210"/>
        <v>0</v>
      </c>
      <c r="DV59">
        <f t="shared" si="211"/>
        <v>0</v>
      </c>
      <c r="DW59">
        <f t="shared" si="212"/>
        <v>0</v>
      </c>
      <c r="DY59">
        <f t="shared" si="213"/>
        <v>0</v>
      </c>
      <c r="DZ59">
        <f t="shared" si="214"/>
        <v>0</v>
      </c>
      <c r="EA59">
        <f t="shared" si="215"/>
        <v>0</v>
      </c>
      <c r="EB59">
        <f t="shared" si="216"/>
        <v>0</v>
      </c>
      <c r="EC59">
        <f t="shared" si="217"/>
        <v>0</v>
      </c>
      <c r="ED59">
        <f t="shared" si="57"/>
        <v>0</v>
      </c>
      <c r="EE59">
        <f t="shared" si="58"/>
        <v>0</v>
      </c>
      <c r="EF59">
        <f t="shared" si="59"/>
        <v>0</v>
      </c>
      <c r="EG59">
        <f t="shared" si="60"/>
        <v>0</v>
      </c>
      <c r="EH59">
        <f t="shared" si="61"/>
        <v>0</v>
      </c>
      <c r="EJ59">
        <f t="shared" si="62"/>
        <v>0</v>
      </c>
      <c r="EK59">
        <f t="shared" si="63"/>
        <v>0</v>
      </c>
      <c r="EL59">
        <f t="shared" si="64"/>
        <v>0</v>
      </c>
      <c r="EM59">
        <f t="shared" si="65"/>
        <v>0</v>
      </c>
      <c r="EN59">
        <f t="shared" si="66"/>
        <v>0</v>
      </c>
      <c r="EO59">
        <f t="shared" si="218"/>
        <v>0</v>
      </c>
      <c r="EP59">
        <f t="shared" si="219"/>
        <v>0</v>
      </c>
      <c r="EQ59">
        <f t="shared" si="220"/>
        <v>0</v>
      </c>
      <c r="ER59">
        <f t="shared" si="221"/>
        <v>0</v>
      </c>
      <c r="ES59">
        <f t="shared" si="222"/>
        <v>0</v>
      </c>
      <c r="ET59">
        <f t="shared" si="67"/>
        <v>0</v>
      </c>
      <c r="EU59">
        <f t="shared" si="68"/>
        <v>0</v>
      </c>
      <c r="EV59">
        <f t="shared" si="69"/>
        <v>0</v>
      </c>
      <c r="EW59">
        <f t="shared" si="70"/>
        <v>0</v>
      </c>
      <c r="EX59">
        <f t="shared" si="71"/>
        <v>0</v>
      </c>
      <c r="EY59">
        <f t="shared" si="72"/>
        <v>0</v>
      </c>
      <c r="EZ59">
        <f t="shared" si="73"/>
        <v>0</v>
      </c>
      <c r="FA59">
        <f t="shared" si="74"/>
        <v>0</v>
      </c>
      <c r="FB59">
        <f t="shared" si="75"/>
        <v>0</v>
      </c>
      <c r="FC59">
        <f t="shared" si="76"/>
        <v>0</v>
      </c>
      <c r="FD59">
        <f t="shared" si="77"/>
        <v>0</v>
      </c>
      <c r="FE59">
        <f t="shared" si="78"/>
        <v>0</v>
      </c>
      <c r="FG59" s="136">
        <f t="shared" si="79"/>
        <v>0</v>
      </c>
      <c r="FH59" s="136">
        <f t="shared" si="80"/>
        <v>0</v>
      </c>
      <c r="FI59" s="136">
        <f t="shared" si="81"/>
        <v>0</v>
      </c>
      <c r="FJ59" s="136">
        <f t="shared" si="82"/>
        <v>0</v>
      </c>
      <c r="FK59" s="136">
        <f t="shared" si="83"/>
        <v>0</v>
      </c>
      <c r="FL59" s="136">
        <f t="shared" si="84"/>
        <v>0</v>
      </c>
      <c r="FM59" s="136">
        <f t="shared" si="85"/>
        <v>0</v>
      </c>
      <c r="FN59" s="136">
        <f t="shared" si="86"/>
        <v>0</v>
      </c>
      <c r="FO59" s="136">
        <f t="shared" si="87"/>
        <v>0</v>
      </c>
      <c r="FP59" s="136">
        <f t="shared" si="88"/>
        <v>0</v>
      </c>
      <c r="FQ59" s="136">
        <f t="shared" si="89"/>
        <v>0</v>
      </c>
      <c r="FR59" s="136">
        <f t="shared" si="90"/>
        <v>0</v>
      </c>
      <c r="FT59">
        <f t="shared" si="91"/>
        <v>0</v>
      </c>
      <c r="FU59">
        <f t="shared" si="92"/>
        <v>0</v>
      </c>
      <c r="FV59">
        <f t="shared" si="93"/>
        <v>0</v>
      </c>
      <c r="FW59">
        <f t="shared" si="94"/>
        <v>0</v>
      </c>
      <c r="FX59">
        <f t="shared" si="95"/>
        <v>0</v>
      </c>
      <c r="FY59">
        <f t="shared" si="96"/>
        <v>0</v>
      </c>
      <c r="FZ59">
        <f t="shared" si="97"/>
        <v>0</v>
      </c>
      <c r="GA59">
        <f t="shared" si="98"/>
        <v>0</v>
      </c>
      <c r="GB59">
        <f t="shared" si="99"/>
        <v>0</v>
      </c>
      <c r="GC59">
        <f t="shared" si="100"/>
        <v>0</v>
      </c>
      <c r="GD59">
        <f t="shared" si="101"/>
        <v>0</v>
      </c>
      <c r="GE59">
        <f t="shared" si="102"/>
        <v>0</v>
      </c>
      <c r="GG59">
        <f t="shared" si="223"/>
        <v>0</v>
      </c>
      <c r="GH59">
        <f t="shared" si="224"/>
        <v>0</v>
      </c>
      <c r="GI59">
        <f t="shared" si="225"/>
        <v>0</v>
      </c>
      <c r="GJ59">
        <f t="shared" si="226"/>
        <v>0</v>
      </c>
      <c r="GK59">
        <f t="shared" si="227"/>
        <v>0</v>
      </c>
      <c r="GL59">
        <f t="shared" si="228"/>
        <v>0</v>
      </c>
      <c r="GM59">
        <f t="shared" si="229"/>
        <v>0</v>
      </c>
      <c r="GN59">
        <f t="shared" si="230"/>
        <v>0</v>
      </c>
      <c r="GO59">
        <f t="shared" si="231"/>
        <v>0</v>
      </c>
      <c r="GP59">
        <f t="shared" si="232"/>
        <v>0</v>
      </c>
      <c r="GQ59">
        <f t="shared" si="233"/>
        <v>0</v>
      </c>
      <c r="GR59">
        <f t="shared" si="234"/>
        <v>0</v>
      </c>
      <c r="GT59">
        <f t="shared" si="235"/>
        <v>0</v>
      </c>
      <c r="GU59">
        <f t="shared" si="236"/>
        <v>0</v>
      </c>
      <c r="GV59">
        <f t="shared" si="237"/>
        <v>0</v>
      </c>
      <c r="GW59">
        <f t="shared" si="238"/>
        <v>0</v>
      </c>
      <c r="GX59">
        <f t="shared" si="239"/>
        <v>0</v>
      </c>
      <c r="GY59">
        <f t="shared" si="240"/>
        <v>0</v>
      </c>
      <c r="GZ59">
        <f t="shared" si="241"/>
        <v>0</v>
      </c>
      <c r="HA59">
        <f t="shared" si="242"/>
        <v>0</v>
      </c>
      <c r="HB59">
        <f t="shared" si="243"/>
        <v>0</v>
      </c>
      <c r="HC59">
        <f t="shared" si="244"/>
        <v>0</v>
      </c>
      <c r="HD59">
        <f t="shared" si="245"/>
        <v>0</v>
      </c>
      <c r="HE59">
        <f t="shared" si="246"/>
        <v>0</v>
      </c>
      <c r="HG59">
        <f t="shared" si="247"/>
        <v>0</v>
      </c>
      <c r="HH59">
        <f t="shared" si="248"/>
        <v>0</v>
      </c>
      <c r="HI59">
        <f t="shared" si="249"/>
        <v>0</v>
      </c>
      <c r="HJ59">
        <f t="shared" si="250"/>
        <v>0</v>
      </c>
      <c r="HK59">
        <f t="shared" si="251"/>
        <v>0</v>
      </c>
      <c r="HL59">
        <f t="shared" si="252"/>
        <v>0</v>
      </c>
      <c r="HM59">
        <f t="shared" si="253"/>
        <v>0</v>
      </c>
      <c r="HN59">
        <f t="shared" si="254"/>
        <v>0</v>
      </c>
      <c r="HO59">
        <f t="shared" si="255"/>
        <v>0</v>
      </c>
      <c r="HP59">
        <f t="shared" si="256"/>
        <v>0</v>
      </c>
      <c r="HQ59">
        <f t="shared" si="257"/>
        <v>0</v>
      </c>
      <c r="HR59">
        <f t="shared" si="258"/>
        <v>0</v>
      </c>
      <c r="HT59">
        <f t="shared" si="259"/>
        <v>0</v>
      </c>
      <c r="HU59">
        <f t="shared" si="103"/>
        <v>0</v>
      </c>
      <c r="HV59">
        <f t="shared" si="104"/>
        <v>0</v>
      </c>
      <c r="HW59">
        <f t="shared" si="105"/>
        <v>0</v>
      </c>
      <c r="HX59">
        <f t="shared" si="106"/>
        <v>0</v>
      </c>
      <c r="HY59">
        <f t="shared" si="107"/>
        <v>0</v>
      </c>
      <c r="HZ59">
        <f t="shared" si="108"/>
        <v>0</v>
      </c>
      <c r="IA59">
        <f t="shared" si="109"/>
        <v>0</v>
      </c>
      <c r="IB59">
        <f t="shared" si="110"/>
        <v>0</v>
      </c>
      <c r="IC59">
        <f t="shared" si="111"/>
        <v>0</v>
      </c>
      <c r="ID59">
        <f t="shared" si="112"/>
        <v>0</v>
      </c>
      <c r="IE59">
        <f t="shared" si="113"/>
        <v>0</v>
      </c>
      <c r="IG59">
        <f t="shared" si="114"/>
        <v>0</v>
      </c>
      <c r="IH59">
        <f t="shared" si="115"/>
        <v>0</v>
      </c>
      <c r="II59">
        <f t="shared" si="116"/>
        <v>0</v>
      </c>
      <c r="IJ59">
        <f t="shared" si="117"/>
        <v>0</v>
      </c>
      <c r="IK59">
        <f t="shared" si="118"/>
        <v>0</v>
      </c>
      <c r="IL59">
        <f t="shared" si="119"/>
        <v>0</v>
      </c>
      <c r="IM59">
        <f t="shared" si="120"/>
        <v>0</v>
      </c>
      <c r="IN59">
        <f t="shared" si="121"/>
        <v>0</v>
      </c>
      <c r="IO59">
        <f t="shared" si="122"/>
        <v>0</v>
      </c>
      <c r="IP59">
        <f t="shared" si="260"/>
        <v>0</v>
      </c>
      <c r="IQ59">
        <f t="shared" si="261"/>
        <v>0</v>
      </c>
      <c r="IR59">
        <f t="shared" si="262"/>
        <v>0</v>
      </c>
      <c r="IS59">
        <f t="shared" si="263"/>
        <v>0</v>
      </c>
      <c r="IT59">
        <f t="shared" si="123"/>
        <v>0</v>
      </c>
      <c r="IU59">
        <f t="shared" si="124"/>
        <v>0</v>
      </c>
      <c r="IV59">
        <f t="shared" si="125"/>
        <v>0</v>
      </c>
      <c r="IW59">
        <f t="shared" si="126"/>
        <v>0</v>
      </c>
      <c r="IX59">
        <f t="shared" si="127"/>
        <v>0</v>
      </c>
      <c r="IY59">
        <f t="shared" si="128"/>
        <v>0</v>
      </c>
      <c r="IZ59">
        <f t="shared" si="129"/>
        <v>0</v>
      </c>
      <c r="JA59">
        <f t="shared" si="130"/>
        <v>0</v>
      </c>
      <c r="JB59">
        <f t="shared" si="131"/>
        <v>0</v>
      </c>
      <c r="JC59">
        <f t="shared" si="132"/>
        <v>0</v>
      </c>
      <c r="JD59">
        <f t="shared" si="133"/>
        <v>0</v>
      </c>
      <c r="JF59">
        <f t="shared" si="134"/>
        <v>0</v>
      </c>
      <c r="JG59">
        <f t="shared" si="135"/>
        <v>0</v>
      </c>
      <c r="JH59">
        <f t="shared" si="136"/>
        <v>0</v>
      </c>
      <c r="JI59">
        <f t="shared" si="137"/>
        <v>0</v>
      </c>
      <c r="JJ59">
        <f t="shared" si="138"/>
        <v>0</v>
      </c>
      <c r="JK59">
        <f t="shared" si="139"/>
        <v>0</v>
      </c>
      <c r="JL59">
        <f t="shared" si="140"/>
        <v>0</v>
      </c>
      <c r="JM59">
        <f t="shared" si="141"/>
        <v>0</v>
      </c>
      <c r="JN59">
        <f t="shared" si="142"/>
        <v>0</v>
      </c>
      <c r="JO59">
        <f t="shared" si="264"/>
        <v>0</v>
      </c>
      <c r="JP59">
        <f t="shared" si="265"/>
        <v>0</v>
      </c>
      <c r="JQ59">
        <f t="shared" si="266"/>
        <v>0</v>
      </c>
      <c r="JS59">
        <f t="shared" si="267"/>
        <v>0</v>
      </c>
      <c r="JT59">
        <f t="shared" si="268"/>
        <v>0</v>
      </c>
      <c r="JU59">
        <f t="shared" si="269"/>
        <v>0</v>
      </c>
      <c r="JV59">
        <f t="shared" si="270"/>
        <v>0</v>
      </c>
      <c r="JW59">
        <f t="shared" si="271"/>
        <v>0</v>
      </c>
      <c r="JX59">
        <f t="shared" si="272"/>
        <v>0</v>
      </c>
      <c r="JY59">
        <f t="shared" si="273"/>
        <v>0</v>
      </c>
      <c r="JZ59">
        <f t="shared" si="274"/>
        <v>0</v>
      </c>
      <c r="KA59">
        <f t="shared" si="275"/>
        <v>0</v>
      </c>
      <c r="KB59">
        <f t="shared" si="276"/>
        <v>0</v>
      </c>
      <c r="KC59">
        <f t="shared" si="277"/>
        <v>0</v>
      </c>
      <c r="KD59">
        <f t="shared" si="278"/>
        <v>0</v>
      </c>
      <c r="KF59">
        <f t="shared" si="143"/>
        <v>0</v>
      </c>
      <c r="KG59">
        <f t="shared" si="144"/>
        <v>0</v>
      </c>
      <c r="KH59">
        <f t="shared" si="145"/>
        <v>0</v>
      </c>
      <c r="KI59">
        <f t="shared" si="146"/>
        <v>0</v>
      </c>
      <c r="KJ59">
        <f t="shared" si="147"/>
        <v>0</v>
      </c>
      <c r="KK59">
        <f t="shared" si="148"/>
        <v>0</v>
      </c>
      <c r="KL59">
        <f t="shared" si="149"/>
        <v>0</v>
      </c>
      <c r="KM59">
        <f t="shared" si="150"/>
        <v>0</v>
      </c>
      <c r="KN59">
        <f t="shared" si="151"/>
        <v>0</v>
      </c>
      <c r="KO59">
        <f t="shared" si="152"/>
        <v>0</v>
      </c>
      <c r="KP59">
        <f t="shared" si="153"/>
        <v>0</v>
      </c>
      <c r="KQ59">
        <f t="shared" si="154"/>
        <v>0</v>
      </c>
      <c r="KS59">
        <f t="shared" si="155"/>
        <v>0</v>
      </c>
      <c r="KT59">
        <f t="shared" si="156"/>
        <v>0</v>
      </c>
      <c r="KU59">
        <f t="shared" si="157"/>
        <v>0</v>
      </c>
      <c r="KV59">
        <f t="shared" si="158"/>
        <v>0</v>
      </c>
      <c r="KW59">
        <f t="shared" si="159"/>
        <v>0</v>
      </c>
      <c r="KX59">
        <f t="shared" si="279"/>
        <v>0</v>
      </c>
      <c r="KY59">
        <f t="shared" si="280"/>
        <v>0</v>
      </c>
      <c r="KZ59">
        <f t="shared" si="281"/>
        <v>0</v>
      </c>
      <c r="LA59">
        <f t="shared" si="282"/>
        <v>0</v>
      </c>
      <c r="LB59">
        <f t="shared" si="283"/>
        <v>0</v>
      </c>
      <c r="LD59">
        <f t="shared" si="160"/>
        <v>0</v>
      </c>
      <c r="LE59">
        <f t="shared" si="161"/>
        <v>0</v>
      </c>
      <c r="LF59">
        <f t="shared" si="162"/>
        <v>0</v>
      </c>
      <c r="LG59">
        <f t="shared" si="163"/>
        <v>0</v>
      </c>
      <c r="LH59">
        <f t="shared" si="164"/>
        <v>0</v>
      </c>
      <c r="LI59">
        <f t="shared" si="165"/>
        <v>0</v>
      </c>
      <c r="LJ59">
        <f t="shared" si="166"/>
        <v>0</v>
      </c>
      <c r="LK59">
        <f t="shared" si="167"/>
        <v>0</v>
      </c>
      <c r="LL59">
        <f t="shared" si="168"/>
        <v>0</v>
      </c>
      <c r="LM59">
        <f t="shared" si="169"/>
        <v>0</v>
      </c>
      <c r="LN59">
        <f t="shared" si="170"/>
        <v>0</v>
      </c>
      <c r="LO59">
        <f t="shared" si="171"/>
        <v>0</v>
      </c>
      <c r="LQ59">
        <f t="shared" si="284"/>
        <v>0</v>
      </c>
      <c r="LR59">
        <f t="shared" si="172"/>
        <v>0</v>
      </c>
      <c r="LS59">
        <f t="shared" si="173"/>
        <v>0</v>
      </c>
      <c r="LT59">
        <f t="shared" si="174"/>
        <v>0</v>
      </c>
      <c r="LU59">
        <f t="shared" si="175"/>
        <v>0</v>
      </c>
      <c r="LV59">
        <f t="shared" si="285"/>
        <v>0</v>
      </c>
      <c r="LW59">
        <f t="shared" si="286"/>
        <v>0</v>
      </c>
      <c r="LX59">
        <f t="shared" si="287"/>
        <v>0</v>
      </c>
      <c r="LY59">
        <f t="shared" si="288"/>
        <v>0</v>
      </c>
      <c r="LZ59">
        <f t="shared" si="289"/>
        <v>0</v>
      </c>
      <c r="MB59">
        <f t="shared" si="290"/>
        <v>0</v>
      </c>
      <c r="MC59">
        <f t="shared" si="291"/>
        <v>0</v>
      </c>
      <c r="MD59">
        <f t="shared" si="292"/>
        <v>0</v>
      </c>
      <c r="ME59">
        <f t="shared" si="293"/>
        <v>0</v>
      </c>
      <c r="MF59">
        <f t="shared" si="294"/>
        <v>0</v>
      </c>
      <c r="MG59">
        <f t="shared" si="295"/>
        <v>0</v>
      </c>
      <c r="MH59">
        <f t="shared" si="296"/>
        <v>0</v>
      </c>
      <c r="MI59">
        <f t="shared" si="297"/>
        <v>0</v>
      </c>
      <c r="MJ59">
        <f t="shared" si="298"/>
        <v>0</v>
      </c>
      <c r="MK59">
        <f t="shared" si="299"/>
        <v>0</v>
      </c>
      <c r="ML59">
        <f t="shared" si="300"/>
        <v>0</v>
      </c>
      <c r="MM59">
        <f t="shared" si="301"/>
        <v>0</v>
      </c>
    </row>
    <row r="60" spans="1:351">
      <c r="A60" s="205"/>
      <c r="B60" s="34"/>
      <c r="C60" s="35"/>
      <c r="D60" s="36"/>
      <c r="E60" s="70">
        <f t="shared" si="176"/>
        <v>0</v>
      </c>
      <c r="F60" s="37"/>
      <c r="G60" s="70">
        <f t="shared" si="9"/>
        <v>0</v>
      </c>
      <c r="H60" s="75"/>
      <c r="I60" s="76"/>
      <c r="J60" s="75"/>
      <c r="K60" s="201"/>
      <c r="L60" s="75"/>
      <c r="M60" s="75"/>
      <c r="N60" s="75"/>
      <c r="O60" s="64"/>
      <c r="P60" s="70">
        <f t="shared" si="177"/>
        <v>0</v>
      </c>
      <c r="Q60" s="137"/>
      <c r="R60" s="72">
        <f t="shared" si="178"/>
        <v>0</v>
      </c>
      <c r="S60" s="37"/>
      <c r="T60" s="201"/>
      <c r="U60" s="37"/>
      <c r="V60" s="201"/>
      <c r="W60" s="37"/>
      <c r="X60" s="201"/>
      <c r="Y60" s="71">
        <f t="shared" si="179"/>
        <v>0</v>
      </c>
      <c r="Z60" s="189"/>
      <c r="AA60" s="190"/>
      <c r="AB60" s="72">
        <f t="shared" si="10"/>
        <v>0</v>
      </c>
      <c r="AC60" s="3"/>
      <c r="AD60" s="90">
        <f t="shared" si="11"/>
        <v>0</v>
      </c>
      <c r="AE60">
        <f t="shared" si="12"/>
        <v>0</v>
      </c>
      <c r="AF60">
        <f t="shared" si="13"/>
        <v>0</v>
      </c>
      <c r="AG60">
        <f t="shared" si="14"/>
        <v>0</v>
      </c>
      <c r="AH60">
        <f t="shared" si="15"/>
        <v>0</v>
      </c>
      <c r="AI60">
        <f t="shared" si="180"/>
        <v>0</v>
      </c>
      <c r="AJ60">
        <f t="shared" si="181"/>
        <v>0</v>
      </c>
      <c r="AK60">
        <f t="shared" si="16"/>
        <v>0</v>
      </c>
      <c r="AL60">
        <f t="shared" si="17"/>
        <v>0</v>
      </c>
      <c r="AM60">
        <f t="shared" si="18"/>
        <v>0</v>
      </c>
      <c r="AN60" s="3"/>
      <c r="AO60">
        <f t="shared" si="19"/>
        <v>0</v>
      </c>
      <c r="AP60">
        <f t="shared" si="20"/>
        <v>0</v>
      </c>
      <c r="AQ60">
        <f t="shared" si="21"/>
        <v>0</v>
      </c>
      <c r="AR60">
        <f t="shared" si="22"/>
        <v>0</v>
      </c>
      <c r="AS60">
        <f t="shared" si="23"/>
        <v>0</v>
      </c>
      <c r="AT60">
        <f t="shared" si="24"/>
        <v>0</v>
      </c>
      <c r="AU60">
        <f t="shared" si="25"/>
        <v>0</v>
      </c>
      <c r="AV60">
        <f t="shared" si="26"/>
        <v>0</v>
      </c>
      <c r="AW60">
        <f t="shared" si="27"/>
        <v>0</v>
      </c>
      <c r="AX60">
        <f t="shared" si="28"/>
        <v>0</v>
      </c>
      <c r="AY60" s="3"/>
      <c r="AZ60">
        <f t="shared" si="29"/>
        <v>0</v>
      </c>
      <c r="BA60">
        <f t="shared" si="30"/>
        <v>0</v>
      </c>
      <c r="BB60">
        <f t="shared" si="31"/>
        <v>0</v>
      </c>
      <c r="BC60">
        <f t="shared" si="32"/>
        <v>0</v>
      </c>
      <c r="BD60">
        <f t="shared" si="33"/>
        <v>0</v>
      </c>
      <c r="BE60">
        <f t="shared" si="34"/>
        <v>0</v>
      </c>
      <c r="BF60">
        <f t="shared" si="35"/>
        <v>0</v>
      </c>
      <c r="BG60">
        <f t="shared" si="36"/>
        <v>0</v>
      </c>
      <c r="BH60">
        <f t="shared" si="37"/>
        <v>0</v>
      </c>
      <c r="BI60">
        <f t="shared" si="38"/>
        <v>0</v>
      </c>
      <c r="BJ60" s="3"/>
      <c r="BK60">
        <f t="shared" si="39"/>
        <v>0</v>
      </c>
      <c r="BL60">
        <f t="shared" si="40"/>
        <v>0</v>
      </c>
      <c r="BM60">
        <f t="shared" si="41"/>
        <v>0</v>
      </c>
      <c r="BN60">
        <f t="shared" si="42"/>
        <v>0</v>
      </c>
      <c r="BO60">
        <f t="shared" si="43"/>
        <v>0</v>
      </c>
      <c r="BP60">
        <f t="shared" si="182"/>
        <v>0</v>
      </c>
      <c r="BQ60">
        <f t="shared" si="183"/>
        <v>0</v>
      </c>
      <c r="BR60">
        <f t="shared" si="184"/>
        <v>0</v>
      </c>
      <c r="BS60">
        <f t="shared" si="185"/>
        <v>0</v>
      </c>
      <c r="BT60">
        <f t="shared" si="186"/>
        <v>0</v>
      </c>
      <c r="BV60">
        <f t="shared" si="187"/>
        <v>0</v>
      </c>
      <c r="BW60">
        <f t="shared" si="188"/>
        <v>0</v>
      </c>
      <c r="BX60">
        <f t="shared" si="189"/>
        <v>0</v>
      </c>
      <c r="BY60">
        <f t="shared" si="190"/>
        <v>0</v>
      </c>
      <c r="BZ60">
        <f t="shared" si="191"/>
        <v>0</v>
      </c>
      <c r="CA60" s="132">
        <f t="shared" si="192"/>
        <v>0</v>
      </c>
      <c r="CB60">
        <f t="shared" si="192"/>
        <v>0</v>
      </c>
      <c r="CC60">
        <f t="shared" si="192"/>
        <v>0</v>
      </c>
      <c r="CD60">
        <f t="shared" si="192"/>
        <v>0</v>
      </c>
      <c r="CE60">
        <f t="shared" si="192"/>
        <v>0</v>
      </c>
      <c r="CG60">
        <f t="shared" si="193"/>
        <v>0</v>
      </c>
      <c r="CH60">
        <f t="shared" si="194"/>
        <v>0</v>
      </c>
      <c r="CI60">
        <f t="shared" si="195"/>
        <v>0</v>
      </c>
      <c r="CJ60">
        <f t="shared" si="196"/>
        <v>0</v>
      </c>
      <c r="CK60">
        <f t="shared" si="197"/>
        <v>0</v>
      </c>
      <c r="CL60" s="132">
        <f t="shared" si="198"/>
        <v>0</v>
      </c>
      <c r="CM60">
        <f t="shared" si="198"/>
        <v>0</v>
      </c>
      <c r="CN60">
        <f t="shared" si="198"/>
        <v>0</v>
      </c>
      <c r="CO60">
        <f t="shared" si="199"/>
        <v>0</v>
      </c>
      <c r="CP60">
        <f t="shared" si="199"/>
        <v>0</v>
      </c>
      <c r="CQ60" s="3"/>
      <c r="CR60">
        <f t="shared" si="200"/>
        <v>0</v>
      </c>
      <c r="CS60">
        <f t="shared" si="201"/>
        <v>0</v>
      </c>
      <c r="CT60">
        <f t="shared" si="202"/>
        <v>0</v>
      </c>
      <c r="CU60">
        <f t="shared" si="203"/>
        <v>0</v>
      </c>
      <c r="CV60">
        <f t="shared" si="204"/>
        <v>0</v>
      </c>
      <c r="CW60" s="132">
        <f t="shared" si="205"/>
        <v>0</v>
      </c>
      <c r="CX60">
        <f t="shared" si="205"/>
        <v>0</v>
      </c>
      <c r="CY60">
        <f t="shared" si="205"/>
        <v>0</v>
      </c>
      <c r="CZ60">
        <f t="shared" si="205"/>
        <v>0</v>
      </c>
      <c r="DA60">
        <f t="shared" si="205"/>
        <v>0</v>
      </c>
      <c r="DC60">
        <f t="shared" si="206"/>
        <v>0</v>
      </c>
      <c r="DD60">
        <f t="shared" si="44"/>
        <v>0</v>
      </c>
      <c r="DE60">
        <f t="shared" si="45"/>
        <v>0</v>
      </c>
      <c r="DF60">
        <f t="shared" si="46"/>
        <v>0</v>
      </c>
      <c r="DG60">
        <f t="shared" si="47"/>
        <v>0</v>
      </c>
      <c r="DH60">
        <f t="shared" si="48"/>
        <v>0</v>
      </c>
      <c r="DI60">
        <f t="shared" si="49"/>
        <v>0</v>
      </c>
      <c r="DJ60">
        <f t="shared" si="207"/>
        <v>0</v>
      </c>
      <c r="DK60">
        <f t="shared" si="50"/>
        <v>0</v>
      </c>
      <c r="DL60">
        <f t="shared" si="51"/>
        <v>0</v>
      </c>
      <c r="DN60">
        <f t="shared" si="208"/>
        <v>0</v>
      </c>
      <c r="DO60">
        <f t="shared" si="52"/>
        <v>0</v>
      </c>
      <c r="DP60">
        <f t="shared" si="53"/>
        <v>0</v>
      </c>
      <c r="DQ60">
        <f t="shared" si="54"/>
        <v>0</v>
      </c>
      <c r="DR60">
        <f t="shared" si="55"/>
        <v>0</v>
      </c>
      <c r="DS60">
        <f t="shared" si="56"/>
        <v>0</v>
      </c>
      <c r="DT60">
        <f t="shared" si="209"/>
        <v>0</v>
      </c>
      <c r="DU60">
        <f t="shared" si="210"/>
        <v>0</v>
      </c>
      <c r="DV60">
        <f t="shared" si="211"/>
        <v>0</v>
      </c>
      <c r="DW60">
        <f t="shared" si="212"/>
        <v>0</v>
      </c>
      <c r="DY60">
        <f t="shared" si="213"/>
        <v>0</v>
      </c>
      <c r="DZ60">
        <f t="shared" si="214"/>
        <v>0</v>
      </c>
      <c r="EA60">
        <f t="shared" si="215"/>
        <v>0</v>
      </c>
      <c r="EB60">
        <f t="shared" si="216"/>
        <v>0</v>
      </c>
      <c r="EC60">
        <f t="shared" si="217"/>
        <v>0</v>
      </c>
      <c r="ED60">
        <f t="shared" si="57"/>
        <v>0</v>
      </c>
      <c r="EE60">
        <f t="shared" si="58"/>
        <v>0</v>
      </c>
      <c r="EF60">
        <f t="shared" si="59"/>
        <v>0</v>
      </c>
      <c r="EG60">
        <f t="shared" si="60"/>
        <v>0</v>
      </c>
      <c r="EH60">
        <f t="shared" si="61"/>
        <v>0</v>
      </c>
      <c r="EJ60">
        <f t="shared" si="62"/>
        <v>0</v>
      </c>
      <c r="EK60">
        <f t="shared" si="63"/>
        <v>0</v>
      </c>
      <c r="EL60">
        <f t="shared" si="64"/>
        <v>0</v>
      </c>
      <c r="EM60">
        <f t="shared" si="65"/>
        <v>0</v>
      </c>
      <c r="EN60">
        <f t="shared" si="66"/>
        <v>0</v>
      </c>
      <c r="EO60">
        <f t="shared" si="218"/>
        <v>0</v>
      </c>
      <c r="EP60">
        <f t="shared" si="219"/>
        <v>0</v>
      </c>
      <c r="EQ60">
        <f t="shared" si="220"/>
        <v>0</v>
      </c>
      <c r="ER60">
        <f t="shared" si="221"/>
        <v>0</v>
      </c>
      <c r="ES60">
        <f t="shared" si="222"/>
        <v>0</v>
      </c>
      <c r="ET60">
        <f t="shared" si="67"/>
        <v>0</v>
      </c>
      <c r="EU60">
        <f t="shared" si="68"/>
        <v>0</v>
      </c>
      <c r="EV60">
        <f t="shared" si="69"/>
        <v>0</v>
      </c>
      <c r="EW60">
        <f t="shared" si="70"/>
        <v>0</v>
      </c>
      <c r="EX60">
        <f t="shared" si="71"/>
        <v>0</v>
      </c>
      <c r="EY60">
        <f t="shared" si="72"/>
        <v>0</v>
      </c>
      <c r="EZ60">
        <f t="shared" si="73"/>
        <v>0</v>
      </c>
      <c r="FA60">
        <f t="shared" si="74"/>
        <v>0</v>
      </c>
      <c r="FB60">
        <f t="shared" si="75"/>
        <v>0</v>
      </c>
      <c r="FC60">
        <f t="shared" si="76"/>
        <v>0</v>
      </c>
      <c r="FD60">
        <f t="shared" si="77"/>
        <v>0</v>
      </c>
      <c r="FE60">
        <f t="shared" si="78"/>
        <v>0</v>
      </c>
      <c r="FG60" s="136">
        <f t="shared" si="79"/>
        <v>0</v>
      </c>
      <c r="FH60" s="136">
        <f t="shared" si="80"/>
        <v>0</v>
      </c>
      <c r="FI60" s="136">
        <f t="shared" si="81"/>
        <v>0</v>
      </c>
      <c r="FJ60" s="136">
        <f t="shared" si="82"/>
        <v>0</v>
      </c>
      <c r="FK60" s="136">
        <f t="shared" si="83"/>
        <v>0</v>
      </c>
      <c r="FL60" s="136">
        <f t="shared" si="84"/>
        <v>0</v>
      </c>
      <c r="FM60" s="136">
        <f t="shared" si="85"/>
        <v>0</v>
      </c>
      <c r="FN60" s="136">
        <f t="shared" si="86"/>
        <v>0</v>
      </c>
      <c r="FO60" s="136">
        <f t="shared" si="87"/>
        <v>0</v>
      </c>
      <c r="FP60" s="136">
        <f t="shared" si="88"/>
        <v>0</v>
      </c>
      <c r="FQ60" s="136">
        <f t="shared" si="89"/>
        <v>0</v>
      </c>
      <c r="FR60" s="136">
        <f t="shared" si="90"/>
        <v>0</v>
      </c>
      <c r="FT60">
        <f t="shared" si="91"/>
        <v>0</v>
      </c>
      <c r="FU60">
        <f t="shared" si="92"/>
        <v>0</v>
      </c>
      <c r="FV60">
        <f t="shared" si="93"/>
        <v>0</v>
      </c>
      <c r="FW60">
        <f t="shared" si="94"/>
        <v>0</v>
      </c>
      <c r="FX60">
        <f t="shared" si="95"/>
        <v>0</v>
      </c>
      <c r="FY60">
        <f t="shared" si="96"/>
        <v>0</v>
      </c>
      <c r="FZ60">
        <f t="shared" si="97"/>
        <v>0</v>
      </c>
      <c r="GA60">
        <f t="shared" si="98"/>
        <v>0</v>
      </c>
      <c r="GB60">
        <f t="shared" si="99"/>
        <v>0</v>
      </c>
      <c r="GC60">
        <f t="shared" si="100"/>
        <v>0</v>
      </c>
      <c r="GD60">
        <f t="shared" si="101"/>
        <v>0</v>
      </c>
      <c r="GE60">
        <f t="shared" si="102"/>
        <v>0</v>
      </c>
      <c r="GG60">
        <f t="shared" si="223"/>
        <v>0</v>
      </c>
      <c r="GH60">
        <f t="shared" si="224"/>
        <v>0</v>
      </c>
      <c r="GI60">
        <f t="shared" si="225"/>
        <v>0</v>
      </c>
      <c r="GJ60">
        <f t="shared" si="226"/>
        <v>0</v>
      </c>
      <c r="GK60">
        <f t="shared" si="227"/>
        <v>0</v>
      </c>
      <c r="GL60">
        <f t="shared" si="228"/>
        <v>0</v>
      </c>
      <c r="GM60">
        <f t="shared" si="229"/>
        <v>0</v>
      </c>
      <c r="GN60">
        <f t="shared" si="230"/>
        <v>0</v>
      </c>
      <c r="GO60">
        <f t="shared" si="231"/>
        <v>0</v>
      </c>
      <c r="GP60">
        <f t="shared" si="232"/>
        <v>0</v>
      </c>
      <c r="GQ60">
        <f t="shared" si="233"/>
        <v>0</v>
      </c>
      <c r="GR60">
        <f t="shared" si="234"/>
        <v>0</v>
      </c>
      <c r="GT60">
        <f t="shared" si="235"/>
        <v>0</v>
      </c>
      <c r="GU60">
        <f t="shared" si="236"/>
        <v>0</v>
      </c>
      <c r="GV60">
        <f t="shared" si="237"/>
        <v>0</v>
      </c>
      <c r="GW60">
        <f t="shared" si="238"/>
        <v>0</v>
      </c>
      <c r="GX60">
        <f t="shared" si="239"/>
        <v>0</v>
      </c>
      <c r="GY60">
        <f t="shared" si="240"/>
        <v>0</v>
      </c>
      <c r="GZ60">
        <f t="shared" si="241"/>
        <v>0</v>
      </c>
      <c r="HA60">
        <f t="shared" si="242"/>
        <v>0</v>
      </c>
      <c r="HB60">
        <f t="shared" si="243"/>
        <v>0</v>
      </c>
      <c r="HC60">
        <f t="shared" si="244"/>
        <v>0</v>
      </c>
      <c r="HD60">
        <f t="shared" si="245"/>
        <v>0</v>
      </c>
      <c r="HE60">
        <f t="shared" si="246"/>
        <v>0</v>
      </c>
      <c r="HG60">
        <f t="shared" si="247"/>
        <v>0</v>
      </c>
      <c r="HH60">
        <f t="shared" si="248"/>
        <v>0</v>
      </c>
      <c r="HI60">
        <f t="shared" si="249"/>
        <v>0</v>
      </c>
      <c r="HJ60">
        <f t="shared" si="250"/>
        <v>0</v>
      </c>
      <c r="HK60">
        <f t="shared" si="251"/>
        <v>0</v>
      </c>
      <c r="HL60">
        <f t="shared" si="252"/>
        <v>0</v>
      </c>
      <c r="HM60">
        <f t="shared" si="253"/>
        <v>0</v>
      </c>
      <c r="HN60">
        <f t="shared" si="254"/>
        <v>0</v>
      </c>
      <c r="HO60">
        <f t="shared" si="255"/>
        <v>0</v>
      </c>
      <c r="HP60">
        <f t="shared" si="256"/>
        <v>0</v>
      </c>
      <c r="HQ60">
        <f t="shared" si="257"/>
        <v>0</v>
      </c>
      <c r="HR60">
        <f t="shared" si="258"/>
        <v>0</v>
      </c>
      <c r="HT60">
        <f t="shared" si="259"/>
        <v>0</v>
      </c>
      <c r="HU60">
        <f t="shared" si="103"/>
        <v>0</v>
      </c>
      <c r="HV60">
        <f t="shared" si="104"/>
        <v>0</v>
      </c>
      <c r="HW60">
        <f t="shared" si="105"/>
        <v>0</v>
      </c>
      <c r="HX60">
        <f t="shared" si="106"/>
        <v>0</v>
      </c>
      <c r="HY60">
        <f t="shared" si="107"/>
        <v>0</v>
      </c>
      <c r="HZ60">
        <f t="shared" si="108"/>
        <v>0</v>
      </c>
      <c r="IA60">
        <f t="shared" si="109"/>
        <v>0</v>
      </c>
      <c r="IB60">
        <f t="shared" si="110"/>
        <v>0</v>
      </c>
      <c r="IC60">
        <f t="shared" si="111"/>
        <v>0</v>
      </c>
      <c r="ID60">
        <f t="shared" si="112"/>
        <v>0</v>
      </c>
      <c r="IE60">
        <f t="shared" si="113"/>
        <v>0</v>
      </c>
      <c r="IG60">
        <f t="shared" si="114"/>
        <v>0</v>
      </c>
      <c r="IH60">
        <f t="shared" si="115"/>
        <v>0</v>
      </c>
      <c r="II60">
        <f t="shared" si="116"/>
        <v>0</v>
      </c>
      <c r="IJ60">
        <f t="shared" si="117"/>
        <v>0</v>
      </c>
      <c r="IK60">
        <f t="shared" si="118"/>
        <v>0</v>
      </c>
      <c r="IL60">
        <f t="shared" si="119"/>
        <v>0</v>
      </c>
      <c r="IM60">
        <f t="shared" si="120"/>
        <v>0</v>
      </c>
      <c r="IN60">
        <f t="shared" si="121"/>
        <v>0</v>
      </c>
      <c r="IO60">
        <f t="shared" si="122"/>
        <v>0</v>
      </c>
      <c r="IP60">
        <f t="shared" si="260"/>
        <v>0</v>
      </c>
      <c r="IQ60">
        <f t="shared" si="261"/>
        <v>0</v>
      </c>
      <c r="IR60">
        <f t="shared" si="262"/>
        <v>0</v>
      </c>
      <c r="IS60">
        <f t="shared" si="263"/>
        <v>0</v>
      </c>
      <c r="IT60">
        <f t="shared" si="123"/>
        <v>0</v>
      </c>
      <c r="IU60">
        <f t="shared" si="124"/>
        <v>0</v>
      </c>
      <c r="IV60">
        <f t="shared" si="125"/>
        <v>0</v>
      </c>
      <c r="IW60">
        <f t="shared" si="126"/>
        <v>0</v>
      </c>
      <c r="IX60">
        <f t="shared" si="127"/>
        <v>0</v>
      </c>
      <c r="IY60">
        <f t="shared" si="128"/>
        <v>0</v>
      </c>
      <c r="IZ60">
        <f t="shared" si="129"/>
        <v>0</v>
      </c>
      <c r="JA60">
        <f t="shared" si="130"/>
        <v>0</v>
      </c>
      <c r="JB60">
        <f t="shared" si="131"/>
        <v>0</v>
      </c>
      <c r="JC60">
        <f t="shared" si="132"/>
        <v>0</v>
      </c>
      <c r="JD60">
        <f t="shared" si="133"/>
        <v>0</v>
      </c>
      <c r="JF60">
        <f t="shared" si="134"/>
        <v>0</v>
      </c>
      <c r="JG60">
        <f t="shared" si="135"/>
        <v>0</v>
      </c>
      <c r="JH60">
        <f t="shared" si="136"/>
        <v>0</v>
      </c>
      <c r="JI60">
        <f t="shared" si="137"/>
        <v>0</v>
      </c>
      <c r="JJ60">
        <f t="shared" si="138"/>
        <v>0</v>
      </c>
      <c r="JK60">
        <f t="shared" si="139"/>
        <v>0</v>
      </c>
      <c r="JL60">
        <f t="shared" si="140"/>
        <v>0</v>
      </c>
      <c r="JM60">
        <f t="shared" si="141"/>
        <v>0</v>
      </c>
      <c r="JN60">
        <f t="shared" si="142"/>
        <v>0</v>
      </c>
      <c r="JO60">
        <f t="shared" si="264"/>
        <v>0</v>
      </c>
      <c r="JP60">
        <f t="shared" si="265"/>
        <v>0</v>
      </c>
      <c r="JQ60">
        <f t="shared" si="266"/>
        <v>0</v>
      </c>
      <c r="JS60">
        <f t="shared" si="267"/>
        <v>0</v>
      </c>
      <c r="JT60">
        <f t="shared" si="268"/>
        <v>0</v>
      </c>
      <c r="JU60">
        <f t="shared" si="269"/>
        <v>0</v>
      </c>
      <c r="JV60">
        <f t="shared" si="270"/>
        <v>0</v>
      </c>
      <c r="JW60">
        <f t="shared" si="271"/>
        <v>0</v>
      </c>
      <c r="JX60">
        <f t="shared" si="272"/>
        <v>0</v>
      </c>
      <c r="JY60">
        <f t="shared" si="273"/>
        <v>0</v>
      </c>
      <c r="JZ60">
        <f t="shared" si="274"/>
        <v>0</v>
      </c>
      <c r="KA60">
        <f t="shared" si="275"/>
        <v>0</v>
      </c>
      <c r="KB60">
        <f t="shared" si="276"/>
        <v>0</v>
      </c>
      <c r="KC60">
        <f t="shared" si="277"/>
        <v>0</v>
      </c>
      <c r="KD60">
        <f t="shared" si="278"/>
        <v>0</v>
      </c>
      <c r="KF60">
        <f t="shared" si="143"/>
        <v>0</v>
      </c>
      <c r="KG60">
        <f t="shared" si="144"/>
        <v>0</v>
      </c>
      <c r="KH60">
        <f t="shared" si="145"/>
        <v>0</v>
      </c>
      <c r="KI60">
        <f t="shared" si="146"/>
        <v>0</v>
      </c>
      <c r="KJ60">
        <f t="shared" si="147"/>
        <v>0</v>
      </c>
      <c r="KK60">
        <f t="shared" si="148"/>
        <v>0</v>
      </c>
      <c r="KL60">
        <f t="shared" si="149"/>
        <v>0</v>
      </c>
      <c r="KM60">
        <f t="shared" si="150"/>
        <v>0</v>
      </c>
      <c r="KN60">
        <f t="shared" si="151"/>
        <v>0</v>
      </c>
      <c r="KO60">
        <f t="shared" si="152"/>
        <v>0</v>
      </c>
      <c r="KP60">
        <f t="shared" si="153"/>
        <v>0</v>
      </c>
      <c r="KQ60">
        <f t="shared" si="154"/>
        <v>0</v>
      </c>
      <c r="KS60">
        <f t="shared" si="155"/>
        <v>0</v>
      </c>
      <c r="KT60">
        <f t="shared" si="156"/>
        <v>0</v>
      </c>
      <c r="KU60">
        <f t="shared" si="157"/>
        <v>0</v>
      </c>
      <c r="KV60">
        <f t="shared" si="158"/>
        <v>0</v>
      </c>
      <c r="KW60">
        <f t="shared" si="159"/>
        <v>0</v>
      </c>
      <c r="KX60">
        <f t="shared" si="279"/>
        <v>0</v>
      </c>
      <c r="KY60">
        <f t="shared" si="280"/>
        <v>0</v>
      </c>
      <c r="KZ60">
        <f t="shared" si="281"/>
        <v>0</v>
      </c>
      <c r="LA60">
        <f t="shared" si="282"/>
        <v>0</v>
      </c>
      <c r="LB60">
        <f t="shared" si="283"/>
        <v>0</v>
      </c>
      <c r="LD60">
        <f t="shared" si="160"/>
        <v>0</v>
      </c>
      <c r="LE60">
        <f t="shared" si="161"/>
        <v>0</v>
      </c>
      <c r="LF60">
        <f t="shared" si="162"/>
        <v>0</v>
      </c>
      <c r="LG60">
        <f t="shared" si="163"/>
        <v>0</v>
      </c>
      <c r="LH60">
        <f t="shared" si="164"/>
        <v>0</v>
      </c>
      <c r="LI60">
        <f t="shared" si="165"/>
        <v>0</v>
      </c>
      <c r="LJ60">
        <f t="shared" si="166"/>
        <v>0</v>
      </c>
      <c r="LK60">
        <f t="shared" si="167"/>
        <v>0</v>
      </c>
      <c r="LL60">
        <f t="shared" si="168"/>
        <v>0</v>
      </c>
      <c r="LM60">
        <f t="shared" si="169"/>
        <v>0</v>
      </c>
      <c r="LN60">
        <f t="shared" si="170"/>
        <v>0</v>
      </c>
      <c r="LO60">
        <f t="shared" si="171"/>
        <v>0</v>
      </c>
      <c r="LQ60">
        <f t="shared" si="284"/>
        <v>0</v>
      </c>
      <c r="LR60">
        <f t="shared" si="172"/>
        <v>0</v>
      </c>
      <c r="LS60">
        <f t="shared" si="173"/>
        <v>0</v>
      </c>
      <c r="LT60">
        <f t="shared" si="174"/>
        <v>0</v>
      </c>
      <c r="LU60">
        <f t="shared" si="175"/>
        <v>0</v>
      </c>
      <c r="LV60">
        <f t="shared" si="285"/>
        <v>0</v>
      </c>
      <c r="LW60">
        <f t="shared" si="286"/>
        <v>0</v>
      </c>
      <c r="LX60">
        <f t="shared" si="287"/>
        <v>0</v>
      </c>
      <c r="LY60">
        <f t="shared" si="288"/>
        <v>0</v>
      </c>
      <c r="LZ60">
        <f t="shared" si="289"/>
        <v>0</v>
      </c>
      <c r="MB60">
        <f t="shared" si="290"/>
        <v>0</v>
      </c>
      <c r="MC60">
        <f t="shared" si="291"/>
        <v>0</v>
      </c>
      <c r="MD60">
        <f t="shared" si="292"/>
        <v>0</v>
      </c>
      <c r="ME60">
        <f t="shared" si="293"/>
        <v>0</v>
      </c>
      <c r="MF60">
        <f t="shared" si="294"/>
        <v>0</v>
      </c>
      <c r="MG60">
        <f t="shared" si="295"/>
        <v>0</v>
      </c>
      <c r="MH60">
        <f t="shared" si="296"/>
        <v>0</v>
      </c>
      <c r="MI60">
        <f t="shared" si="297"/>
        <v>0</v>
      </c>
      <c r="MJ60">
        <f t="shared" si="298"/>
        <v>0</v>
      </c>
      <c r="MK60">
        <f t="shared" si="299"/>
        <v>0</v>
      </c>
      <c r="ML60">
        <f t="shared" si="300"/>
        <v>0</v>
      </c>
      <c r="MM60">
        <f t="shared" si="301"/>
        <v>0</v>
      </c>
    </row>
    <row r="61" spans="1:351">
      <c r="A61" s="205"/>
      <c r="B61" s="34"/>
      <c r="C61" s="35"/>
      <c r="D61" s="36"/>
      <c r="E61" s="70">
        <f t="shared" si="176"/>
        <v>0</v>
      </c>
      <c r="F61" s="37"/>
      <c r="G61" s="70">
        <f t="shared" si="9"/>
        <v>0</v>
      </c>
      <c r="H61" s="75"/>
      <c r="I61" s="76"/>
      <c r="J61" s="75"/>
      <c r="K61" s="201"/>
      <c r="L61" s="75"/>
      <c r="M61" s="75"/>
      <c r="N61" s="75"/>
      <c r="O61" s="64"/>
      <c r="P61" s="70">
        <f t="shared" si="177"/>
        <v>0</v>
      </c>
      <c r="Q61" s="137"/>
      <c r="R61" s="72">
        <f t="shared" si="178"/>
        <v>0</v>
      </c>
      <c r="S61" s="37"/>
      <c r="T61" s="201"/>
      <c r="U61" s="37"/>
      <c r="V61" s="201"/>
      <c r="W61" s="37"/>
      <c r="X61" s="201"/>
      <c r="Y61" s="71">
        <f t="shared" si="179"/>
        <v>0</v>
      </c>
      <c r="Z61" s="189"/>
      <c r="AA61" s="190"/>
      <c r="AB61" s="72">
        <f t="shared" si="10"/>
        <v>0</v>
      </c>
      <c r="AC61" s="3"/>
      <c r="AD61" s="90">
        <f t="shared" si="11"/>
        <v>0</v>
      </c>
      <c r="AE61">
        <f t="shared" si="12"/>
        <v>0</v>
      </c>
      <c r="AF61">
        <f t="shared" si="13"/>
        <v>0</v>
      </c>
      <c r="AG61">
        <f t="shared" si="14"/>
        <v>0</v>
      </c>
      <c r="AH61">
        <f t="shared" si="15"/>
        <v>0</v>
      </c>
      <c r="AI61">
        <f t="shared" si="180"/>
        <v>0</v>
      </c>
      <c r="AJ61">
        <f t="shared" si="181"/>
        <v>0</v>
      </c>
      <c r="AK61">
        <f t="shared" si="16"/>
        <v>0</v>
      </c>
      <c r="AL61">
        <f t="shared" si="17"/>
        <v>0</v>
      </c>
      <c r="AM61">
        <f t="shared" si="18"/>
        <v>0</v>
      </c>
      <c r="AN61" s="3"/>
      <c r="AO61">
        <f t="shared" si="19"/>
        <v>0</v>
      </c>
      <c r="AP61">
        <f t="shared" si="20"/>
        <v>0</v>
      </c>
      <c r="AQ61">
        <f t="shared" si="21"/>
        <v>0</v>
      </c>
      <c r="AR61">
        <f t="shared" si="22"/>
        <v>0</v>
      </c>
      <c r="AS61">
        <f t="shared" si="23"/>
        <v>0</v>
      </c>
      <c r="AT61">
        <f t="shared" si="24"/>
        <v>0</v>
      </c>
      <c r="AU61">
        <f t="shared" si="25"/>
        <v>0</v>
      </c>
      <c r="AV61">
        <f t="shared" si="26"/>
        <v>0</v>
      </c>
      <c r="AW61">
        <f t="shared" si="27"/>
        <v>0</v>
      </c>
      <c r="AX61">
        <f t="shared" si="28"/>
        <v>0</v>
      </c>
      <c r="AY61" s="3"/>
      <c r="AZ61">
        <f t="shared" si="29"/>
        <v>0</v>
      </c>
      <c r="BA61">
        <f t="shared" si="30"/>
        <v>0</v>
      </c>
      <c r="BB61">
        <f t="shared" si="31"/>
        <v>0</v>
      </c>
      <c r="BC61">
        <f t="shared" si="32"/>
        <v>0</v>
      </c>
      <c r="BD61">
        <f t="shared" si="33"/>
        <v>0</v>
      </c>
      <c r="BE61">
        <f t="shared" si="34"/>
        <v>0</v>
      </c>
      <c r="BF61">
        <f t="shared" si="35"/>
        <v>0</v>
      </c>
      <c r="BG61">
        <f t="shared" si="36"/>
        <v>0</v>
      </c>
      <c r="BH61">
        <f t="shared" si="37"/>
        <v>0</v>
      </c>
      <c r="BI61">
        <f t="shared" si="38"/>
        <v>0</v>
      </c>
      <c r="BJ61" s="3"/>
      <c r="BK61">
        <f t="shared" si="39"/>
        <v>0</v>
      </c>
      <c r="BL61">
        <f t="shared" si="40"/>
        <v>0</v>
      </c>
      <c r="BM61">
        <f t="shared" si="41"/>
        <v>0</v>
      </c>
      <c r="BN61">
        <f t="shared" si="42"/>
        <v>0</v>
      </c>
      <c r="BO61">
        <f t="shared" si="43"/>
        <v>0</v>
      </c>
      <c r="BP61">
        <f t="shared" si="182"/>
        <v>0</v>
      </c>
      <c r="BQ61">
        <f t="shared" si="183"/>
        <v>0</v>
      </c>
      <c r="BR61">
        <f t="shared" si="184"/>
        <v>0</v>
      </c>
      <c r="BS61">
        <f t="shared" si="185"/>
        <v>0</v>
      </c>
      <c r="BT61">
        <f t="shared" si="186"/>
        <v>0</v>
      </c>
      <c r="BV61">
        <f t="shared" si="187"/>
        <v>0</v>
      </c>
      <c r="BW61">
        <f t="shared" si="188"/>
        <v>0</v>
      </c>
      <c r="BX61">
        <f t="shared" si="189"/>
        <v>0</v>
      </c>
      <c r="BY61">
        <f t="shared" si="190"/>
        <v>0</v>
      </c>
      <c r="BZ61">
        <f t="shared" si="191"/>
        <v>0</v>
      </c>
      <c r="CA61" s="132">
        <f t="shared" si="192"/>
        <v>0</v>
      </c>
      <c r="CB61">
        <f t="shared" si="192"/>
        <v>0</v>
      </c>
      <c r="CC61">
        <f t="shared" si="192"/>
        <v>0</v>
      </c>
      <c r="CD61">
        <f t="shared" si="192"/>
        <v>0</v>
      </c>
      <c r="CE61">
        <f t="shared" si="192"/>
        <v>0</v>
      </c>
      <c r="CG61">
        <f t="shared" si="193"/>
        <v>0</v>
      </c>
      <c r="CH61">
        <f t="shared" si="194"/>
        <v>0</v>
      </c>
      <c r="CI61">
        <f t="shared" si="195"/>
        <v>0</v>
      </c>
      <c r="CJ61">
        <f t="shared" si="196"/>
        <v>0</v>
      </c>
      <c r="CK61">
        <f t="shared" si="197"/>
        <v>0</v>
      </c>
      <c r="CL61" s="132">
        <f t="shared" si="198"/>
        <v>0</v>
      </c>
      <c r="CM61">
        <f t="shared" si="198"/>
        <v>0</v>
      </c>
      <c r="CN61">
        <f t="shared" si="198"/>
        <v>0</v>
      </c>
      <c r="CO61">
        <f t="shared" si="199"/>
        <v>0</v>
      </c>
      <c r="CP61">
        <f t="shared" si="199"/>
        <v>0</v>
      </c>
      <c r="CQ61" s="3"/>
      <c r="CR61">
        <f t="shared" si="200"/>
        <v>0</v>
      </c>
      <c r="CS61">
        <f t="shared" si="201"/>
        <v>0</v>
      </c>
      <c r="CT61">
        <f t="shared" si="202"/>
        <v>0</v>
      </c>
      <c r="CU61">
        <f t="shared" si="203"/>
        <v>0</v>
      </c>
      <c r="CV61">
        <f t="shared" si="204"/>
        <v>0</v>
      </c>
      <c r="CW61" s="132">
        <f t="shared" si="205"/>
        <v>0</v>
      </c>
      <c r="CX61">
        <f t="shared" si="205"/>
        <v>0</v>
      </c>
      <c r="CY61">
        <f t="shared" si="205"/>
        <v>0</v>
      </c>
      <c r="CZ61">
        <f t="shared" si="205"/>
        <v>0</v>
      </c>
      <c r="DA61">
        <f t="shared" si="205"/>
        <v>0</v>
      </c>
      <c r="DC61">
        <f t="shared" si="206"/>
        <v>0</v>
      </c>
      <c r="DD61">
        <f t="shared" si="44"/>
        <v>0</v>
      </c>
      <c r="DE61">
        <f t="shared" si="45"/>
        <v>0</v>
      </c>
      <c r="DF61">
        <f t="shared" si="46"/>
        <v>0</v>
      </c>
      <c r="DG61">
        <f t="shared" si="47"/>
        <v>0</v>
      </c>
      <c r="DH61">
        <f t="shared" si="48"/>
        <v>0</v>
      </c>
      <c r="DI61">
        <f t="shared" si="49"/>
        <v>0</v>
      </c>
      <c r="DJ61">
        <f t="shared" si="207"/>
        <v>0</v>
      </c>
      <c r="DK61">
        <f t="shared" si="50"/>
        <v>0</v>
      </c>
      <c r="DL61">
        <f t="shared" si="51"/>
        <v>0</v>
      </c>
      <c r="DN61">
        <f t="shared" si="208"/>
        <v>0</v>
      </c>
      <c r="DO61">
        <f t="shared" si="52"/>
        <v>0</v>
      </c>
      <c r="DP61">
        <f t="shared" si="53"/>
        <v>0</v>
      </c>
      <c r="DQ61">
        <f t="shared" si="54"/>
        <v>0</v>
      </c>
      <c r="DR61">
        <f t="shared" si="55"/>
        <v>0</v>
      </c>
      <c r="DS61">
        <f t="shared" si="56"/>
        <v>0</v>
      </c>
      <c r="DT61">
        <f t="shared" si="209"/>
        <v>0</v>
      </c>
      <c r="DU61">
        <f t="shared" si="210"/>
        <v>0</v>
      </c>
      <c r="DV61">
        <f t="shared" si="211"/>
        <v>0</v>
      </c>
      <c r="DW61">
        <f t="shared" si="212"/>
        <v>0</v>
      </c>
      <c r="DY61">
        <f t="shared" si="213"/>
        <v>0</v>
      </c>
      <c r="DZ61">
        <f t="shared" si="214"/>
        <v>0</v>
      </c>
      <c r="EA61">
        <f t="shared" si="215"/>
        <v>0</v>
      </c>
      <c r="EB61">
        <f t="shared" si="216"/>
        <v>0</v>
      </c>
      <c r="EC61">
        <f t="shared" si="217"/>
        <v>0</v>
      </c>
      <c r="ED61">
        <f t="shared" si="57"/>
        <v>0</v>
      </c>
      <c r="EE61">
        <f t="shared" si="58"/>
        <v>0</v>
      </c>
      <c r="EF61">
        <f t="shared" si="59"/>
        <v>0</v>
      </c>
      <c r="EG61">
        <f t="shared" si="60"/>
        <v>0</v>
      </c>
      <c r="EH61">
        <f t="shared" si="61"/>
        <v>0</v>
      </c>
      <c r="EJ61">
        <f t="shared" si="62"/>
        <v>0</v>
      </c>
      <c r="EK61">
        <f t="shared" si="63"/>
        <v>0</v>
      </c>
      <c r="EL61">
        <f t="shared" si="64"/>
        <v>0</v>
      </c>
      <c r="EM61">
        <f t="shared" si="65"/>
        <v>0</v>
      </c>
      <c r="EN61">
        <f t="shared" si="66"/>
        <v>0</v>
      </c>
      <c r="EO61">
        <f t="shared" si="218"/>
        <v>0</v>
      </c>
      <c r="EP61">
        <f t="shared" si="219"/>
        <v>0</v>
      </c>
      <c r="EQ61">
        <f t="shared" si="220"/>
        <v>0</v>
      </c>
      <c r="ER61">
        <f t="shared" si="221"/>
        <v>0</v>
      </c>
      <c r="ES61">
        <f t="shared" si="222"/>
        <v>0</v>
      </c>
      <c r="ET61">
        <f t="shared" si="67"/>
        <v>0</v>
      </c>
      <c r="EU61">
        <f t="shared" si="68"/>
        <v>0</v>
      </c>
      <c r="EV61">
        <f t="shared" si="69"/>
        <v>0</v>
      </c>
      <c r="EW61">
        <f t="shared" si="70"/>
        <v>0</v>
      </c>
      <c r="EX61">
        <f t="shared" si="71"/>
        <v>0</v>
      </c>
      <c r="EY61">
        <f t="shared" si="72"/>
        <v>0</v>
      </c>
      <c r="EZ61">
        <f t="shared" si="73"/>
        <v>0</v>
      </c>
      <c r="FA61">
        <f t="shared" si="74"/>
        <v>0</v>
      </c>
      <c r="FB61">
        <f t="shared" si="75"/>
        <v>0</v>
      </c>
      <c r="FC61">
        <f t="shared" si="76"/>
        <v>0</v>
      </c>
      <c r="FD61">
        <f t="shared" si="77"/>
        <v>0</v>
      </c>
      <c r="FE61">
        <f t="shared" si="78"/>
        <v>0</v>
      </c>
      <c r="FG61" s="136">
        <f t="shared" si="79"/>
        <v>0</v>
      </c>
      <c r="FH61" s="136">
        <f t="shared" si="80"/>
        <v>0</v>
      </c>
      <c r="FI61" s="136">
        <f t="shared" si="81"/>
        <v>0</v>
      </c>
      <c r="FJ61" s="136">
        <f t="shared" si="82"/>
        <v>0</v>
      </c>
      <c r="FK61" s="136">
        <f t="shared" si="83"/>
        <v>0</v>
      </c>
      <c r="FL61" s="136">
        <f t="shared" si="84"/>
        <v>0</v>
      </c>
      <c r="FM61" s="136">
        <f t="shared" si="85"/>
        <v>0</v>
      </c>
      <c r="FN61" s="136">
        <f t="shared" si="86"/>
        <v>0</v>
      </c>
      <c r="FO61" s="136">
        <f t="shared" si="87"/>
        <v>0</v>
      </c>
      <c r="FP61" s="136">
        <f t="shared" si="88"/>
        <v>0</v>
      </c>
      <c r="FQ61" s="136">
        <f t="shared" si="89"/>
        <v>0</v>
      </c>
      <c r="FR61" s="136">
        <f t="shared" si="90"/>
        <v>0</v>
      </c>
      <c r="FT61">
        <f t="shared" si="91"/>
        <v>0</v>
      </c>
      <c r="FU61">
        <f t="shared" si="92"/>
        <v>0</v>
      </c>
      <c r="FV61">
        <f t="shared" si="93"/>
        <v>0</v>
      </c>
      <c r="FW61">
        <f t="shared" si="94"/>
        <v>0</v>
      </c>
      <c r="FX61">
        <f t="shared" si="95"/>
        <v>0</v>
      </c>
      <c r="FY61">
        <f t="shared" si="96"/>
        <v>0</v>
      </c>
      <c r="FZ61">
        <f t="shared" si="97"/>
        <v>0</v>
      </c>
      <c r="GA61">
        <f t="shared" si="98"/>
        <v>0</v>
      </c>
      <c r="GB61">
        <f t="shared" si="99"/>
        <v>0</v>
      </c>
      <c r="GC61">
        <f t="shared" si="100"/>
        <v>0</v>
      </c>
      <c r="GD61">
        <f t="shared" si="101"/>
        <v>0</v>
      </c>
      <c r="GE61">
        <f t="shared" si="102"/>
        <v>0</v>
      </c>
      <c r="GG61">
        <f t="shared" si="223"/>
        <v>0</v>
      </c>
      <c r="GH61">
        <f t="shared" si="224"/>
        <v>0</v>
      </c>
      <c r="GI61">
        <f t="shared" si="225"/>
        <v>0</v>
      </c>
      <c r="GJ61">
        <f t="shared" si="226"/>
        <v>0</v>
      </c>
      <c r="GK61">
        <f t="shared" si="227"/>
        <v>0</v>
      </c>
      <c r="GL61">
        <f t="shared" si="228"/>
        <v>0</v>
      </c>
      <c r="GM61">
        <f t="shared" si="229"/>
        <v>0</v>
      </c>
      <c r="GN61">
        <f t="shared" si="230"/>
        <v>0</v>
      </c>
      <c r="GO61">
        <f t="shared" si="231"/>
        <v>0</v>
      </c>
      <c r="GP61">
        <f t="shared" si="232"/>
        <v>0</v>
      </c>
      <c r="GQ61">
        <f t="shared" si="233"/>
        <v>0</v>
      </c>
      <c r="GR61">
        <f t="shared" si="234"/>
        <v>0</v>
      </c>
      <c r="GT61">
        <f t="shared" si="235"/>
        <v>0</v>
      </c>
      <c r="GU61">
        <f t="shared" si="236"/>
        <v>0</v>
      </c>
      <c r="GV61">
        <f t="shared" si="237"/>
        <v>0</v>
      </c>
      <c r="GW61">
        <f t="shared" si="238"/>
        <v>0</v>
      </c>
      <c r="GX61">
        <f t="shared" si="239"/>
        <v>0</v>
      </c>
      <c r="GY61">
        <f t="shared" si="240"/>
        <v>0</v>
      </c>
      <c r="GZ61">
        <f t="shared" si="241"/>
        <v>0</v>
      </c>
      <c r="HA61">
        <f t="shared" si="242"/>
        <v>0</v>
      </c>
      <c r="HB61">
        <f t="shared" si="243"/>
        <v>0</v>
      </c>
      <c r="HC61">
        <f t="shared" si="244"/>
        <v>0</v>
      </c>
      <c r="HD61">
        <f t="shared" si="245"/>
        <v>0</v>
      </c>
      <c r="HE61">
        <f t="shared" si="246"/>
        <v>0</v>
      </c>
      <c r="HG61">
        <f t="shared" si="247"/>
        <v>0</v>
      </c>
      <c r="HH61">
        <f t="shared" si="248"/>
        <v>0</v>
      </c>
      <c r="HI61">
        <f t="shared" si="249"/>
        <v>0</v>
      </c>
      <c r="HJ61">
        <f t="shared" si="250"/>
        <v>0</v>
      </c>
      <c r="HK61">
        <f t="shared" si="251"/>
        <v>0</v>
      </c>
      <c r="HL61">
        <f t="shared" si="252"/>
        <v>0</v>
      </c>
      <c r="HM61">
        <f t="shared" si="253"/>
        <v>0</v>
      </c>
      <c r="HN61">
        <f t="shared" si="254"/>
        <v>0</v>
      </c>
      <c r="HO61">
        <f t="shared" si="255"/>
        <v>0</v>
      </c>
      <c r="HP61">
        <f t="shared" si="256"/>
        <v>0</v>
      </c>
      <c r="HQ61">
        <f t="shared" si="257"/>
        <v>0</v>
      </c>
      <c r="HR61">
        <f t="shared" si="258"/>
        <v>0</v>
      </c>
      <c r="HT61">
        <f t="shared" si="259"/>
        <v>0</v>
      </c>
      <c r="HU61">
        <f t="shared" si="103"/>
        <v>0</v>
      </c>
      <c r="HV61">
        <f t="shared" si="104"/>
        <v>0</v>
      </c>
      <c r="HW61">
        <f t="shared" si="105"/>
        <v>0</v>
      </c>
      <c r="HX61">
        <f t="shared" si="106"/>
        <v>0</v>
      </c>
      <c r="HY61">
        <f t="shared" si="107"/>
        <v>0</v>
      </c>
      <c r="HZ61">
        <f t="shared" si="108"/>
        <v>0</v>
      </c>
      <c r="IA61">
        <f t="shared" si="109"/>
        <v>0</v>
      </c>
      <c r="IB61">
        <f t="shared" si="110"/>
        <v>0</v>
      </c>
      <c r="IC61">
        <f t="shared" si="111"/>
        <v>0</v>
      </c>
      <c r="ID61">
        <f t="shared" si="112"/>
        <v>0</v>
      </c>
      <c r="IE61">
        <f t="shared" si="113"/>
        <v>0</v>
      </c>
      <c r="IG61">
        <f t="shared" si="114"/>
        <v>0</v>
      </c>
      <c r="IH61">
        <f t="shared" si="115"/>
        <v>0</v>
      </c>
      <c r="II61">
        <f t="shared" si="116"/>
        <v>0</v>
      </c>
      <c r="IJ61">
        <f t="shared" si="117"/>
        <v>0</v>
      </c>
      <c r="IK61">
        <f t="shared" si="118"/>
        <v>0</v>
      </c>
      <c r="IL61">
        <f t="shared" si="119"/>
        <v>0</v>
      </c>
      <c r="IM61">
        <f t="shared" si="120"/>
        <v>0</v>
      </c>
      <c r="IN61">
        <f t="shared" si="121"/>
        <v>0</v>
      </c>
      <c r="IO61">
        <f t="shared" si="122"/>
        <v>0</v>
      </c>
      <c r="IP61">
        <f t="shared" si="260"/>
        <v>0</v>
      </c>
      <c r="IQ61">
        <f t="shared" si="261"/>
        <v>0</v>
      </c>
      <c r="IR61">
        <f t="shared" si="262"/>
        <v>0</v>
      </c>
      <c r="IS61">
        <f t="shared" si="263"/>
        <v>0</v>
      </c>
      <c r="IT61">
        <f t="shared" si="123"/>
        <v>0</v>
      </c>
      <c r="IU61">
        <f t="shared" si="124"/>
        <v>0</v>
      </c>
      <c r="IV61">
        <f t="shared" si="125"/>
        <v>0</v>
      </c>
      <c r="IW61">
        <f t="shared" si="126"/>
        <v>0</v>
      </c>
      <c r="IX61">
        <f t="shared" si="127"/>
        <v>0</v>
      </c>
      <c r="IY61">
        <f t="shared" si="128"/>
        <v>0</v>
      </c>
      <c r="IZ61">
        <f t="shared" si="129"/>
        <v>0</v>
      </c>
      <c r="JA61">
        <f t="shared" si="130"/>
        <v>0</v>
      </c>
      <c r="JB61">
        <f t="shared" si="131"/>
        <v>0</v>
      </c>
      <c r="JC61">
        <f t="shared" si="132"/>
        <v>0</v>
      </c>
      <c r="JD61">
        <f t="shared" si="133"/>
        <v>0</v>
      </c>
      <c r="JF61">
        <f t="shared" si="134"/>
        <v>0</v>
      </c>
      <c r="JG61">
        <f t="shared" si="135"/>
        <v>0</v>
      </c>
      <c r="JH61">
        <f t="shared" si="136"/>
        <v>0</v>
      </c>
      <c r="JI61">
        <f t="shared" si="137"/>
        <v>0</v>
      </c>
      <c r="JJ61">
        <f t="shared" si="138"/>
        <v>0</v>
      </c>
      <c r="JK61">
        <f t="shared" si="139"/>
        <v>0</v>
      </c>
      <c r="JL61">
        <f t="shared" si="140"/>
        <v>0</v>
      </c>
      <c r="JM61">
        <f t="shared" si="141"/>
        <v>0</v>
      </c>
      <c r="JN61">
        <f t="shared" si="142"/>
        <v>0</v>
      </c>
      <c r="JO61">
        <f t="shared" si="264"/>
        <v>0</v>
      </c>
      <c r="JP61">
        <f t="shared" si="265"/>
        <v>0</v>
      </c>
      <c r="JQ61">
        <f t="shared" si="266"/>
        <v>0</v>
      </c>
      <c r="JS61">
        <f t="shared" si="267"/>
        <v>0</v>
      </c>
      <c r="JT61">
        <f t="shared" si="268"/>
        <v>0</v>
      </c>
      <c r="JU61">
        <f t="shared" si="269"/>
        <v>0</v>
      </c>
      <c r="JV61">
        <f t="shared" si="270"/>
        <v>0</v>
      </c>
      <c r="JW61">
        <f t="shared" si="271"/>
        <v>0</v>
      </c>
      <c r="JX61">
        <f t="shared" si="272"/>
        <v>0</v>
      </c>
      <c r="JY61">
        <f t="shared" si="273"/>
        <v>0</v>
      </c>
      <c r="JZ61">
        <f t="shared" si="274"/>
        <v>0</v>
      </c>
      <c r="KA61">
        <f t="shared" si="275"/>
        <v>0</v>
      </c>
      <c r="KB61">
        <f t="shared" si="276"/>
        <v>0</v>
      </c>
      <c r="KC61">
        <f t="shared" si="277"/>
        <v>0</v>
      </c>
      <c r="KD61">
        <f t="shared" si="278"/>
        <v>0</v>
      </c>
      <c r="KF61">
        <f t="shared" si="143"/>
        <v>0</v>
      </c>
      <c r="KG61">
        <f t="shared" si="144"/>
        <v>0</v>
      </c>
      <c r="KH61">
        <f t="shared" si="145"/>
        <v>0</v>
      </c>
      <c r="KI61">
        <f t="shared" si="146"/>
        <v>0</v>
      </c>
      <c r="KJ61">
        <f t="shared" si="147"/>
        <v>0</v>
      </c>
      <c r="KK61">
        <f t="shared" si="148"/>
        <v>0</v>
      </c>
      <c r="KL61">
        <f t="shared" si="149"/>
        <v>0</v>
      </c>
      <c r="KM61">
        <f t="shared" si="150"/>
        <v>0</v>
      </c>
      <c r="KN61">
        <f t="shared" si="151"/>
        <v>0</v>
      </c>
      <c r="KO61">
        <f t="shared" si="152"/>
        <v>0</v>
      </c>
      <c r="KP61">
        <f t="shared" si="153"/>
        <v>0</v>
      </c>
      <c r="KQ61">
        <f t="shared" si="154"/>
        <v>0</v>
      </c>
      <c r="KS61">
        <f t="shared" si="155"/>
        <v>0</v>
      </c>
      <c r="KT61">
        <f t="shared" si="156"/>
        <v>0</v>
      </c>
      <c r="KU61">
        <f t="shared" si="157"/>
        <v>0</v>
      </c>
      <c r="KV61">
        <f t="shared" si="158"/>
        <v>0</v>
      </c>
      <c r="KW61">
        <f t="shared" si="159"/>
        <v>0</v>
      </c>
      <c r="KX61">
        <f t="shared" si="279"/>
        <v>0</v>
      </c>
      <c r="KY61">
        <f t="shared" si="280"/>
        <v>0</v>
      </c>
      <c r="KZ61">
        <f t="shared" si="281"/>
        <v>0</v>
      </c>
      <c r="LA61">
        <f t="shared" si="282"/>
        <v>0</v>
      </c>
      <c r="LB61">
        <f t="shared" si="283"/>
        <v>0</v>
      </c>
      <c r="LD61">
        <f t="shared" si="160"/>
        <v>0</v>
      </c>
      <c r="LE61">
        <f t="shared" si="161"/>
        <v>0</v>
      </c>
      <c r="LF61">
        <f t="shared" si="162"/>
        <v>0</v>
      </c>
      <c r="LG61">
        <f t="shared" si="163"/>
        <v>0</v>
      </c>
      <c r="LH61">
        <f t="shared" si="164"/>
        <v>0</v>
      </c>
      <c r="LI61">
        <f t="shared" si="165"/>
        <v>0</v>
      </c>
      <c r="LJ61">
        <f t="shared" si="166"/>
        <v>0</v>
      </c>
      <c r="LK61">
        <f t="shared" si="167"/>
        <v>0</v>
      </c>
      <c r="LL61">
        <f t="shared" si="168"/>
        <v>0</v>
      </c>
      <c r="LM61">
        <f t="shared" si="169"/>
        <v>0</v>
      </c>
      <c r="LN61">
        <f t="shared" si="170"/>
        <v>0</v>
      </c>
      <c r="LO61">
        <f t="shared" si="171"/>
        <v>0</v>
      </c>
      <c r="LQ61">
        <f t="shared" si="284"/>
        <v>0</v>
      </c>
      <c r="LR61">
        <f t="shared" si="172"/>
        <v>0</v>
      </c>
      <c r="LS61">
        <f t="shared" si="173"/>
        <v>0</v>
      </c>
      <c r="LT61">
        <f t="shared" si="174"/>
        <v>0</v>
      </c>
      <c r="LU61">
        <f t="shared" si="175"/>
        <v>0</v>
      </c>
      <c r="LV61">
        <f t="shared" si="285"/>
        <v>0</v>
      </c>
      <c r="LW61">
        <f t="shared" si="286"/>
        <v>0</v>
      </c>
      <c r="LX61">
        <f t="shared" si="287"/>
        <v>0</v>
      </c>
      <c r="LY61">
        <f t="shared" si="288"/>
        <v>0</v>
      </c>
      <c r="LZ61">
        <f t="shared" si="289"/>
        <v>0</v>
      </c>
      <c r="MB61">
        <f t="shared" si="290"/>
        <v>0</v>
      </c>
      <c r="MC61">
        <f t="shared" si="291"/>
        <v>0</v>
      </c>
      <c r="MD61">
        <f t="shared" si="292"/>
        <v>0</v>
      </c>
      <c r="ME61">
        <f t="shared" si="293"/>
        <v>0</v>
      </c>
      <c r="MF61">
        <f t="shared" si="294"/>
        <v>0</v>
      </c>
      <c r="MG61">
        <f t="shared" si="295"/>
        <v>0</v>
      </c>
      <c r="MH61">
        <f t="shared" si="296"/>
        <v>0</v>
      </c>
      <c r="MI61">
        <f t="shared" si="297"/>
        <v>0</v>
      </c>
      <c r="MJ61">
        <f t="shared" si="298"/>
        <v>0</v>
      </c>
      <c r="MK61">
        <f t="shared" si="299"/>
        <v>0</v>
      </c>
      <c r="ML61">
        <f t="shared" si="300"/>
        <v>0</v>
      </c>
      <c r="MM61">
        <f t="shared" si="301"/>
        <v>0</v>
      </c>
    </row>
    <row r="62" spans="1:351">
      <c r="A62" s="205"/>
      <c r="B62" s="34"/>
      <c r="C62" s="35"/>
      <c r="D62" s="36"/>
      <c r="E62" s="70">
        <f t="shared" si="176"/>
        <v>0</v>
      </c>
      <c r="F62" s="37"/>
      <c r="G62" s="70">
        <f t="shared" si="9"/>
        <v>0</v>
      </c>
      <c r="H62" s="75"/>
      <c r="I62" s="76"/>
      <c r="J62" s="75"/>
      <c r="K62" s="201"/>
      <c r="L62" s="75"/>
      <c r="M62" s="75"/>
      <c r="N62" s="75"/>
      <c r="O62" s="64"/>
      <c r="P62" s="70">
        <f t="shared" si="177"/>
        <v>0</v>
      </c>
      <c r="Q62" s="137"/>
      <c r="R62" s="72">
        <f t="shared" si="178"/>
        <v>0</v>
      </c>
      <c r="S62" s="37"/>
      <c r="T62" s="201"/>
      <c r="U62" s="37"/>
      <c r="V62" s="201"/>
      <c r="W62" s="37"/>
      <c r="X62" s="201"/>
      <c r="Y62" s="71">
        <f t="shared" si="179"/>
        <v>0</v>
      </c>
      <c r="Z62" s="189"/>
      <c r="AA62" s="190"/>
      <c r="AB62" s="72">
        <f t="shared" si="10"/>
        <v>0</v>
      </c>
      <c r="AC62" s="3"/>
      <c r="AD62" s="90">
        <f t="shared" si="11"/>
        <v>0</v>
      </c>
      <c r="AE62">
        <f t="shared" si="12"/>
        <v>0</v>
      </c>
      <c r="AF62">
        <f t="shared" si="13"/>
        <v>0</v>
      </c>
      <c r="AG62">
        <f t="shared" si="14"/>
        <v>0</v>
      </c>
      <c r="AH62">
        <f t="shared" si="15"/>
        <v>0</v>
      </c>
      <c r="AI62">
        <f t="shared" si="180"/>
        <v>0</v>
      </c>
      <c r="AJ62">
        <f t="shared" si="181"/>
        <v>0</v>
      </c>
      <c r="AK62">
        <f t="shared" si="16"/>
        <v>0</v>
      </c>
      <c r="AL62">
        <f t="shared" si="17"/>
        <v>0</v>
      </c>
      <c r="AM62">
        <f t="shared" si="18"/>
        <v>0</v>
      </c>
      <c r="AN62" s="3"/>
      <c r="AO62">
        <f t="shared" si="19"/>
        <v>0</v>
      </c>
      <c r="AP62">
        <f t="shared" si="20"/>
        <v>0</v>
      </c>
      <c r="AQ62">
        <f t="shared" si="21"/>
        <v>0</v>
      </c>
      <c r="AR62">
        <f t="shared" si="22"/>
        <v>0</v>
      </c>
      <c r="AS62">
        <f t="shared" si="23"/>
        <v>0</v>
      </c>
      <c r="AT62">
        <f t="shared" si="24"/>
        <v>0</v>
      </c>
      <c r="AU62">
        <f t="shared" si="25"/>
        <v>0</v>
      </c>
      <c r="AV62">
        <f t="shared" si="26"/>
        <v>0</v>
      </c>
      <c r="AW62">
        <f t="shared" si="27"/>
        <v>0</v>
      </c>
      <c r="AX62">
        <f t="shared" si="28"/>
        <v>0</v>
      </c>
      <c r="AY62" s="3"/>
      <c r="AZ62">
        <f t="shared" si="29"/>
        <v>0</v>
      </c>
      <c r="BA62">
        <f t="shared" si="30"/>
        <v>0</v>
      </c>
      <c r="BB62">
        <f t="shared" si="31"/>
        <v>0</v>
      </c>
      <c r="BC62">
        <f t="shared" si="32"/>
        <v>0</v>
      </c>
      <c r="BD62">
        <f t="shared" si="33"/>
        <v>0</v>
      </c>
      <c r="BE62">
        <f t="shared" si="34"/>
        <v>0</v>
      </c>
      <c r="BF62">
        <f t="shared" si="35"/>
        <v>0</v>
      </c>
      <c r="BG62">
        <f t="shared" si="36"/>
        <v>0</v>
      </c>
      <c r="BH62">
        <f t="shared" si="37"/>
        <v>0</v>
      </c>
      <c r="BI62">
        <f t="shared" si="38"/>
        <v>0</v>
      </c>
      <c r="BJ62" s="3"/>
      <c r="BK62">
        <f t="shared" si="39"/>
        <v>0</v>
      </c>
      <c r="BL62">
        <f t="shared" si="40"/>
        <v>0</v>
      </c>
      <c r="BM62">
        <f t="shared" si="41"/>
        <v>0</v>
      </c>
      <c r="BN62">
        <f t="shared" si="42"/>
        <v>0</v>
      </c>
      <c r="BO62">
        <f t="shared" si="43"/>
        <v>0</v>
      </c>
      <c r="BP62">
        <f t="shared" si="182"/>
        <v>0</v>
      </c>
      <c r="BQ62">
        <f t="shared" si="183"/>
        <v>0</v>
      </c>
      <c r="BR62">
        <f t="shared" si="184"/>
        <v>0</v>
      </c>
      <c r="BS62">
        <f t="shared" si="185"/>
        <v>0</v>
      </c>
      <c r="BT62">
        <f t="shared" si="186"/>
        <v>0</v>
      </c>
      <c r="BV62">
        <f t="shared" si="187"/>
        <v>0</v>
      </c>
      <c r="BW62">
        <f t="shared" si="188"/>
        <v>0</v>
      </c>
      <c r="BX62">
        <f t="shared" si="189"/>
        <v>0</v>
      </c>
      <c r="BY62">
        <f t="shared" si="190"/>
        <v>0</v>
      </c>
      <c r="BZ62">
        <f t="shared" si="191"/>
        <v>0</v>
      </c>
      <c r="CA62" s="132">
        <f t="shared" si="192"/>
        <v>0</v>
      </c>
      <c r="CB62">
        <f t="shared" si="192"/>
        <v>0</v>
      </c>
      <c r="CC62">
        <f t="shared" si="192"/>
        <v>0</v>
      </c>
      <c r="CD62">
        <f t="shared" si="192"/>
        <v>0</v>
      </c>
      <c r="CE62">
        <f t="shared" si="192"/>
        <v>0</v>
      </c>
      <c r="CG62">
        <f t="shared" si="193"/>
        <v>0</v>
      </c>
      <c r="CH62">
        <f t="shared" si="194"/>
        <v>0</v>
      </c>
      <c r="CI62">
        <f t="shared" si="195"/>
        <v>0</v>
      </c>
      <c r="CJ62">
        <f t="shared" si="196"/>
        <v>0</v>
      </c>
      <c r="CK62">
        <f t="shared" si="197"/>
        <v>0</v>
      </c>
      <c r="CL62" s="132">
        <f t="shared" si="198"/>
        <v>0</v>
      </c>
      <c r="CM62">
        <f t="shared" si="198"/>
        <v>0</v>
      </c>
      <c r="CN62">
        <f t="shared" si="198"/>
        <v>0</v>
      </c>
      <c r="CO62">
        <f t="shared" si="199"/>
        <v>0</v>
      </c>
      <c r="CP62">
        <f t="shared" si="199"/>
        <v>0</v>
      </c>
      <c r="CQ62" s="3"/>
      <c r="CR62">
        <f t="shared" si="200"/>
        <v>0</v>
      </c>
      <c r="CS62">
        <f t="shared" si="201"/>
        <v>0</v>
      </c>
      <c r="CT62">
        <f t="shared" si="202"/>
        <v>0</v>
      </c>
      <c r="CU62">
        <f t="shared" si="203"/>
        <v>0</v>
      </c>
      <c r="CV62">
        <f t="shared" si="204"/>
        <v>0</v>
      </c>
      <c r="CW62" s="132">
        <f t="shared" si="205"/>
        <v>0</v>
      </c>
      <c r="CX62">
        <f t="shared" si="205"/>
        <v>0</v>
      </c>
      <c r="CY62">
        <f t="shared" si="205"/>
        <v>0</v>
      </c>
      <c r="CZ62">
        <f t="shared" si="205"/>
        <v>0</v>
      </c>
      <c r="DA62">
        <f t="shared" si="205"/>
        <v>0</v>
      </c>
      <c r="DC62">
        <f t="shared" si="206"/>
        <v>0</v>
      </c>
      <c r="DD62">
        <f t="shared" si="44"/>
        <v>0</v>
      </c>
      <c r="DE62">
        <f t="shared" si="45"/>
        <v>0</v>
      </c>
      <c r="DF62">
        <f t="shared" si="46"/>
        <v>0</v>
      </c>
      <c r="DG62">
        <f t="shared" si="47"/>
        <v>0</v>
      </c>
      <c r="DH62">
        <f t="shared" si="48"/>
        <v>0</v>
      </c>
      <c r="DI62">
        <f t="shared" si="49"/>
        <v>0</v>
      </c>
      <c r="DJ62">
        <f t="shared" si="207"/>
        <v>0</v>
      </c>
      <c r="DK62">
        <f t="shared" si="50"/>
        <v>0</v>
      </c>
      <c r="DL62">
        <f t="shared" si="51"/>
        <v>0</v>
      </c>
      <c r="DN62">
        <f t="shared" si="208"/>
        <v>0</v>
      </c>
      <c r="DO62">
        <f t="shared" si="52"/>
        <v>0</v>
      </c>
      <c r="DP62">
        <f t="shared" si="53"/>
        <v>0</v>
      </c>
      <c r="DQ62">
        <f t="shared" si="54"/>
        <v>0</v>
      </c>
      <c r="DR62">
        <f t="shared" si="55"/>
        <v>0</v>
      </c>
      <c r="DS62">
        <f t="shared" si="56"/>
        <v>0</v>
      </c>
      <c r="DT62">
        <f t="shared" si="209"/>
        <v>0</v>
      </c>
      <c r="DU62">
        <f t="shared" si="210"/>
        <v>0</v>
      </c>
      <c r="DV62">
        <f t="shared" si="211"/>
        <v>0</v>
      </c>
      <c r="DW62">
        <f t="shared" si="212"/>
        <v>0</v>
      </c>
      <c r="DY62">
        <f t="shared" si="213"/>
        <v>0</v>
      </c>
      <c r="DZ62">
        <f t="shared" si="214"/>
        <v>0</v>
      </c>
      <c r="EA62">
        <f t="shared" si="215"/>
        <v>0</v>
      </c>
      <c r="EB62">
        <f t="shared" si="216"/>
        <v>0</v>
      </c>
      <c r="EC62">
        <f t="shared" si="217"/>
        <v>0</v>
      </c>
      <c r="ED62">
        <f t="shared" si="57"/>
        <v>0</v>
      </c>
      <c r="EE62">
        <f t="shared" si="58"/>
        <v>0</v>
      </c>
      <c r="EF62">
        <f t="shared" si="59"/>
        <v>0</v>
      </c>
      <c r="EG62">
        <f t="shared" si="60"/>
        <v>0</v>
      </c>
      <c r="EH62">
        <f t="shared" si="61"/>
        <v>0</v>
      </c>
      <c r="EJ62">
        <f t="shared" si="62"/>
        <v>0</v>
      </c>
      <c r="EK62">
        <f t="shared" si="63"/>
        <v>0</v>
      </c>
      <c r="EL62">
        <f t="shared" si="64"/>
        <v>0</v>
      </c>
      <c r="EM62">
        <f t="shared" si="65"/>
        <v>0</v>
      </c>
      <c r="EN62">
        <f t="shared" si="66"/>
        <v>0</v>
      </c>
      <c r="EO62">
        <f t="shared" si="218"/>
        <v>0</v>
      </c>
      <c r="EP62">
        <f t="shared" si="219"/>
        <v>0</v>
      </c>
      <c r="EQ62">
        <f t="shared" si="220"/>
        <v>0</v>
      </c>
      <c r="ER62">
        <f t="shared" si="221"/>
        <v>0</v>
      </c>
      <c r="ES62">
        <f t="shared" si="222"/>
        <v>0</v>
      </c>
      <c r="ET62">
        <f t="shared" si="67"/>
        <v>0</v>
      </c>
      <c r="EU62">
        <f t="shared" si="68"/>
        <v>0</v>
      </c>
      <c r="EV62">
        <f t="shared" si="69"/>
        <v>0</v>
      </c>
      <c r="EW62">
        <f t="shared" si="70"/>
        <v>0</v>
      </c>
      <c r="EX62">
        <f t="shared" si="71"/>
        <v>0</v>
      </c>
      <c r="EY62">
        <f t="shared" si="72"/>
        <v>0</v>
      </c>
      <c r="EZ62">
        <f t="shared" si="73"/>
        <v>0</v>
      </c>
      <c r="FA62">
        <f t="shared" si="74"/>
        <v>0</v>
      </c>
      <c r="FB62">
        <f t="shared" si="75"/>
        <v>0</v>
      </c>
      <c r="FC62">
        <f t="shared" si="76"/>
        <v>0</v>
      </c>
      <c r="FD62">
        <f t="shared" si="77"/>
        <v>0</v>
      </c>
      <c r="FE62">
        <f t="shared" si="78"/>
        <v>0</v>
      </c>
      <c r="FG62" s="136">
        <f t="shared" si="79"/>
        <v>0</v>
      </c>
      <c r="FH62" s="136">
        <f t="shared" si="80"/>
        <v>0</v>
      </c>
      <c r="FI62" s="136">
        <f t="shared" si="81"/>
        <v>0</v>
      </c>
      <c r="FJ62" s="136">
        <f t="shared" si="82"/>
        <v>0</v>
      </c>
      <c r="FK62" s="136">
        <f t="shared" si="83"/>
        <v>0</v>
      </c>
      <c r="FL62" s="136">
        <f t="shared" si="84"/>
        <v>0</v>
      </c>
      <c r="FM62" s="136">
        <f t="shared" si="85"/>
        <v>0</v>
      </c>
      <c r="FN62" s="136">
        <f t="shared" si="86"/>
        <v>0</v>
      </c>
      <c r="FO62" s="136">
        <f t="shared" si="87"/>
        <v>0</v>
      </c>
      <c r="FP62" s="136">
        <f t="shared" si="88"/>
        <v>0</v>
      </c>
      <c r="FQ62" s="136">
        <f t="shared" si="89"/>
        <v>0</v>
      </c>
      <c r="FR62" s="136">
        <f t="shared" si="90"/>
        <v>0</v>
      </c>
      <c r="FT62">
        <f t="shared" si="91"/>
        <v>0</v>
      </c>
      <c r="FU62">
        <f t="shared" si="92"/>
        <v>0</v>
      </c>
      <c r="FV62">
        <f t="shared" si="93"/>
        <v>0</v>
      </c>
      <c r="FW62">
        <f t="shared" si="94"/>
        <v>0</v>
      </c>
      <c r="FX62">
        <f t="shared" si="95"/>
        <v>0</v>
      </c>
      <c r="FY62">
        <f t="shared" si="96"/>
        <v>0</v>
      </c>
      <c r="FZ62">
        <f t="shared" si="97"/>
        <v>0</v>
      </c>
      <c r="GA62">
        <f t="shared" si="98"/>
        <v>0</v>
      </c>
      <c r="GB62">
        <f t="shared" si="99"/>
        <v>0</v>
      </c>
      <c r="GC62">
        <f t="shared" si="100"/>
        <v>0</v>
      </c>
      <c r="GD62">
        <f t="shared" si="101"/>
        <v>0</v>
      </c>
      <c r="GE62">
        <f t="shared" si="102"/>
        <v>0</v>
      </c>
      <c r="GG62">
        <f t="shared" si="223"/>
        <v>0</v>
      </c>
      <c r="GH62">
        <f t="shared" si="224"/>
        <v>0</v>
      </c>
      <c r="GI62">
        <f t="shared" si="225"/>
        <v>0</v>
      </c>
      <c r="GJ62">
        <f t="shared" si="226"/>
        <v>0</v>
      </c>
      <c r="GK62">
        <f t="shared" si="227"/>
        <v>0</v>
      </c>
      <c r="GL62">
        <f t="shared" si="228"/>
        <v>0</v>
      </c>
      <c r="GM62">
        <f t="shared" si="229"/>
        <v>0</v>
      </c>
      <c r="GN62">
        <f t="shared" si="230"/>
        <v>0</v>
      </c>
      <c r="GO62">
        <f t="shared" si="231"/>
        <v>0</v>
      </c>
      <c r="GP62">
        <f t="shared" si="232"/>
        <v>0</v>
      </c>
      <c r="GQ62">
        <f t="shared" si="233"/>
        <v>0</v>
      </c>
      <c r="GR62">
        <f t="shared" si="234"/>
        <v>0</v>
      </c>
      <c r="GT62">
        <f t="shared" si="235"/>
        <v>0</v>
      </c>
      <c r="GU62">
        <f t="shared" si="236"/>
        <v>0</v>
      </c>
      <c r="GV62">
        <f t="shared" si="237"/>
        <v>0</v>
      </c>
      <c r="GW62">
        <f t="shared" si="238"/>
        <v>0</v>
      </c>
      <c r="GX62">
        <f t="shared" si="239"/>
        <v>0</v>
      </c>
      <c r="GY62">
        <f t="shared" si="240"/>
        <v>0</v>
      </c>
      <c r="GZ62">
        <f t="shared" si="241"/>
        <v>0</v>
      </c>
      <c r="HA62">
        <f t="shared" si="242"/>
        <v>0</v>
      </c>
      <c r="HB62">
        <f t="shared" si="243"/>
        <v>0</v>
      </c>
      <c r="HC62">
        <f t="shared" si="244"/>
        <v>0</v>
      </c>
      <c r="HD62">
        <f t="shared" si="245"/>
        <v>0</v>
      </c>
      <c r="HE62">
        <f t="shared" si="246"/>
        <v>0</v>
      </c>
      <c r="HG62">
        <f t="shared" si="247"/>
        <v>0</v>
      </c>
      <c r="HH62">
        <f t="shared" si="248"/>
        <v>0</v>
      </c>
      <c r="HI62">
        <f t="shared" si="249"/>
        <v>0</v>
      </c>
      <c r="HJ62">
        <f t="shared" si="250"/>
        <v>0</v>
      </c>
      <c r="HK62">
        <f t="shared" si="251"/>
        <v>0</v>
      </c>
      <c r="HL62">
        <f t="shared" si="252"/>
        <v>0</v>
      </c>
      <c r="HM62">
        <f t="shared" si="253"/>
        <v>0</v>
      </c>
      <c r="HN62">
        <f t="shared" si="254"/>
        <v>0</v>
      </c>
      <c r="HO62">
        <f t="shared" si="255"/>
        <v>0</v>
      </c>
      <c r="HP62">
        <f t="shared" si="256"/>
        <v>0</v>
      </c>
      <c r="HQ62">
        <f t="shared" si="257"/>
        <v>0</v>
      </c>
      <c r="HR62">
        <f t="shared" si="258"/>
        <v>0</v>
      </c>
      <c r="HT62">
        <f t="shared" si="259"/>
        <v>0</v>
      </c>
      <c r="HU62">
        <f t="shared" si="103"/>
        <v>0</v>
      </c>
      <c r="HV62">
        <f t="shared" si="104"/>
        <v>0</v>
      </c>
      <c r="HW62">
        <f t="shared" si="105"/>
        <v>0</v>
      </c>
      <c r="HX62">
        <f t="shared" si="106"/>
        <v>0</v>
      </c>
      <c r="HY62">
        <f t="shared" si="107"/>
        <v>0</v>
      </c>
      <c r="HZ62">
        <f t="shared" si="108"/>
        <v>0</v>
      </c>
      <c r="IA62">
        <f t="shared" si="109"/>
        <v>0</v>
      </c>
      <c r="IB62">
        <f t="shared" si="110"/>
        <v>0</v>
      </c>
      <c r="IC62">
        <f t="shared" si="111"/>
        <v>0</v>
      </c>
      <c r="ID62">
        <f t="shared" si="112"/>
        <v>0</v>
      </c>
      <c r="IE62">
        <f t="shared" si="113"/>
        <v>0</v>
      </c>
      <c r="IG62">
        <f t="shared" si="114"/>
        <v>0</v>
      </c>
      <c r="IH62">
        <f t="shared" si="115"/>
        <v>0</v>
      </c>
      <c r="II62">
        <f t="shared" si="116"/>
        <v>0</v>
      </c>
      <c r="IJ62">
        <f t="shared" si="117"/>
        <v>0</v>
      </c>
      <c r="IK62">
        <f t="shared" si="118"/>
        <v>0</v>
      </c>
      <c r="IL62">
        <f t="shared" si="119"/>
        <v>0</v>
      </c>
      <c r="IM62">
        <f t="shared" si="120"/>
        <v>0</v>
      </c>
      <c r="IN62">
        <f t="shared" si="121"/>
        <v>0</v>
      </c>
      <c r="IO62">
        <f t="shared" si="122"/>
        <v>0</v>
      </c>
      <c r="IP62">
        <f t="shared" si="260"/>
        <v>0</v>
      </c>
      <c r="IQ62">
        <f t="shared" si="261"/>
        <v>0</v>
      </c>
      <c r="IR62">
        <f t="shared" si="262"/>
        <v>0</v>
      </c>
      <c r="IS62">
        <f t="shared" si="263"/>
        <v>0</v>
      </c>
      <c r="IT62">
        <f t="shared" si="123"/>
        <v>0</v>
      </c>
      <c r="IU62">
        <f t="shared" si="124"/>
        <v>0</v>
      </c>
      <c r="IV62">
        <f t="shared" si="125"/>
        <v>0</v>
      </c>
      <c r="IW62">
        <f t="shared" si="126"/>
        <v>0</v>
      </c>
      <c r="IX62">
        <f t="shared" si="127"/>
        <v>0</v>
      </c>
      <c r="IY62">
        <f t="shared" si="128"/>
        <v>0</v>
      </c>
      <c r="IZ62">
        <f t="shared" si="129"/>
        <v>0</v>
      </c>
      <c r="JA62">
        <f t="shared" si="130"/>
        <v>0</v>
      </c>
      <c r="JB62">
        <f t="shared" si="131"/>
        <v>0</v>
      </c>
      <c r="JC62">
        <f t="shared" si="132"/>
        <v>0</v>
      </c>
      <c r="JD62">
        <f t="shared" si="133"/>
        <v>0</v>
      </c>
      <c r="JF62">
        <f t="shared" si="134"/>
        <v>0</v>
      </c>
      <c r="JG62">
        <f t="shared" si="135"/>
        <v>0</v>
      </c>
      <c r="JH62">
        <f t="shared" si="136"/>
        <v>0</v>
      </c>
      <c r="JI62">
        <f t="shared" si="137"/>
        <v>0</v>
      </c>
      <c r="JJ62">
        <f t="shared" si="138"/>
        <v>0</v>
      </c>
      <c r="JK62">
        <f t="shared" si="139"/>
        <v>0</v>
      </c>
      <c r="JL62">
        <f t="shared" si="140"/>
        <v>0</v>
      </c>
      <c r="JM62">
        <f t="shared" si="141"/>
        <v>0</v>
      </c>
      <c r="JN62">
        <f t="shared" si="142"/>
        <v>0</v>
      </c>
      <c r="JO62">
        <f t="shared" si="264"/>
        <v>0</v>
      </c>
      <c r="JP62">
        <f t="shared" si="265"/>
        <v>0</v>
      </c>
      <c r="JQ62">
        <f t="shared" si="266"/>
        <v>0</v>
      </c>
      <c r="JS62">
        <f t="shared" si="267"/>
        <v>0</v>
      </c>
      <c r="JT62">
        <f t="shared" si="268"/>
        <v>0</v>
      </c>
      <c r="JU62">
        <f t="shared" si="269"/>
        <v>0</v>
      </c>
      <c r="JV62">
        <f t="shared" si="270"/>
        <v>0</v>
      </c>
      <c r="JW62">
        <f t="shared" si="271"/>
        <v>0</v>
      </c>
      <c r="JX62">
        <f t="shared" si="272"/>
        <v>0</v>
      </c>
      <c r="JY62">
        <f t="shared" si="273"/>
        <v>0</v>
      </c>
      <c r="JZ62">
        <f t="shared" si="274"/>
        <v>0</v>
      </c>
      <c r="KA62">
        <f t="shared" si="275"/>
        <v>0</v>
      </c>
      <c r="KB62">
        <f t="shared" si="276"/>
        <v>0</v>
      </c>
      <c r="KC62">
        <f t="shared" si="277"/>
        <v>0</v>
      </c>
      <c r="KD62">
        <f t="shared" si="278"/>
        <v>0</v>
      </c>
      <c r="KF62">
        <f t="shared" si="143"/>
        <v>0</v>
      </c>
      <c r="KG62">
        <f t="shared" si="144"/>
        <v>0</v>
      </c>
      <c r="KH62">
        <f t="shared" si="145"/>
        <v>0</v>
      </c>
      <c r="KI62">
        <f t="shared" si="146"/>
        <v>0</v>
      </c>
      <c r="KJ62">
        <f t="shared" si="147"/>
        <v>0</v>
      </c>
      <c r="KK62">
        <f t="shared" si="148"/>
        <v>0</v>
      </c>
      <c r="KL62">
        <f t="shared" si="149"/>
        <v>0</v>
      </c>
      <c r="KM62">
        <f t="shared" si="150"/>
        <v>0</v>
      </c>
      <c r="KN62">
        <f t="shared" si="151"/>
        <v>0</v>
      </c>
      <c r="KO62">
        <f t="shared" si="152"/>
        <v>0</v>
      </c>
      <c r="KP62">
        <f t="shared" si="153"/>
        <v>0</v>
      </c>
      <c r="KQ62">
        <f t="shared" si="154"/>
        <v>0</v>
      </c>
      <c r="KS62">
        <f t="shared" si="155"/>
        <v>0</v>
      </c>
      <c r="KT62">
        <f t="shared" si="156"/>
        <v>0</v>
      </c>
      <c r="KU62">
        <f t="shared" si="157"/>
        <v>0</v>
      </c>
      <c r="KV62">
        <f t="shared" si="158"/>
        <v>0</v>
      </c>
      <c r="KW62">
        <f t="shared" si="159"/>
        <v>0</v>
      </c>
      <c r="KX62">
        <f t="shared" si="279"/>
        <v>0</v>
      </c>
      <c r="KY62">
        <f t="shared" si="280"/>
        <v>0</v>
      </c>
      <c r="KZ62">
        <f t="shared" si="281"/>
        <v>0</v>
      </c>
      <c r="LA62">
        <f t="shared" si="282"/>
        <v>0</v>
      </c>
      <c r="LB62">
        <f t="shared" si="283"/>
        <v>0</v>
      </c>
      <c r="LD62">
        <f t="shared" si="160"/>
        <v>0</v>
      </c>
      <c r="LE62">
        <f t="shared" si="161"/>
        <v>0</v>
      </c>
      <c r="LF62">
        <f t="shared" si="162"/>
        <v>0</v>
      </c>
      <c r="LG62">
        <f t="shared" si="163"/>
        <v>0</v>
      </c>
      <c r="LH62">
        <f t="shared" si="164"/>
        <v>0</v>
      </c>
      <c r="LI62">
        <f t="shared" si="165"/>
        <v>0</v>
      </c>
      <c r="LJ62">
        <f t="shared" si="166"/>
        <v>0</v>
      </c>
      <c r="LK62">
        <f t="shared" si="167"/>
        <v>0</v>
      </c>
      <c r="LL62">
        <f t="shared" si="168"/>
        <v>0</v>
      </c>
      <c r="LM62">
        <f t="shared" si="169"/>
        <v>0</v>
      </c>
      <c r="LN62">
        <f t="shared" si="170"/>
        <v>0</v>
      </c>
      <c r="LO62">
        <f t="shared" si="171"/>
        <v>0</v>
      </c>
      <c r="LQ62">
        <f t="shared" si="284"/>
        <v>0</v>
      </c>
      <c r="LR62">
        <f t="shared" si="172"/>
        <v>0</v>
      </c>
      <c r="LS62">
        <f t="shared" si="173"/>
        <v>0</v>
      </c>
      <c r="LT62">
        <f t="shared" si="174"/>
        <v>0</v>
      </c>
      <c r="LU62">
        <f t="shared" si="175"/>
        <v>0</v>
      </c>
      <c r="LV62">
        <f t="shared" si="285"/>
        <v>0</v>
      </c>
      <c r="LW62">
        <f t="shared" si="286"/>
        <v>0</v>
      </c>
      <c r="LX62">
        <f t="shared" si="287"/>
        <v>0</v>
      </c>
      <c r="LY62">
        <f t="shared" si="288"/>
        <v>0</v>
      </c>
      <c r="LZ62">
        <f t="shared" si="289"/>
        <v>0</v>
      </c>
      <c r="MB62">
        <f t="shared" si="290"/>
        <v>0</v>
      </c>
      <c r="MC62">
        <f t="shared" si="291"/>
        <v>0</v>
      </c>
      <c r="MD62">
        <f t="shared" si="292"/>
        <v>0</v>
      </c>
      <c r="ME62">
        <f t="shared" si="293"/>
        <v>0</v>
      </c>
      <c r="MF62">
        <f t="shared" si="294"/>
        <v>0</v>
      </c>
      <c r="MG62">
        <f t="shared" si="295"/>
        <v>0</v>
      </c>
      <c r="MH62">
        <f t="shared" si="296"/>
        <v>0</v>
      </c>
      <c r="MI62">
        <f t="shared" si="297"/>
        <v>0</v>
      </c>
      <c r="MJ62">
        <f t="shared" si="298"/>
        <v>0</v>
      </c>
      <c r="MK62">
        <f t="shared" si="299"/>
        <v>0</v>
      </c>
      <c r="ML62">
        <f t="shared" si="300"/>
        <v>0</v>
      </c>
      <c r="MM62">
        <f t="shared" si="301"/>
        <v>0</v>
      </c>
    </row>
    <row r="63" spans="1:351">
      <c r="A63" s="205"/>
      <c r="B63" s="34"/>
      <c r="C63" s="35"/>
      <c r="D63" s="36"/>
      <c r="E63" s="70">
        <f t="shared" si="176"/>
        <v>0</v>
      </c>
      <c r="F63" s="37"/>
      <c r="G63" s="70">
        <f t="shared" si="9"/>
        <v>0</v>
      </c>
      <c r="H63" s="75"/>
      <c r="I63" s="76"/>
      <c r="J63" s="75"/>
      <c r="K63" s="201"/>
      <c r="L63" s="75"/>
      <c r="M63" s="75"/>
      <c r="N63" s="75"/>
      <c r="O63" s="64"/>
      <c r="P63" s="70">
        <f t="shared" si="177"/>
        <v>0</v>
      </c>
      <c r="Q63" s="137"/>
      <c r="R63" s="72">
        <f t="shared" si="178"/>
        <v>0</v>
      </c>
      <c r="S63" s="37"/>
      <c r="T63" s="201"/>
      <c r="U63" s="37"/>
      <c r="V63" s="201"/>
      <c r="W63" s="37"/>
      <c r="X63" s="201"/>
      <c r="Y63" s="71">
        <f t="shared" si="179"/>
        <v>0</v>
      </c>
      <c r="Z63" s="189"/>
      <c r="AA63" s="190"/>
      <c r="AB63" s="72">
        <f t="shared" si="10"/>
        <v>0</v>
      </c>
      <c r="AC63" s="3"/>
      <c r="AD63" s="90">
        <f t="shared" si="11"/>
        <v>0</v>
      </c>
      <c r="AE63">
        <f t="shared" si="12"/>
        <v>0</v>
      </c>
      <c r="AF63">
        <f t="shared" si="13"/>
        <v>0</v>
      </c>
      <c r="AG63">
        <f t="shared" si="14"/>
        <v>0</v>
      </c>
      <c r="AH63">
        <f t="shared" si="15"/>
        <v>0</v>
      </c>
      <c r="AI63">
        <f t="shared" si="180"/>
        <v>0</v>
      </c>
      <c r="AJ63">
        <f t="shared" si="181"/>
        <v>0</v>
      </c>
      <c r="AK63">
        <f t="shared" si="16"/>
        <v>0</v>
      </c>
      <c r="AL63">
        <f t="shared" si="17"/>
        <v>0</v>
      </c>
      <c r="AM63">
        <f t="shared" si="18"/>
        <v>0</v>
      </c>
      <c r="AN63" s="3"/>
      <c r="AO63">
        <f t="shared" si="19"/>
        <v>0</v>
      </c>
      <c r="AP63">
        <f t="shared" si="20"/>
        <v>0</v>
      </c>
      <c r="AQ63">
        <f t="shared" si="21"/>
        <v>0</v>
      </c>
      <c r="AR63">
        <f t="shared" si="22"/>
        <v>0</v>
      </c>
      <c r="AS63">
        <f t="shared" si="23"/>
        <v>0</v>
      </c>
      <c r="AT63">
        <f t="shared" si="24"/>
        <v>0</v>
      </c>
      <c r="AU63">
        <f t="shared" si="25"/>
        <v>0</v>
      </c>
      <c r="AV63">
        <f t="shared" si="26"/>
        <v>0</v>
      </c>
      <c r="AW63">
        <f t="shared" si="27"/>
        <v>0</v>
      </c>
      <c r="AX63">
        <f t="shared" si="28"/>
        <v>0</v>
      </c>
      <c r="AY63" s="3"/>
      <c r="AZ63">
        <f t="shared" si="29"/>
        <v>0</v>
      </c>
      <c r="BA63">
        <f t="shared" si="30"/>
        <v>0</v>
      </c>
      <c r="BB63">
        <f t="shared" si="31"/>
        <v>0</v>
      </c>
      <c r="BC63">
        <f t="shared" si="32"/>
        <v>0</v>
      </c>
      <c r="BD63">
        <f t="shared" si="33"/>
        <v>0</v>
      </c>
      <c r="BE63">
        <f t="shared" si="34"/>
        <v>0</v>
      </c>
      <c r="BF63">
        <f t="shared" si="35"/>
        <v>0</v>
      </c>
      <c r="BG63">
        <f t="shared" si="36"/>
        <v>0</v>
      </c>
      <c r="BH63">
        <f t="shared" si="37"/>
        <v>0</v>
      </c>
      <c r="BI63">
        <f t="shared" si="38"/>
        <v>0</v>
      </c>
      <c r="BJ63" s="3"/>
      <c r="BK63">
        <f t="shared" si="39"/>
        <v>0</v>
      </c>
      <c r="BL63">
        <f t="shared" si="40"/>
        <v>0</v>
      </c>
      <c r="BM63">
        <f t="shared" si="41"/>
        <v>0</v>
      </c>
      <c r="BN63">
        <f t="shared" si="42"/>
        <v>0</v>
      </c>
      <c r="BO63">
        <f t="shared" si="43"/>
        <v>0</v>
      </c>
      <c r="BP63">
        <f t="shared" si="182"/>
        <v>0</v>
      </c>
      <c r="BQ63">
        <f t="shared" si="183"/>
        <v>0</v>
      </c>
      <c r="BR63">
        <f t="shared" si="184"/>
        <v>0</v>
      </c>
      <c r="BS63">
        <f t="shared" si="185"/>
        <v>0</v>
      </c>
      <c r="BT63">
        <f t="shared" si="186"/>
        <v>0</v>
      </c>
      <c r="BV63">
        <f t="shared" si="187"/>
        <v>0</v>
      </c>
      <c r="BW63">
        <f t="shared" si="188"/>
        <v>0</v>
      </c>
      <c r="BX63">
        <f t="shared" si="189"/>
        <v>0</v>
      </c>
      <c r="BY63">
        <f t="shared" si="190"/>
        <v>0</v>
      </c>
      <c r="BZ63">
        <f t="shared" si="191"/>
        <v>0</v>
      </c>
      <c r="CA63" s="132">
        <f t="shared" si="192"/>
        <v>0</v>
      </c>
      <c r="CB63">
        <f t="shared" si="192"/>
        <v>0</v>
      </c>
      <c r="CC63">
        <f t="shared" si="192"/>
        <v>0</v>
      </c>
      <c r="CD63">
        <f t="shared" si="192"/>
        <v>0</v>
      </c>
      <c r="CE63">
        <f t="shared" si="192"/>
        <v>0</v>
      </c>
      <c r="CG63">
        <f t="shared" si="193"/>
        <v>0</v>
      </c>
      <c r="CH63">
        <f t="shared" si="194"/>
        <v>0</v>
      </c>
      <c r="CI63">
        <f t="shared" si="195"/>
        <v>0</v>
      </c>
      <c r="CJ63">
        <f t="shared" si="196"/>
        <v>0</v>
      </c>
      <c r="CK63">
        <f t="shared" si="197"/>
        <v>0</v>
      </c>
      <c r="CL63" s="132">
        <f t="shared" si="198"/>
        <v>0</v>
      </c>
      <c r="CM63">
        <f t="shared" si="198"/>
        <v>0</v>
      </c>
      <c r="CN63">
        <f t="shared" si="198"/>
        <v>0</v>
      </c>
      <c r="CO63">
        <f t="shared" si="199"/>
        <v>0</v>
      </c>
      <c r="CP63">
        <f t="shared" si="199"/>
        <v>0</v>
      </c>
      <c r="CQ63" s="3"/>
      <c r="CR63">
        <f t="shared" si="200"/>
        <v>0</v>
      </c>
      <c r="CS63">
        <f t="shared" si="201"/>
        <v>0</v>
      </c>
      <c r="CT63">
        <f t="shared" si="202"/>
        <v>0</v>
      </c>
      <c r="CU63">
        <f t="shared" si="203"/>
        <v>0</v>
      </c>
      <c r="CV63">
        <f t="shared" si="204"/>
        <v>0</v>
      </c>
      <c r="CW63" s="132">
        <f t="shared" si="205"/>
        <v>0</v>
      </c>
      <c r="CX63">
        <f t="shared" si="205"/>
        <v>0</v>
      </c>
      <c r="CY63">
        <f t="shared" si="205"/>
        <v>0</v>
      </c>
      <c r="CZ63">
        <f t="shared" si="205"/>
        <v>0</v>
      </c>
      <c r="DA63">
        <f t="shared" si="205"/>
        <v>0</v>
      </c>
      <c r="DC63">
        <f t="shared" si="206"/>
        <v>0</v>
      </c>
      <c r="DD63">
        <f t="shared" si="44"/>
        <v>0</v>
      </c>
      <c r="DE63">
        <f t="shared" si="45"/>
        <v>0</v>
      </c>
      <c r="DF63">
        <f t="shared" si="46"/>
        <v>0</v>
      </c>
      <c r="DG63">
        <f t="shared" si="47"/>
        <v>0</v>
      </c>
      <c r="DH63">
        <f t="shared" si="48"/>
        <v>0</v>
      </c>
      <c r="DI63">
        <f t="shared" si="49"/>
        <v>0</v>
      </c>
      <c r="DJ63">
        <f t="shared" si="207"/>
        <v>0</v>
      </c>
      <c r="DK63">
        <f t="shared" si="50"/>
        <v>0</v>
      </c>
      <c r="DL63">
        <f t="shared" si="51"/>
        <v>0</v>
      </c>
      <c r="DN63">
        <f t="shared" si="208"/>
        <v>0</v>
      </c>
      <c r="DO63">
        <f t="shared" si="52"/>
        <v>0</v>
      </c>
      <c r="DP63">
        <f t="shared" si="53"/>
        <v>0</v>
      </c>
      <c r="DQ63">
        <f t="shared" si="54"/>
        <v>0</v>
      </c>
      <c r="DR63">
        <f t="shared" si="55"/>
        <v>0</v>
      </c>
      <c r="DS63">
        <f t="shared" si="56"/>
        <v>0</v>
      </c>
      <c r="DT63">
        <f t="shared" si="209"/>
        <v>0</v>
      </c>
      <c r="DU63">
        <f t="shared" si="210"/>
        <v>0</v>
      </c>
      <c r="DV63">
        <f t="shared" si="211"/>
        <v>0</v>
      </c>
      <c r="DW63">
        <f t="shared" si="212"/>
        <v>0</v>
      </c>
      <c r="DY63">
        <f t="shared" si="213"/>
        <v>0</v>
      </c>
      <c r="DZ63">
        <f t="shared" si="214"/>
        <v>0</v>
      </c>
      <c r="EA63">
        <f t="shared" si="215"/>
        <v>0</v>
      </c>
      <c r="EB63">
        <f t="shared" si="216"/>
        <v>0</v>
      </c>
      <c r="EC63">
        <f t="shared" si="217"/>
        <v>0</v>
      </c>
      <c r="ED63">
        <f t="shared" si="57"/>
        <v>0</v>
      </c>
      <c r="EE63">
        <f t="shared" si="58"/>
        <v>0</v>
      </c>
      <c r="EF63">
        <f t="shared" si="59"/>
        <v>0</v>
      </c>
      <c r="EG63">
        <f t="shared" si="60"/>
        <v>0</v>
      </c>
      <c r="EH63">
        <f t="shared" si="61"/>
        <v>0</v>
      </c>
      <c r="EJ63">
        <f t="shared" si="62"/>
        <v>0</v>
      </c>
      <c r="EK63">
        <f t="shared" si="63"/>
        <v>0</v>
      </c>
      <c r="EL63">
        <f t="shared" si="64"/>
        <v>0</v>
      </c>
      <c r="EM63">
        <f t="shared" si="65"/>
        <v>0</v>
      </c>
      <c r="EN63">
        <f t="shared" si="66"/>
        <v>0</v>
      </c>
      <c r="EO63">
        <f t="shared" si="218"/>
        <v>0</v>
      </c>
      <c r="EP63">
        <f t="shared" si="219"/>
        <v>0</v>
      </c>
      <c r="EQ63">
        <f t="shared" si="220"/>
        <v>0</v>
      </c>
      <c r="ER63">
        <f t="shared" si="221"/>
        <v>0</v>
      </c>
      <c r="ES63">
        <f t="shared" si="222"/>
        <v>0</v>
      </c>
      <c r="ET63">
        <f t="shared" si="67"/>
        <v>0</v>
      </c>
      <c r="EU63">
        <f t="shared" si="68"/>
        <v>0</v>
      </c>
      <c r="EV63">
        <f t="shared" si="69"/>
        <v>0</v>
      </c>
      <c r="EW63">
        <f t="shared" si="70"/>
        <v>0</v>
      </c>
      <c r="EX63">
        <f t="shared" si="71"/>
        <v>0</v>
      </c>
      <c r="EY63">
        <f t="shared" si="72"/>
        <v>0</v>
      </c>
      <c r="EZ63">
        <f t="shared" si="73"/>
        <v>0</v>
      </c>
      <c r="FA63">
        <f t="shared" si="74"/>
        <v>0</v>
      </c>
      <c r="FB63">
        <f t="shared" si="75"/>
        <v>0</v>
      </c>
      <c r="FC63">
        <f t="shared" si="76"/>
        <v>0</v>
      </c>
      <c r="FD63">
        <f t="shared" si="77"/>
        <v>0</v>
      </c>
      <c r="FE63">
        <f t="shared" si="78"/>
        <v>0</v>
      </c>
      <c r="FG63" s="136">
        <f t="shared" si="79"/>
        <v>0</v>
      </c>
      <c r="FH63" s="136">
        <f t="shared" si="80"/>
        <v>0</v>
      </c>
      <c r="FI63" s="136">
        <f t="shared" si="81"/>
        <v>0</v>
      </c>
      <c r="FJ63" s="136">
        <f t="shared" si="82"/>
        <v>0</v>
      </c>
      <c r="FK63" s="136">
        <f t="shared" si="83"/>
        <v>0</v>
      </c>
      <c r="FL63" s="136">
        <f t="shared" si="84"/>
        <v>0</v>
      </c>
      <c r="FM63" s="136">
        <f t="shared" si="85"/>
        <v>0</v>
      </c>
      <c r="FN63" s="136">
        <f t="shared" si="86"/>
        <v>0</v>
      </c>
      <c r="FO63" s="136">
        <f t="shared" si="87"/>
        <v>0</v>
      </c>
      <c r="FP63" s="136">
        <f t="shared" si="88"/>
        <v>0</v>
      </c>
      <c r="FQ63" s="136">
        <f t="shared" si="89"/>
        <v>0</v>
      </c>
      <c r="FR63" s="136">
        <f t="shared" si="90"/>
        <v>0</v>
      </c>
      <c r="FT63">
        <f t="shared" si="91"/>
        <v>0</v>
      </c>
      <c r="FU63">
        <f t="shared" si="92"/>
        <v>0</v>
      </c>
      <c r="FV63">
        <f t="shared" si="93"/>
        <v>0</v>
      </c>
      <c r="FW63">
        <f t="shared" si="94"/>
        <v>0</v>
      </c>
      <c r="FX63">
        <f t="shared" si="95"/>
        <v>0</v>
      </c>
      <c r="FY63">
        <f t="shared" si="96"/>
        <v>0</v>
      </c>
      <c r="FZ63">
        <f t="shared" si="97"/>
        <v>0</v>
      </c>
      <c r="GA63">
        <f t="shared" si="98"/>
        <v>0</v>
      </c>
      <c r="GB63">
        <f t="shared" si="99"/>
        <v>0</v>
      </c>
      <c r="GC63">
        <f t="shared" si="100"/>
        <v>0</v>
      </c>
      <c r="GD63">
        <f t="shared" si="101"/>
        <v>0</v>
      </c>
      <c r="GE63">
        <f t="shared" si="102"/>
        <v>0</v>
      </c>
      <c r="GG63">
        <f t="shared" si="223"/>
        <v>0</v>
      </c>
      <c r="GH63">
        <f t="shared" si="224"/>
        <v>0</v>
      </c>
      <c r="GI63">
        <f t="shared" si="225"/>
        <v>0</v>
      </c>
      <c r="GJ63">
        <f t="shared" si="226"/>
        <v>0</v>
      </c>
      <c r="GK63">
        <f t="shared" si="227"/>
        <v>0</v>
      </c>
      <c r="GL63">
        <f t="shared" si="228"/>
        <v>0</v>
      </c>
      <c r="GM63">
        <f t="shared" si="229"/>
        <v>0</v>
      </c>
      <c r="GN63">
        <f t="shared" si="230"/>
        <v>0</v>
      </c>
      <c r="GO63">
        <f t="shared" si="231"/>
        <v>0</v>
      </c>
      <c r="GP63">
        <f t="shared" si="232"/>
        <v>0</v>
      </c>
      <c r="GQ63">
        <f t="shared" si="233"/>
        <v>0</v>
      </c>
      <c r="GR63">
        <f t="shared" si="234"/>
        <v>0</v>
      </c>
      <c r="GT63">
        <f t="shared" si="235"/>
        <v>0</v>
      </c>
      <c r="GU63">
        <f t="shared" si="236"/>
        <v>0</v>
      </c>
      <c r="GV63">
        <f t="shared" si="237"/>
        <v>0</v>
      </c>
      <c r="GW63">
        <f t="shared" si="238"/>
        <v>0</v>
      </c>
      <c r="GX63">
        <f t="shared" si="239"/>
        <v>0</v>
      </c>
      <c r="GY63">
        <f t="shared" si="240"/>
        <v>0</v>
      </c>
      <c r="GZ63">
        <f t="shared" si="241"/>
        <v>0</v>
      </c>
      <c r="HA63">
        <f t="shared" si="242"/>
        <v>0</v>
      </c>
      <c r="HB63">
        <f t="shared" si="243"/>
        <v>0</v>
      </c>
      <c r="HC63">
        <f t="shared" si="244"/>
        <v>0</v>
      </c>
      <c r="HD63">
        <f t="shared" si="245"/>
        <v>0</v>
      </c>
      <c r="HE63">
        <f t="shared" si="246"/>
        <v>0</v>
      </c>
      <c r="HG63">
        <f t="shared" si="247"/>
        <v>0</v>
      </c>
      <c r="HH63">
        <f t="shared" si="248"/>
        <v>0</v>
      </c>
      <c r="HI63">
        <f t="shared" si="249"/>
        <v>0</v>
      </c>
      <c r="HJ63">
        <f t="shared" si="250"/>
        <v>0</v>
      </c>
      <c r="HK63">
        <f t="shared" si="251"/>
        <v>0</v>
      </c>
      <c r="HL63">
        <f t="shared" si="252"/>
        <v>0</v>
      </c>
      <c r="HM63">
        <f t="shared" si="253"/>
        <v>0</v>
      </c>
      <c r="HN63">
        <f t="shared" si="254"/>
        <v>0</v>
      </c>
      <c r="HO63">
        <f t="shared" si="255"/>
        <v>0</v>
      </c>
      <c r="HP63">
        <f t="shared" si="256"/>
        <v>0</v>
      </c>
      <c r="HQ63">
        <f t="shared" si="257"/>
        <v>0</v>
      </c>
      <c r="HR63">
        <f t="shared" si="258"/>
        <v>0</v>
      </c>
      <c r="HT63">
        <f t="shared" si="259"/>
        <v>0</v>
      </c>
      <c r="HU63">
        <f t="shared" si="103"/>
        <v>0</v>
      </c>
      <c r="HV63">
        <f t="shared" si="104"/>
        <v>0</v>
      </c>
      <c r="HW63">
        <f t="shared" si="105"/>
        <v>0</v>
      </c>
      <c r="HX63">
        <f t="shared" si="106"/>
        <v>0</v>
      </c>
      <c r="HY63">
        <f t="shared" si="107"/>
        <v>0</v>
      </c>
      <c r="HZ63">
        <f t="shared" si="108"/>
        <v>0</v>
      </c>
      <c r="IA63">
        <f t="shared" si="109"/>
        <v>0</v>
      </c>
      <c r="IB63">
        <f t="shared" si="110"/>
        <v>0</v>
      </c>
      <c r="IC63">
        <f t="shared" si="111"/>
        <v>0</v>
      </c>
      <c r="ID63">
        <f t="shared" si="112"/>
        <v>0</v>
      </c>
      <c r="IE63">
        <f t="shared" si="113"/>
        <v>0</v>
      </c>
      <c r="IG63">
        <f t="shared" si="114"/>
        <v>0</v>
      </c>
      <c r="IH63">
        <f t="shared" si="115"/>
        <v>0</v>
      </c>
      <c r="II63">
        <f t="shared" si="116"/>
        <v>0</v>
      </c>
      <c r="IJ63">
        <f t="shared" si="117"/>
        <v>0</v>
      </c>
      <c r="IK63">
        <f t="shared" si="118"/>
        <v>0</v>
      </c>
      <c r="IL63">
        <f t="shared" si="119"/>
        <v>0</v>
      </c>
      <c r="IM63">
        <f t="shared" si="120"/>
        <v>0</v>
      </c>
      <c r="IN63">
        <f t="shared" si="121"/>
        <v>0</v>
      </c>
      <c r="IO63">
        <f t="shared" si="122"/>
        <v>0</v>
      </c>
      <c r="IP63">
        <f t="shared" si="260"/>
        <v>0</v>
      </c>
      <c r="IQ63">
        <f t="shared" si="261"/>
        <v>0</v>
      </c>
      <c r="IR63">
        <f t="shared" si="262"/>
        <v>0</v>
      </c>
      <c r="IS63">
        <f t="shared" si="263"/>
        <v>0</v>
      </c>
      <c r="IT63">
        <f t="shared" si="123"/>
        <v>0</v>
      </c>
      <c r="IU63">
        <f t="shared" si="124"/>
        <v>0</v>
      </c>
      <c r="IV63">
        <f t="shared" si="125"/>
        <v>0</v>
      </c>
      <c r="IW63">
        <f t="shared" si="126"/>
        <v>0</v>
      </c>
      <c r="IX63">
        <f t="shared" si="127"/>
        <v>0</v>
      </c>
      <c r="IY63">
        <f t="shared" si="128"/>
        <v>0</v>
      </c>
      <c r="IZ63">
        <f t="shared" si="129"/>
        <v>0</v>
      </c>
      <c r="JA63">
        <f t="shared" si="130"/>
        <v>0</v>
      </c>
      <c r="JB63">
        <f t="shared" si="131"/>
        <v>0</v>
      </c>
      <c r="JC63">
        <f t="shared" si="132"/>
        <v>0</v>
      </c>
      <c r="JD63">
        <f t="shared" si="133"/>
        <v>0</v>
      </c>
      <c r="JF63">
        <f t="shared" si="134"/>
        <v>0</v>
      </c>
      <c r="JG63">
        <f t="shared" si="135"/>
        <v>0</v>
      </c>
      <c r="JH63">
        <f t="shared" si="136"/>
        <v>0</v>
      </c>
      <c r="JI63">
        <f t="shared" si="137"/>
        <v>0</v>
      </c>
      <c r="JJ63">
        <f t="shared" si="138"/>
        <v>0</v>
      </c>
      <c r="JK63">
        <f t="shared" si="139"/>
        <v>0</v>
      </c>
      <c r="JL63">
        <f t="shared" si="140"/>
        <v>0</v>
      </c>
      <c r="JM63">
        <f t="shared" si="141"/>
        <v>0</v>
      </c>
      <c r="JN63">
        <f t="shared" si="142"/>
        <v>0</v>
      </c>
      <c r="JO63">
        <f t="shared" si="264"/>
        <v>0</v>
      </c>
      <c r="JP63">
        <f t="shared" si="265"/>
        <v>0</v>
      </c>
      <c r="JQ63">
        <f t="shared" si="266"/>
        <v>0</v>
      </c>
      <c r="JS63">
        <f t="shared" si="267"/>
        <v>0</v>
      </c>
      <c r="JT63">
        <f t="shared" si="268"/>
        <v>0</v>
      </c>
      <c r="JU63">
        <f t="shared" si="269"/>
        <v>0</v>
      </c>
      <c r="JV63">
        <f t="shared" si="270"/>
        <v>0</v>
      </c>
      <c r="JW63">
        <f t="shared" si="271"/>
        <v>0</v>
      </c>
      <c r="JX63">
        <f t="shared" si="272"/>
        <v>0</v>
      </c>
      <c r="JY63">
        <f t="shared" si="273"/>
        <v>0</v>
      </c>
      <c r="JZ63">
        <f t="shared" si="274"/>
        <v>0</v>
      </c>
      <c r="KA63">
        <f t="shared" si="275"/>
        <v>0</v>
      </c>
      <c r="KB63">
        <f t="shared" si="276"/>
        <v>0</v>
      </c>
      <c r="KC63">
        <f t="shared" si="277"/>
        <v>0</v>
      </c>
      <c r="KD63">
        <f t="shared" si="278"/>
        <v>0</v>
      </c>
      <c r="KF63">
        <f t="shared" si="143"/>
        <v>0</v>
      </c>
      <c r="KG63">
        <f t="shared" si="144"/>
        <v>0</v>
      </c>
      <c r="KH63">
        <f t="shared" si="145"/>
        <v>0</v>
      </c>
      <c r="KI63">
        <f t="shared" si="146"/>
        <v>0</v>
      </c>
      <c r="KJ63">
        <f t="shared" si="147"/>
        <v>0</v>
      </c>
      <c r="KK63">
        <f t="shared" si="148"/>
        <v>0</v>
      </c>
      <c r="KL63">
        <f t="shared" si="149"/>
        <v>0</v>
      </c>
      <c r="KM63">
        <f t="shared" si="150"/>
        <v>0</v>
      </c>
      <c r="KN63">
        <f t="shared" si="151"/>
        <v>0</v>
      </c>
      <c r="KO63">
        <f t="shared" si="152"/>
        <v>0</v>
      </c>
      <c r="KP63">
        <f t="shared" si="153"/>
        <v>0</v>
      </c>
      <c r="KQ63">
        <f t="shared" si="154"/>
        <v>0</v>
      </c>
      <c r="KS63">
        <f t="shared" si="155"/>
        <v>0</v>
      </c>
      <c r="KT63">
        <f t="shared" si="156"/>
        <v>0</v>
      </c>
      <c r="KU63">
        <f t="shared" si="157"/>
        <v>0</v>
      </c>
      <c r="KV63">
        <f t="shared" si="158"/>
        <v>0</v>
      </c>
      <c r="KW63">
        <f t="shared" si="159"/>
        <v>0</v>
      </c>
      <c r="KX63">
        <f t="shared" si="279"/>
        <v>0</v>
      </c>
      <c r="KY63">
        <f t="shared" si="280"/>
        <v>0</v>
      </c>
      <c r="KZ63">
        <f t="shared" si="281"/>
        <v>0</v>
      </c>
      <c r="LA63">
        <f t="shared" si="282"/>
        <v>0</v>
      </c>
      <c r="LB63">
        <f t="shared" si="283"/>
        <v>0</v>
      </c>
      <c r="LD63">
        <f t="shared" si="160"/>
        <v>0</v>
      </c>
      <c r="LE63">
        <f t="shared" si="161"/>
        <v>0</v>
      </c>
      <c r="LF63">
        <f t="shared" si="162"/>
        <v>0</v>
      </c>
      <c r="LG63">
        <f t="shared" si="163"/>
        <v>0</v>
      </c>
      <c r="LH63">
        <f t="shared" si="164"/>
        <v>0</v>
      </c>
      <c r="LI63">
        <f t="shared" si="165"/>
        <v>0</v>
      </c>
      <c r="LJ63">
        <f t="shared" si="166"/>
        <v>0</v>
      </c>
      <c r="LK63">
        <f t="shared" si="167"/>
        <v>0</v>
      </c>
      <c r="LL63">
        <f t="shared" si="168"/>
        <v>0</v>
      </c>
      <c r="LM63">
        <f t="shared" si="169"/>
        <v>0</v>
      </c>
      <c r="LN63">
        <f t="shared" si="170"/>
        <v>0</v>
      </c>
      <c r="LO63">
        <f t="shared" si="171"/>
        <v>0</v>
      </c>
      <c r="LQ63">
        <f t="shared" si="284"/>
        <v>0</v>
      </c>
      <c r="LR63">
        <f t="shared" si="172"/>
        <v>0</v>
      </c>
      <c r="LS63">
        <f t="shared" si="173"/>
        <v>0</v>
      </c>
      <c r="LT63">
        <f t="shared" si="174"/>
        <v>0</v>
      </c>
      <c r="LU63">
        <f t="shared" si="175"/>
        <v>0</v>
      </c>
      <c r="LV63">
        <f t="shared" si="285"/>
        <v>0</v>
      </c>
      <c r="LW63">
        <f t="shared" si="286"/>
        <v>0</v>
      </c>
      <c r="LX63">
        <f t="shared" si="287"/>
        <v>0</v>
      </c>
      <c r="LY63">
        <f t="shared" si="288"/>
        <v>0</v>
      </c>
      <c r="LZ63">
        <f t="shared" si="289"/>
        <v>0</v>
      </c>
      <c r="MB63">
        <f t="shared" si="290"/>
        <v>0</v>
      </c>
      <c r="MC63">
        <f t="shared" si="291"/>
        <v>0</v>
      </c>
      <c r="MD63">
        <f t="shared" si="292"/>
        <v>0</v>
      </c>
      <c r="ME63">
        <f t="shared" si="293"/>
        <v>0</v>
      </c>
      <c r="MF63">
        <f t="shared" si="294"/>
        <v>0</v>
      </c>
      <c r="MG63">
        <f t="shared" si="295"/>
        <v>0</v>
      </c>
      <c r="MH63">
        <f t="shared" si="296"/>
        <v>0</v>
      </c>
      <c r="MI63">
        <f t="shared" si="297"/>
        <v>0</v>
      </c>
      <c r="MJ63">
        <f t="shared" si="298"/>
        <v>0</v>
      </c>
      <c r="MK63">
        <f t="shared" si="299"/>
        <v>0</v>
      </c>
      <c r="ML63">
        <f t="shared" si="300"/>
        <v>0</v>
      </c>
      <c r="MM63">
        <f t="shared" si="301"/>
        <v>0</v>
      </c>
    </row>
    <row r="64" spans="1:351">
      <c r="A64" s="205"/>
      <c r="B64" s="34"/>
      <c r="C64" s="35"/>
      <c r="D64" s="36"/>
      <c r="E64" s="70">
        <f t="shared" si="176"/>
        <v>0</v>
      </c>
      <c r="F64" s="37"/>
      <c r="G64" s="70">
        <f t="shared" si="9"/>
        <v>0</v>
      </c>
      <c r="H64" s="75"/>
      <c r="I64" s="76"/>
      <c r="J64" s="75"/>
      <c r="K64" s="201"/>
      <c r="L64" s="75"/>
      <c r="M64" s="75"/>
      <c r="N64" s="75"/>
      <c r="O64" s="64"/>
      <c r="P64" s="70">
        <f t="shared" si="177"/>
        <v>0</v>
      </c>
      <c r="Q64" s="137"/>
      <c r="R64" s="72">
        <f t="shared" si="178"/>
        <v>0</v>
      </c>
      <c r="S64" s="37"/>
      <c r="T64" s="201"/>
      <c r="U64" s="37"/>
      <c r="V64" s="201"/>
      <c r="W64" s="37"/>
      <c r="X64" s="201"/>
      <c r="Y64" s="71">
        <f t="shared" si="179"/>
        <v>0</v>
      </c>
      <c r="Z64" s="189"/>
      <c r="AA64" s="190"/>
      <c r="AB64" s="72">
        <f t="shared" si="10"/>
        <v>0</v>
      </c>
      <c r="AC64" s="3"/>
      <c r="AD64" s="90">
        <f t="shared" si="11"/>
        <v>0</v>
      </c>
      <c r="AE64">
        <f t="shared" si="12"/>
        <v>0</v>
      </c>
      <c r="AF64">
        <f t="shared" si="13"/>
        <v>0</v>
      </c>
      <c r="AG64">
        <f t="shared" si="14"/>
        <v>0</v>
      </c>
      <c r="AH64">
        <f t="shared" si="15"/>
        <v>0</v>
      </c>
      <c r="AI64">
        <f t="shared" si="180"/>
        <v>0</v>
      </c>
      <c r="AJ64">
        <f t="shared" si="181"/>
        <v>0</v>
      </c>
      <c r="AK64">
        <f t="shared" si="16"/>
        <v>0</v>
      </c>
      <c r="AL64">
        <f t="shared" si="17"/>
        <v>0</v>
      </c>
      <c r="AM64">
        <f t="shared" si="18"/>
        <v>0</v>
      </c>
      <c r="AN64" s="3"/>
      <c r="AO64">
        <f t="shared" si="19"/>
        <v>0</v>
      </c>
      <c r="AP64">
        <f t="shared" si="20"/>
        <v>0</v>
      </c>
      <c r="AQ64">
        <f t="shared" si="21"/>
        <v>0</v>
      </c>
      <c r="AR64">
        <f t="shared" si="22"/>
        <v>0</v>
      </c>
      <c r="AS64">
        <f t="shared" si="23"/>
        <v>0</v>
      </c>
      <c r="AT64">
        <f t="shared" si="24"/>
        <v>0</v>
      </c>
      <c r="AU64">
        <f t="shared" si="25"/>
        <v>0</v>
      </c>
      <c r="AV64">
        <f t="shared" si="26"/>
        <v>0</v>
      </c>
      <c r="AW64">
        <f t="shared" si="27"/>
        <v>0</v>
      </c>
      <c r="AX64">
        <f t="shared" si="28"/>
        <v>0</v>
      </c>
      <c r="AY64" s="3"/>
      <c r="AZ64">
        <f t="shared" si="29"/>
        <v>0</v>
      </c>
      <c r="BA64">
        <f t="shared" si="30"/>
        <v>0</v>
      </c>
      <c r="BB64">
        <f t="shared" si="31"/>
        <v>0</v>
      </c>
      <c r="BC64">
        <f t="shared" si="32"/>
        <v>0</v>
      </c>
      <c r="BD64">
        <f t="shared" si="33"/>
        <v>0</v>
      </c>
      <c r="BE64">
        <f t="shared" si="34"/>
        <v>0</v>
      </c>
      <c r="BF64">
        <f t="shared" si="35"/>
        <v>0</v>
      </c>
      <c r="BG64">
        <f t="shared" si="36"/>
        <v>0</v>
      </c>
      <c r="BH64">
        <f t="shared" si="37"/>
        <v>0</v>
      </c>
      <c r="BI64">
        <f t="shared" si="38"/>
        <v>0</v>
      </c>
      <c r="BJ64" s="3"/>
      <c r="BK64">
        <f t="shared" si="39"/>
        <v>0</v>
      </c>
      <c r="BL64">
        <f t="shared" si="40"/>
        <v>0</v>
      </c>
      <c r="BM64">
        <f t="shared" si="41"/>
        <v>0</v>
      </c>
      <c r="BN64">
        <f t="shared" si="42"/>
        <v>0</v>
      </c>
      <c r="BO64">
        <f t="shared" si="43"/>
        <v>0</v>
      </c>
      <c r="BP64">
        <f t="shared" si="182"/>
        <v>0</v>
      </c>
      <c r="BQ64">
        <f t="shared" si="183"/>
        <v>0</v>
      </c>
      <c r="BR64">
        <f t="shared" si="184"/>
        <v>0</v>
      </c>
      <c r="BS64">
        <f t="shared" si="185"/>
        <v>0</v>
      </c>
      <c r="BT64">
        <f t="shared" si="186"/>
        <v>0</v>
      </c>
      <c r="BV64">
        <f t="shared" si="187"/>
        <v>0</v>
      </c>
      <c r="BW64">
        <f t="shared" si="188"/>
        <v>0</v>
      </c>
      <c r="BX64">
        <f t="shared" si="189"/>
        <v>0</v>
      </c>
      <c r="BY64">
        <f t="shared" si="190"/>
        <v>0</v>
      </c>
      <c r="BZ64">
        <f t="shared" si="191"/>
        <v>0</v>
      </c>
      <c r="CA64" s="132">
        <f t="shared" si="192"/>
        <v>0</v>
      </c>
      <c r="CB64">
        <f t="shared" si="192"/>
        <v>0</v>
      </c>
      <c r="CC64">
        <f t="shared" si="192"/>
        <v>0</v>
      </c>
      <c r="CD64">
        <f t="shared" si="192"/>
        <v>0</v>
      </c>
      <c r="CE64">
        <f t="shared" si="192"/>
        <v>0</v>
      </c>
      <c r="CG64">
        <f t="shared" si="193"/>
        <v>0</v>
      </c>
      <c r="CH64">
        <f t="shared" si="194"/>
        <v>0</v>
      </c>
      <c r="CI64">
        <f t="shared" si="195"/>
        <v>0</v>
      </c>
      <c r="CJ64">
        <f t="shared" si="196"/>
        <v>0</v>
      </c>
      <c r="CK64">
        <f t="shared" si="197"/>
        <v>0</v>
      </c>
      <c r="CL64" s="132">
        <f t="shared" si="198"/>
        <v>0</v>
      </c>
      <c r="CM64">
        <f t="shared" si="198"/>
        <v>0</v>
      </c>
      <c r="CN64">
        <f t="shared" si="198"/>
        <v>0</v>
      </c>
      <c r="CO64">
        <f t="shared" si="199"/>
        <v>0</v>
      </c>
      <c r="CP64">
        <f t="shared" si="199"/>
        <v>0</v>
      </c>
      <c r="CQ64" s="3"/>
      <c r="CR64">
        <f t="shared" si="200"/>
        <v>0</v>
      </c>
      <c r="CS64">
        <f t="shared" si="201"/>
        <v>0</v>
      </c>
      <c r="CT64">
        <f t="shared" si="202"/>
        <v>0</v>
      </c>
      <c r="CU64">
        <f t="shared" si="203"/>
        <v>0</v>
      </c>
      <c r="CV64">
        <f t="shared" si="204"/>
        <v>0</v>
      </c>
      <c r="CW64" s="132">
        <f t="shared" si="205"/>
        <v>0</v>
      </c>
      <c r="CX64">
        <f t="shared" si="205"/>
        <v>0</v>
      </c>
      <c r="CY64">
        <f t="shared" si="205"/>
        <v>0</v>
      </c>
      <c r="CZ64">
        <f t="shared" si="205"/>
        <v>0</v>
      </c>
      <c r="DA64">
        <f t="shared" si="205"/>
        <v>0</v>
      </c>
      <c r="DC64">
        <f t="shared" si="206"/>
        <v>0</v>
      </c>
      <c r="DD64">
        <f t="shared" si="44"/>
        <v>0</v>
      </c>
      <c r="DE64">
        <f t="shared" si="45"/>
        <v>0</v>
      </c>
      <c r="DF64">
        <f t="shared" si="46"/>
        <v>0</v>
      </c>
      <c r="DG64">
        <f t="shared" si="47"/>
        <v>0</v>
      </c>
      <c r="DH64">
        <f t="shared" si="48"/>
        <v>0</v>
      </c>
      <c r="DI64">
        <f t="shared" si="49"/>
        <v>0</v>
      </c>
      <c r="DJ64">
        <f t="shared" si="207"/>
        <v>0</v>
      </c>
      <c r="DK64">
        <f t="shared" si="50"/>
        <v>0</v>
      </c>
      <c r="DL64">
        <f t="shared" si="51"/>
        <v>0</v>
      </c>
      <c r="DN64">
        <f t="shared" si="208"/>
        <v>0</v>
      </c>
      <c r="DO64">
        <f t="shared" si="52"/>
        <v>0</v>
      </c>
      <c r="DP64">
        <f t="shared" si="53"/>
        <v>0</v>
      </c>
      <c r="DQ64">
        <f t="shared" si="54"/>
        <v>0</v>
      </c>
      <c r="DR64">
        <f t="shared" si="55"/>
        <v>0</v>
      </c>
      <c r="DS64">
        <f t="shared" si="56"/>
        <v>0</v>
      </c>
      <c r="DT64">
        <f t="shared" si="209"/>
        <v>0</v>
      </c>
      <c r="DU64">
        <f t="shared" si="210"/>
        <v>0</v>
      </c>
      <c r="DV64">
        <f t="shared" si="211"/>
        <v>0</v>
      </c>
      <c r="DW64">
        <f t="shared" si="212"/>
        <v>0</v>
      </c>
      <c r="DY64">
        <f t="shared" si="213"/>
        <v>0</v>
      </c>
      <c r="DZ64">
        <f t="shared" si="214"/>
        <v>0</v>
      </c>
      <c r="EA64">
        <f t="shared" si="215"/>
        <v>0</v>
      </c>
      <c r="EB64">
        <f t="shared" si="216"/>
        <v>0</v>
      </c>
      <c r="EC64">
        <f t="shared" si="217"/>
        <v>0</v>
      </c>
      <c r="ED64">
        <f t="shared" si="57"/>
        <v>0</v>
      </c>
      <c r="EE64">
        <f t="shared" si="58"/>
        <v>0</v>
      </c>
      <c r="EF64">
        <f t="shared" si="59"/>
        <v>0</v>
      </c>
      <c r="EG64">
        <f t="shared" si="60"/>
        <v>0</v>
      </c>
      <c r="EH64">
        <f t="shared" si="61"/>
        <v>0</v>
      </c>
      <c r="EJ64">
        <f t="shared" si="62"/>
        <v>0</v>
      </c>
      <c r="EK64">
        <f t="shared" si="63"/>
        <v>0</v>
      </c>
      <c r="EL64">
        <f t="shared" si="64"/>
        <v>0</v>
      </c>
      <c r="EM64">
        <f t="shared" si="65"/>
        <v>0</v>
      </c>
      <c r="EN64">
        <f t="shared" si="66"/>
        <v>0</v>
      </c>
      <c r="EO64">
        <f t="shared" si="218"/>
        <v>0</v>
      </c>
      <c r="EP64">
        <f t="shared" si="219"/>
        <v>0</v>
      </c>
      <c r="EQ64">
        <f t="shared" si="220"/>
        <v>0</v>
      </c>
      <c r="ER64">
        <f t="shared" si="221"/>
        <v>0</v>
      </c>
      <c r="ES64">
        <f t="shared" si="222"/>
        <v>0</v>
      </c>
      <c r="ET64">
        <f t="shared" si="67"/>
        <v>0</v>
      </c>
      <c r="EU64">
        <f t="shared" si="68"/>
        <v>0</v>
      </c>
      <c r="EV64">
        <f t="shared" si="69"/>
        <v>0</v>
      </c>
      <c r="EW64">
        <f t="shared" si="70"/>
        <v>0</v>
      </c>
      <c r="EX64">
        <f t="shared" si="71"/>
        <v>0</v>
      </c>
      <c r="EY64">
        <f t="shared" si="72"/>
        <v>0</v>
      </c>
      <c r="EZ64">
        <f t="shared" si="73"/>
        <v>0</v>
      </c>
      <c r="FA64">
        <f t="shared" si="74"/>
        <v>0</v>
      </c>
      <c r="FB64">
        <f t="shared" si="75"/>
        <v>0</v>
      </c>
      <c r="FC64">
        <f t="shared" si="76"/>
        <v>0</v>
      </c>
      <c r="FD64">
        <f t="shared" si="77"/>
        <v>0</v>
      </c>
      <c r="FE64">
        <f t="shared" si="78"/>
        <v>0</v>
      </c>
      <c r="FG64" s="136">
        <f t="shared" si="79"/>
        <v>0</v>
      </c>
      <c r="FH64" s="136">
        <f t="shared" si="80"/>
        <v>0</v>
      </c>
      <c r="FI64" s="136">
        <f t="shared" si="81"/>
        <v>0</v>
      </c>
      <c r="FJ64" s="136">
        <f t="shared" si="82"/>
        <v>0</v>
      </c>
      <c r="FK64" s="136">
        <f t="shared" si="83"/>
        <v>0</v>
      </c>
      <c r="FL64" s="136">
        <f t="shared" si="84"/>
        <v>0</v>
      </c>
      <c r="FM64" s="136">
        <f t="shared" si="85"/>
        <v>0</v>
      </c>
      <c r="FN64" s="136">
        <f t="shared" si="86"/>
        <v>0</v>
      </c>
      <c r="FO64" s="136">
        <f t="shared" si="87"/>
        <v>0</v>
      </c>
      <c r="FP64" s="136">
        <f t="shared" si="88"/>
        <v>0</v>
      </c>
      <c r="FQ64" s="136">
        <f t="shared" si="89"/>
        <v>0</v>
      </c>
      <c r="FR64" s="136">
        <f t="shared" si="90"/>
        <v>0</v>
      </c>
      <c r="FT64">
        <f t="shared" si="91"/>
        <v>0</v>
      </c>
      <c r="FU64">
        <f t="shared" si="92"/>
        <v>0</v>
      </c>
      <c r="FV64">
        <f t="shared" si="93"/>
        <v>0</v>
      </c>
      <c r="FW64">
        <f t="shared" si="94"/>
        <v>0</v>
      </c>
      <c r="FX64">
        <f t="shared" si="95"/>
        <v>0</v>
      </c>
      <c r="FY64">
        <f t="shared" si="96"/>
        <v>0</v>
      </c>
      <c r="FZ64">
        <f t="shared" si="97"/>
        <v>0</v>
      </c>
      <c r="GA64">
        <f t="shared" si="98"/>
        <v>0</v>
      </c>
      <c r="GB64">
        <f t="shared" si="99"/>
        <v>0</v>
      </c>
      <c r="GC64">
        <f t="shared" si="100"/>
        <v>0</v>
      </c>
      <c r="GD64">
        <f t="shared" si="101"/>
        <v>0</v>
      </c>
      <c r="GE64">
        <f t="shared" si="102"/>
        <v>0</v>
      </c>
      <c r="GG64">
        <f t="shared" si="223"/>
        <v>0</v>
      </c>
      <c r="GH64">
        <f t="shared" si="224"/>
        <v>0</v>
      </c>
      <c r="GI64">
        <f t="shared" si="225"/>
        <v>0</v>
      </c>
      <c r="GJ64">
        <f t="shared" si="226"/>
        <v>0</v>
      </c>
      <c r="GK64">
        <f t="shared" si="227"/>
        <v>0</v>
      </c>
      <c r="GL64">
        <f t="shared" si="228"/>
        <v>0</v>
      </c>
      <c r="GM64">
        <f t="shared" si="229"/>
        <v>0</v>
      </c>
      <c r="GN64">
        <f t="shared" si="230"/>
        <v>0</v>
      </c>
      <c r="GO64">
        <f t="shared" si="231"/>
        <v>0</v>
      </c>
      <c r="GP64">
        <f t="shared" si="232"/>
        <v>0</v>
      </c>
      <c r="GQ64">
        <f t="shared" si="233"/>
        <v>0</v>
      </c>
      <c r="GR64">
        <f t="shared" si="234"/>
        <v>0</v>
      </c>
      <c r="GT64">
        <f t="shared" si="235"/>
        <v>0</v>
      </c>
      <c r="GU64">
        <f t="shared" si="236"/>
        <v>0</v>
      </c>
      <c r="GV64">
        <f t="shared" si="237"/>
        <v>0</v>
      </c>
      <c r="GW64">
        <f t="shared" si="238"/>
        <v>0</v>
      </c>
      <c r="GX64">
        <f t="shared" si="239"/>
        <v>0</v>
      </c>
      <c r="GY64">
        <f t="shared" si="240"/>
        <v>0</v>
      </c>
      <c r="GZ64">
        <f t="shared" si="241"/>
        <v>0</v>
      </c>
      <c r="HA64">
        <f t="shared" si="242"/>
        <v>0</v>
      </c>
      <c r="HB64">
        <f t="shared" si="243"/>
        <v>0</v>
      </c>
      <c r="HC64">
        <f t="shared" si="244"/>
        <v>0</v>
      </c>
      <c r="HD64">
        <f t="shared" si="245"/>
        <v>0</v>
      </c>
      <c r="HE64">
        <f t="shared" si="246"/>
        <v>0</v>
      </c>
      <c r="HG64">
        <f t="shared" si="247"/>
        <v>0</v>
      </c>
      <c r="HH64">
        <f t="shared" si="248"/>
        <v>0</v>
      </c>
      <c r="HI64">
        <f t="shared" si="249"/>
        <v>0</v>
      </c>
      <c r="HJ64">
        <f t="shared" si="250"/>
        <v>0</v>
      </c>
      <c r="HK64">
        <f t="shared" si="251"/>
        <v>0</v>
      </c>
      <c r="HL64">
        <f t="shared" si="252"/>
        <v>0</v>
      </c>
      <c r="HM64">
        <f t="shared" si="253"/>
        <v>0</v>
      </c>
      <c r="HN64">
        <f t="shared" si="254"/>
        <v>0</v>
      </c>
      <c r="HO64">
        <f t="shared" si="255"/>
        <v>0</v>
      </c>
      <c r="HP64">
        <f t="shared" si="256"/>
        <v>0</v>
      </c>
      <c r="HQ64">
        <f t="shared" si="257"/>
        <v>0</v>
      </c>
      <c r="HR64">
        <f t="shared" si="258"/>
        <v>0</v>
      </c>
      <c r="HT64">
        <f t="shared" si="259"/>
        <v>0</v>
      </c>
      <c r="HU64">
        <f t="shared" si="103"/>
        <v>0</v>
      </c>
      <c r="HV64">
        <f t="shared" si="104"/>
        <v>0</v>
      </c>
      <c r="HW64">
        <f t="shared" si="105"/>
        <v>0</v>
      </c>
      <c r="HX64">
        <f t="shared" si="106"/>
        <v>0</v>
      </c>
      <c r="HY64">
        <f t="shared" si="107"/>
        <v>0</v>
      </c>
      <c r="HZ64">
        <f t="shared" si="108"/>
        <v>0</v>
      </c>
      <c r="IA64">
        <f t="shared" si="109"/>
        <v>0</v>
      </c>
      <c r="IB64">
        <f t="shared" si="110"/>
        <v>0</v>
      </c>
      <c r="IC64">
        <f t="shared" si="111"/>
        <v>0</v>
      </c>
      <c r="ID64">
        <f t="shared" si="112"/>
        <v>0</v>
      </c>
      <c r="IE64">
        <f t="shared" si="113"/>
        <v>0</v>
      </c>
      <c r="IG64">
        <f t="shared" si="114"/>
        <v>0</v>
      </c>
      <c r="IH64">
        <f t="shared" si="115"/>
        <v>0</v>
      </c>
      <c r="II64">
        <f t="shared" si="116"/>
        <v>0</v>
      </c>
      <c r="IJ64">
        <f t="shared" si="117"/>
        <v>0</v>
      </c>
      <c r="IK64">
        <f t="shared" si="118"/>
        <v>0</v>
      </c>
      <c r="IL64">
        <f t="shared" si="119"/>
        <v>0</v>
      </c>
      <c r="IM64">
        <f t="shared" si="120"/>
        <v>0</v>
      </c>
      <c r="IN64">
        <f t="shared" si="121"/>
        <v>0</v>
      </c>
      <c r="IO64">
        <f t="shared" si="122"/>
        <v>0</v>
      </c>
      <c r="IP64">
        <f t="shared" si="260"/>
        <v>0</v>
      </c>
      <c r="IQ64">
        <f t="shared" si="261"/>
        <v>0</v>
      </c>
      <c r="IR64">
        <f t="shared" si="262"/>
        <v>0</v>
      </c>
      <c r="IS64">
        <f t="shared" si="263"/>
        <v>0</v>
      </c>
      <c r="IT64">
        <f t="shared" si="123"/>
        <v>0</v>
      </c>
      <c r="IU64">
        <f t="shared" si="124"/>
        <v>0</v>
      </c>
      <c r="IV64">
        <f t="shared" si="125"/>
        <v>0</v>
      </c>
      <c r="IW64">
        <f t="shared" si="126"/>
        <v>0</v>
      </c>
      <c r="IX64">
        <f t="shared" si="127"/>
        <v>0</v>
      </c>
      <c r="IY64">
        <f t="shared" si="128"/>
        <v>0</v>
      </c>
      <c r="IZ64">
        <f t="shared" si="129"/>
        <v>0</v>
      </c>
      <c r="JA64">
        <f t="shared" si="130"/>
        <v>0</v>
      </c>
      <c r="JB64">
        <f t="shared" si="131"/>
        <v>0</v>
      </c>
      <c r="JC64">
        <f t="shared" si="132"/>
        <v>0</v>
      </c>
      <c r="JD64">
        <f t="shared" si="133"/>
        <v>0</v>
      </c>
      <c r="JF64">
        <f t="shared" si="134"/>
        <v>0</v>
      </c>
      <c r="JG64">
        <f t="shared" si="135"/>
        <v>0</v>
      </c>
      <c r="JH64">
        <f t="shared" si="136"/>
        <v>0</v>
      </c>
      <c r="JI64">
        <f t="shared" si="137"/>
        <v>0</v>
      </c>
      <c r="JJ64">
        <f t="shared" si="138"/>
        <v>0</v>
      </c>
      <c r="JK64">
        <f t="shared" si="139"/>
        <v>0</v>
      </c>
      <c r="JL64">
        <f t="shared" si="140"/>
        <v>0</v>
      </c>
      <c r="JM64">
        <f t="shared" si="141"/>
        <v>0</v>
      </c>
      <c r="JN64">
        <f t="shared" si="142"/>
        <v>0</v>
      </c>
      <c r="JO64">
        <f t="shared" si="264"/>
        <v>0</v>
      </c>
      <c r="JP64">
        <f t="shared" si="265"/>
        <v>0</v>
      </c>
      <c r="JQ64">
        <f t="shared" si="266"/>
        <v>0</v>
      </c>
      <c r="JS64">
        <f t="shared" si="267"/>
        <v>0</v>
      </c>
      <c r="JT64">
        <f t="shared" si="268"/>
        <v>0</v>
      </c>
      <c r="JU64">
        <f t="shared" si="269"/>
        <v>0</v>
      </c>
      <c r="JV64">
        <f t="shared" si="270"/>
        <v>0</v>
      </c>
      <c r="JW64">
        <f t="shared" si="271"/>
        <v>0</v>
      </c>
      <c r="JX64">
        <f t="shared" si="272"/>
        <v>0</v>
      </c>
      <c r="JY64">
        <f t="shared" si="273"/>
        <v>0</v>
      </c>
      <c r="JZ64">
        <f t="shared" si="274"/>
        <v>0</v>
      </c>
      <c r="KA64">
        <f t="shared" si="275"/>
        <v>0</v>
      </c>
      <c r="KB64">
        <f t="shared" si="276"/>
        <v>0</v>
      </c>
      <c r="KC64">
        <f t="shared" si="277"/>
        <v>0</v>
      </c>
      <c r="KD64">
        <f t="shared" si="278"/>
        <v>0</v>
      </c>
      <c r="KF64">
        <f t="shared" si="143"/>
        <v>0</v>
      </c>
      <c r="KG64">
        <f t="shared" si="144"/>
        <v>0</v>
      </c>
      <c r="KH64">
        <f t="shared" si="145"/>
        <v>0</v>
      </c>
      <c r="KI64">
        <f t="shared" si="146"/>
        <v>0</v>
      </c>
      <c r="KJ64">
        <f t="shared" si="147"/>
        <v>0</v>
      </c>
      <c r="KK64">
        <f t="shared" si="148"/>
        <v>0</v>
      </c>
      <c r="KL64">
        <f t="shared" si="149"/>
        <v>0</v>
      </c>
      <c r="KM64">
        <f t="shared" si="150"/>
        <v>0</v>
      </c>
      <c r="KN64">
        <f t="shared" si="151"/>
        <v>0</v>
      </c>
      <c r="KO64">
        <f t="shared" si="152"/>
        <v>0</v>
      </c>
      <c r="KP64">
        <f t="shared" si="153"/>
        <v>0</v>
      </c>
      <c r="KQ64">
        <f t="shared" si="154"/>
        <v>0</v>
      </c>
      <c r="KS64">
        <f t="shared" si="155"/>
        <v>0</v>
      </c>
      <c r="KT64">
        <f t="shared" si="156"/>
        <v>0</v>
      </c>
      <c r="KU64">
        <f t="shared" si="157"/>
        <v>0</v>
      </c>
      <c r="KV64">
        <f t="shared" si="158"/>
        <v>0</v>
      </c>
      <c r="KW64">
        <f t="shared" si="159"/>
        <v>0</v>
      </c>
      <c r="KX64">
        <f t="shared" si="279"/>
        <v>0</v>
      </c>
      <c r="KY64">
        <f t="shared" si="280"/>
        <v>0</v>
      </c>
      <c r="KZ64">
        <f t="shared" si="281"/>
        <v>0</v>
      </c>
      <c r="LA64">
        <f t="shared" si="282"/>
        <v>0</v>
      </c>
      <c r="LB64">
        <f t="shared" si="283"/>
        <v>0</v>
      </c>
      <c r="LD64">
        <f t="shared" si="160"/>
        <v>0</v>
      </c>
      <c r="LE64">
        <f t="shared" si="161"/>
        <v>0</v>
      </c>
      <c r="LF64">
        <f t="shared" si="162"/>
        <v>0</v>
      </c>
      <c r="LG64">
        <f t="shared" si="163"/>
        <v>0</v>
      </c>
      <c r="LH64">
        <f t="shared" si="164"/>
        <v>0</v>
      </c>
      <c r="LI64">
        <f t="shared" si="165"/>
        <v>0</v>
      </c>
      <c r="LJ64">
        <f t="shared" si="166"/>
        <v>0</v>
      </c>
      <c r="LK64">
        <f t="shared" si="167"/>
        <v>0</v>
      </c>
      <c r="LL64">
        <f t="shared" si="168"/>
        <v>0</v>
      </c>
      <c r="LM64">
        <f t="shared" si="169"/>
        <v>0</v>
      </c>
      <c r="LN64">
        <f t="shared" si="170"/>
        <v>0</v>
      </c>
      <c r="LO64">
        <f t="shared" si="171"/>
        <v>0</v>
      </c>
      <c r="LQ64">
        <f t="shared" si="284"/>
        <v>0</v>
      </c>
      <c r="LR64">
        <f t="shared" si="172"/>
        <v>0</v>
      </c>
      <c r="LS64">
        <f t="shared" si="173"/>
        <v>0</v>
      </c>
      <c r="LT64">
        <f t="shared" si="174"/>
        <v>0</v>
      </c>
      <c r="LU64">
        <f t="shared" si="175"/>
        <v>0</v>
      </c>
      <c r="LV64">
        <f t="shared" si="285"/>
        <v>0</v>
      </c>
      <c r="LW64">
        <f t="shared" si="286"/>
        <v>0</v>
      </c>
      <c r="LX64">
        <f t="shared" si="287"/>
        <v>0</v>
      </c>
      <c r="LY64">
        <f t="shared" si="288"/>
        <v>0</v>
      </c>
      <c r="LZ64">
        <f t="shared" si="289"/>
        <v>0</v>
      </c>
      <c r="MB64">
        <f t="shared" si="290"/>
        <v>0</v>
      </c>
      <c r="MC64">
        <f t="shared" si="291"/>
        <v>0</v>
      </c>
      <c r="MD64">
        <f t="shared" si="292"/>
        <v>0</v>
      </c>
      <c r="ME64">
        <f t="shared" si="293"/>
        <v>0</v>
      </c>
      <c r="MF64">
        <f t="shared" si="294"/>
        <v>0</v>
      </c>
      <c r="MG64">
        <f t="shared" si="295"/>
        <v>0</v>
      </c>
      <c r="MH64">
        <f t="shared" si="296"/>
        <v>0</v>
      </c>
      <c r="MI64">
        <f t="shared" si="297"/>
        <v>0</v>
      </c>
      <c r="MJ64">
        <f t="shared" si="298"/>
        <v>0</v>
      </c>
      <c r="MK64">
        <f t="shared" si="299"/>
        <v>0</v>
      </c>
      <c r="ML64">
        <f t="shared" si="300"/>
        <v>0</v>
      </c>
      <c r="MM64">
        <f t="shared" si="301"/>
        <v>0</v>
      </c>
    </row>
    <row r="65" spans="1:351">
      <c r="A65" s="205"/>
      <c r="B65" s="34"/>
      <c r="C65" s="35"/>
      <c r="D65" s="36"/>
      <c r="E65" s="70">
        <f t="shared" si="176"/>
        <v>0</v>
      </c>
      <c r="F65" s="37"/>
      <c r="G65" s="70">
        <f t="shared" si="9"/>
        <v>0</v>
      </c>
      <c r="H65" s="75"/>
      <c r="I65" s="76"/>
      <c r="J65" s="75"/>
      <c r="K65" s="201"/>
      <c r="L65" s="75"/>
      <c r="M65" s="75"/>
      <c r="N65" s="75"/>
      <c r="O65" s="64"/>
      <c r="P65" s="70">
        <f t="shared" si="177"/>
        <v>0</v>
      </c>
      <c r="Q65" s="137"/>
      <c r="R65" s="72">
        <f t="shared" si="178"/>
        <v>0</v>
      </c>
      <c r="S65" s="37"/>
      <c r="T65" s="201"/>
      <c r="U65" s="37"/>
      <c r="V65" s="201"/>
      <c r="W65" s="37"/>
      <c r="X65" s="201"/>
      <c r="Y65" s="71">
        <f t="shared" si="179"/>
        <v>0</v>
      </c>
      <c r="Z65" s="189"/>
      <c r="AA65" s="190"/>
      <c r="AB65" s="72">
        <f t="shared" si="10"/>
        <v>0</v>
      </c>
      <c r="AC65" s="3"/>
      <c r="AD65" s="90">
        <f t="shared" si="11"/>
        <v>0</v>
      </c>
      <c r="AE65">
        <f t="shared" si="12"/>
        <v>0</v>
      </c>
      <c r="AF65">
        <f t="shared" si="13"/>
        <v>0</v>
      </c>
      <c r="AG65">
        <f t="shared" si="14"/>
        <v>0</v>
      </c>
      <c r="AH65">
        <f t="shared" si="15"/>
        <v>0</v>
      </c>
      <c r="AI65">
        <f t="shared" si="180"/>
        <v>0</v>
      </c>
      <c r="AJ65">
        <f t="shared" si="181"/>
        <v>0</v>
      </c>
      <c r="AK65">
        <f t="shared" si="16"/>
        <v>0</v>
      </c>
      <c r="AL65">
        <f t="shared" si="17"/>
        <v>0</v>
      </c>
      <c r="AM65">
        <f t="shared" si="18"/>
        <v>0</v>
      </c>
      <c r="AN65" s="3"/>
      <c r="AO65">
        <f t="shared" si="19"/>
        <v>0</v>
      </c>
      <c r="AP65">
        <f t="shared" si="20"/>
        <v>0</v>
      </c>
      <c r="AQ65">
        <f t="shared" si="21"/>
        <v>0</v>
      </c>
      <c r="AR65">
        <f t="shared" si="22"/>
        <v>0</v>
      </c>
      <c r="AS65">
        <f t="shared" si="23"/>
        <v>0</v>
      </c>
      <c r="AT65">
        <f t="shared" si="24"/>
        <v>0</v>
      </c>
      <c r="AU65">
        <f t="shared" si="25"/>
        <v>0</v>
      </c>
      <c r="AV65">
        <f t="shared" si="26"/>
        <v>0</v>
      </c>
      <c r="AW65">
        <f t="shared" si="27"/>
        <v>0</v>
      </c>
      <c r="AX65">
        <f t="shared" si="28"/>
        <v>0</v>
      </c>
      <c r="AY65" s="3"/>
      <c r="AZ65">
        <f t="shared" si="29"/>
        <v>0</v>
      </c>
      <c r="BA65">
        <f t="shared" si="30"/>
        <v>0</v>
      </c>
      <c r="BB65">
        <f t="shared" si="31"/>
        <v>0</v>
      </c>
      <c r="BC65">
        <f t="shared" si="32"/>
        <v>0</v>
      </c>
      <c r="BD65">
        <f t="shared" si="33"/>
        <v>0</v>
      </c>
      <c r="BE65">
        <f t="shared" si="34"/>
        <v>0</v>
      </c>
      <c r="BF65">
        <f t="shared" si="35"/>
        <v>0</v>
      </c>
      <c r="BG65">
        <f t="shared" si="36"/>
        <v>0</v>
      </c>
      <c r="BH65">
        <f t="shared" si="37"/>
        <v>0</v>
      </c>
      <c r="BI65">
        <f t="shared" si="38"/>
        <v>0</v>
      </c>
      <c r="BJ65" s="3"/>
      <c r="BK65">
        <f t="shared" si="39"/>
        <v>0</v>
      </c>
      <c r="BL65">
        <f t="shared" si="40"/>
        <v>0</v>
      </c>
      <c r="BM65">
        <f t="shared" si="41"/>
        <v>0</v>
      </c>
      <c r="BN65">
        <f t="shared" si="42"/>
        <v>0</v>
      </c>
      <c r="BO65">
        <f t="shared" si="43"/>
        <v>0</v>
      </c>
      <c r="BP65">
        <f t="shared" si="182"/>
        <v>0</v>
      </c>
      <c r="BQ65">
        <f t="shared" si="183"/>
        <v>0</v>
      </c>
      <c r="BR65">
        <f t="shared" si="184"/>
        <v>0</v>
      </c>
      <c r="BS65">
        <f t="shared" si="185"/>
        <v>0</v>
      </c>
      <c r="BT65">
        <f t="shared" si="186"/>
        <v>0</v>
      </c>
      <c r="BV65">
        <f t="shared" si="187"/>
        <v>0</v>
      </c>
      <c r="BW65">
        <f t="shared" si="188"/>
        <v>0</v>
      </c>
      <c r="BX65">
        <f t="shared" si="189"/>
        <v>0</v>
      </c>
      <c r="BY65">
        <f t="shared" si="190"/>
        <v>0</v>
      </c>
      <c r="BZ65">
        <f t="shared" si="191"/>
        <v>0</v>
      </c>
      <c r="CA65" s="132">
        <f t="shared" si="192"/>
        <v>0</v>
      </c>
      <c r="CB65">
        <f t="shared" si="192"/>
        <v>0</v>
      </c>
      <c r="CC65">
        <f t="shared" si="192"/>
        <v>0</v>
      </c>
      <c r="CD65">
        <f t="shared" si="192"/>
        <v>0</v>
      </c>
      <c r="CE65">
        <f t="shared" si="192"/>
        <v>0</v>
      </c>
      <c r="CG65">
        <f t="shared" si="193"/>
        <v>0</v>
      </c>
      <c r="CH65">
        <f t="shared" si="194"/>
        <v>0</v>
      </c>
      <c r="CI65">
        <f t="shared" si="195"/>
        <v>0</v>
      </c>
      <c r="CJ65">
        <f t="shared" si="196"/>
        <v>0</v>
      </c>
      <c r="CK65">
        <f t="shared" si="197"/>
        <v>0</v>
      </c>
      <c r="CL65" s="132">
        <f t="shared" si="198"/>
        <v>0</v>
      </c>
      <c r="CM65">
        <f t="shared" si="198"/>
        <v>0</v>
      </c>
      <c r="CN65">
        <f t="shared" si="198"/>
        <v>0</v>
      </c>
      <c r="CO65">
        <f t="shared" si="199"/>
        <v>0</v>
      </c>
      <c r="CP65">
        <f t="shared" si="199"/>
        <v>0</v>
      </c>
      <c r="CQ65" s="3"/>
      <c r="CR65">
        <f t="shared" si="200"/>
        <v>0</v>
      </c>
      <c r="CS65">
        <f t="shared" si="201"/>
        <v>0</v>
      </c>
      <c r="CT65">
        <f t="shared" si="202"/>
        <v>0</v>
      </c>
      <c r="CU65">
        <f t="shared" si="203"/>
        <v>0</v>
      </c>
      <c r="CV65">
        <f t="shared" si="204"/>
        <v>0</v>
      </c>
      <c r="CW65" s="132">
        <f t="shared" si="205"/>
        <v>0</v>
      </c>
      <c r="CX65">
        <f t="shared" si="205"/>
        <v>0</v>
      </c>
      <c r="CY65">
        <f t="shared" si="205"/>
        <v>0</v>
      </c>
      <c r="CZ65">
        <f t="shared" si="205"/>
        <v>0</v>
      </c>
      <c r="DA65">
        <f t="shared" si="205"/>
        <v>0</v>
      </c>
      <c r="DC65">
        <f t="shared" si="206"/>
        <v>0</v>
      </c>
      <c r="DD65">
        <f t="shared" si="44"/>
        <v>0</v>
      </c>
      <c r="DE65">
        <f t="shared" si="45"/>
        <v>0</v>
      </c>
      <c r="DF65">
        <f t="shared" si="46"/>
        <v>0</v>
      </c>
      <c r="DG65">
        <f t="shared" si="47"/>
        <v>0</v>
      </c>
      <c r="DH65">
        <f t="shared" si="48"/>
        <v>0</v>
      </c>
      <c r="DI65">
        <f t="shared" si="49"/>
        <v>0</v>
      </c>
      <c r="DJ65">
        <f t="shared" si="207"/>
        <v>0</v>
      </c>
      <c r="DK65">
        <f t="shared" si="50"/>
        <v>0</v>
      </c>
      <c r="DL65">
        <f t="shared" si="51"/>
        <v>0</v>
      </c>
      <c r="DN65">
        <f t="shared" si="208"/>
        <v>0</v>
      </c>
      <c r="DO65">
        <f t="shared" si="52"/>
        <v>0</v>
      </c>
      <c r="DP65">
        <f t="shared" si="53"/>
        <v>0</v>
      </c>
      <c r="DQ65">
        <f t="shared" si="54"/>
        <v>0</v>
      </c>
      <c r="DR65">
        <f t="shared" si="55"/>
        <v>0</v>
      </c>
      <c r="DS65">
        <f t="shared" si="56"/>
        <v>0</v>
      </c>
      <c r="DT65">
        <f t="shared" si="209"/>
        <v>0</v>
      </c>
      <c r="DU65">
        <f t="shared" si="210"/>
        <v>0</v>
      </c>
      <c r="DV65">
        <f t="shared" si="211"/>
        <v>0</v>
      </c>
      <c r="DW65">
        <f t="shared" si="212"/>
        <v>0</v>
      </c>
      <c r="DY65">
        <f t="shared" si="213"/>
        <v>0</v>
      </c>
      <c r="DZ65">
        <f t="shared" si="214"/>
        <v>0</v>
      </c>
      <c r="EA65">
        <f t="shared" si="215"/>
        <v>0</v>
      </c>
      <c r="EB65">
        <f t="shared" si="216"/>
        <v>0</v>
      </c>
      <c r="EC65">
        <f t="shared" si="217"/>
        <v>0</v>
      </c>
      <c r="ED65">
        <f t="shared" si="57"/>
        <v>0</v>
      </c>
      <c r="EE65">
        <f t="shared" si="58"/>
        <v>0</v>
      </c>
      <c r="EF65">
        <f t="shared" si="59"/>
        <v>0</v>
      </c>
      <c r="EG65">
        <f t="shared" si="60"/>
        <v>0</v>
      </c>
      <c r="EH65">
        <f t="shared" si="61"/>
        <v>0</v>
      </c>
      <c r="EJ65">
        <f t="shared" si="62"/>
        <v>0</v>
      </c>
      <c r="EK65">
        <f t="shared" si="63"/>
        <v>0</v>
      </c>
      <c r="EL65">
        <f t="shared" si="64"/>
        <v>0</v>
      </c>
      <c r="EM65">
        <f t="shared" si="65"/>
        <v>0</v>
      </c>
      <c r="EN65">
        <f t="shared" si="66"/>
        <v>0</v>
      </c>
      <c r="EO65">
        <f t="shared" si="218"/>
        <v>0</v>
      </c>
      <c r="EP65">
        <f t="shared" si="219"/>
        <v>0</v>
      </c>
      <c r="EQ65">
        <f t="shared" si="220"/>
        <v>0</v>
      </c>
      <c r="ER65">
        <f t="shared" si="221"/>
        <v>0</v>
      </c>
      <c r="ES65">
        <f t="shared" si="222"/>
        <v>0</v>
      </c>
      <c r="ET65">
        <f t="shared" si="67"/>
        <v>0</v>
      </c>
      <c r="EU65">
        <f t="shared" si="68"/>
        <v>0</v>
      </c>
      <c r="EV65">
        <f t="shared" si="69"/>
        <v>0</v>
      </c>
      <c r="EW65">
        <f t="shared" si="70"/>
        <v>0</v>
      </c>
      <c r="EX65">
        <f t="shared" si="71"/>
        <v>0</v>
      </c>
      <c r="EY65">
        <f t="shared" si="72"/>
        <v>0</v>
      </c>
      <c r="EZ65">
        <f t="shared" si="73"/>
        <v>0</v>
      </c>
      <c r="FA65">
        <f t="shared" si="74"/>
        <v>0</v>
      </c>
      <c r="FB65">
        <f t="shared" si="75"/>
        <v>0</v>
      </c>
      <c r="FC65">
        <f t="shared" si="76"/>
        <v>0</v>
      </c>
      <c r="FD65">
        <f t="shared" si="77"/>
        <v>0</v>
      </c>
      <c r="FE65">
        <f t="shared" si="78"/>
        <v>0</v>
      </c>
      <c r="FG65" s="136">
        <f t="shared" si="79"/>
        <v>0</v>
      </c>
      <c r="FH65" s="136">
        <f t="shared" si="80"/>
        <v>0</v>
      </c>
      <c r="FI65" s="136">
        <f t="shared" si="81"/>
        <v>0</v>
      </c>
      <c r="FJ65" s="136">
        <f t="shared" si="82"/>
        <v>0</v>
      </c>
      <c r="FK65" s="136">
        <f t="shared" si="83"/>
        <v>0</v>
      </c>
      <c r="FL65" s="136">
        <f t="shared" si="84"/>
        <v>0</v>
      </c>
      <c r="FM65" s="136">
        <f t="shared" si="85"/>
        <v>0</v>
      </c>
      <c r="FN65" s="136">
        <f t="shared" si="86"/>
        <v>0</v>
      </c>
      <c r="FO65" s="136">
        <f t="shared" si="87"/>
        <v>0</v>
      </c>
      <c r="FP65" s="136">
        <f t="shared" si="88"/>
        <v>0</v>
      </c>
      <c r="FQ65" s="136">
        <f t="shared" si="89"/>
        <v>0</v>
      </c>
      <c r="FR65" s="136">
        <f t="shared" si="90"/>
        <v>0</v>
      </c>
      <c r="FT65">
        <f t="shared" si="91"/>
        <v>0</v>
      </c>
      <c r="FU65">
        <f t="shared" si="92"/>
        <v>0</v>
      </c>
      <c r="FV65">
        <f t="shared" si="93"/>
        <v>0</v>
      </c>
      <c r="FW65">
        <f t="shared" si="94"/>
        <v>0</v>
      </c>
      <c r="FX65">
        <f t="shared" si="95"/>
        <v>0</v>
      </c>
      <c r="FY65">
        <f t="shared" si="96"/>
        <v>0</v>
      </c>
      <c r="FZ65">
        <f t="shared" si="97"/>
        <v>0</v>
      </c>
      <c r="GA65">
        <f t="shared" si="98"/>
        <v>0</v>
      </c>
      <c r="GB65">
        <f t="shared" si="99"/>
        <v>0</v>
      </c>
      <c r="GC65">
        <f t="shared" si="100"/>
        <v>0</v>
      </c>
      <c r="GD65">
        <f t="shared" si="101"/>
        <v>0</v>
      </c>
      <c r="GE65">
        <f t="shared" si="102"/>
        <v>0</v>
      </c>
      <c r="GG65">
        <f t="shared" si="223"/>
        <v>0</v>
      </c>
      <c r="GH65">
        <f t="shared" si="224"/>
        <v>0</v>
      </c>
      <c r="GI65">
        <f t="shared" si="225"/>
        <v>0</v>
      </c>
      <c r="GJ65">
        <f t="shared" si="226"/>
        <v>0</v>
      </c>
      <c r="GK65">
        <f t="shared" si="227"/>
        <v>0</v>
      </c>
      <c r="GL65">
        <f t="shared" si="228"/>
        <v>0</v>
      </c>
      <c r="GM65">
        <f t="shared" si="229"/>
        <v>0</v>
      </c>
      <c r="GN65">
        <f t="shared" si="230"/>
        <v>0</v>
      </c>
      <c r="GO65">
        <f t="shared" si="231"/>
        <v>0</v>
      </c>
      <c r="GP65">
        <f t="shared" si="232"/>
        <v>0</v>
      </c>
      <c r="GQ65">
        <f t="shared" si="233"/>
        <v>0</v>
      </c>
      <c r="GR65">
        <f t="shared" si="234"/>
        <v>0</v>
      </c>
      <c r="GT65">
        <f t="shared" si="235"/>
        <v>0</v>
      </c>
      <c r="GU65">
        <f t="shared" si="236"/>
        <v>0</v>
      </c>
      <c r="GV65">
        <f t="shared" si="237"/>
        <v>0</v>
      </c>
      <c r="GW65">
        <f t="shared" si="238"/>
        <v>0</v>
      </c>
      <c r="GX65">
        <f t="shared" si="239"/>
        <v>0</v>
      </c>
      <c r="GY65">
        <f t="shared" si="240"/>
        <v>0</v>
      </c>
      <c r="GZ65">
        <f t="shared" si="241"/>
        <v>0</v>
      </c>
      <c r="HA65">
        <f t="shared" si="242"/>
        <v>0</v>
      </c>
      <c r="HB65">
        <f t="shared" si="243"/>
        <v>0</v>
      </c>
      <c r="HC65">
        <f t="shared" si="244"/>
        <v>0</v>
      </c>
      <c r="HD65">
        <f t="shared" si="245"/>
        <v>0</v>
      </c>
      <c r="HE65">
        <f t="shared" si="246"/>
        <v>0</v>
      </c>
      <c r="HG65">
        <f t="shared" si="247"/>
        <v>0</v>
      </c>
      <c r="HH65">
        <f t="shared" si="248"/>
        <v>0</v>
      </c>
      <c r="HI65">
        <f t="shared" si="249"/>
        <v>0</v>
      </c>
      <c r="HJ65">
        <f t="shared" si="250"/>
        <v>0</v>
      </c>
      <c r="HK65">
        <f t="shared" si="251"/>
        <v>0</v>
      </c>
      <c r="HL65">
        <f t="shared" si="252"/>
        <v>0</v>
      </c>
      <c r="HM65">
        <f t="shared" si="253"/>
        <v>0</v>
      </c>
      <c r="HN65">
        <f t="shared" si="254"/>
        <v>0</v>
      </c>
      <c r="HO65">
        <f t="shared" si="255"/>
        <v>0</v>
      </c>
      <c r="HP65">
        <f t="shared" si="256"/>
        <v>0</v>
      </c>
      <c r="HQ65">
        <f t="shared" si="257"/>
        <v>0</v>
      </c>
      <c r="HR65">
        <f t="shared" si="258"/>
        <v>0</v>
      </c>
      <c r="HT65">
        <f t="shared" si="259"/>
        <v>0</v>
      </c>
      <c r="HU65">
        <f t="shared" si="103"/>
        <v>0</v>
      </c>
      <c r="HV65">
        <f t="shared" si="104"/>
        <v>0</v>
      </c>
      <c r="HW65">
        <f t="shared" si="105"/>
        <v>0</v>
      </c>
      <c r="HX65">
        <f t="shared" si="106"/>
        <v>0</v>
      </c>
      <c r="HY65">
        <f t="shared" si="107"/>
        <v>0</v>
      </c>
      <c r="HZ65">
        <f t="shared" si="108"/>
        <v>0</v>
      </c>
      <c r="IA65">
        <f t="shared" si="109"/>
        <v>0</v>
      </c>
      <c r="IB65">
        <f t="shared" si="110"/>
        <v>0</v>
      </c>
      <c r="IC65">
        <f t="shared" si="111"/>
        <v>0</v>
      </c>
      <c r="ID65">
        <f t="shared" si="112"/>
        <v>0</v>
      </c>
      <c r="IE65">
        <f t="shared" si="113"/>
        <v>0</v>
      </c>
      <c r="IG65">
        <f t="shared" si="114"/>
        <v>0</v>
      </c>
      <c r="IH65">
        <f t="shared" si="115"/>
        <v>0</v>
      </c>
      <c r="II65">
        <f t="shared" si="116"/>
        <v>0</v>
      </c>
      <c r="IJ65">
        <f t="shared" si="117"/>
        <v>0</v>
      </c>
      <c r="IK65">
        <f t="shared" si="118"/>
        <v>0</v>
      </c>
      <c r="IL65">
        <f t="shared" si="119"/>
        <v>0</v>
      </c>
      <c r="IM65">
        <f t="shared" si="120"/>
        <v>0</v>
      </c>
      <c r="IN65">
        <f t="shared" si="121"/>
        <v>0</v>
      </c>
      <c r="IO65">
        <f t="shared" si="122"/>
        <v>0</v>
      </c>
      <c r="IP65">
        <f t="shared" si="260"/>
        <v>0</v>
      </c>
      <c r="IQ65">
        <f t="shared" si="261"/>
        <v>0</v>
      </c>
      <c r="IR65">
        <f t="shared" si="262"/>
        <v>0</v>
      </c>
      <c r="IS65">
        <f t="shared" si="263"/>
        <v>0</v>
      </c>
      <c r="IT65">
        <f t="shared" si="123"/>
        <v>0</v>
      </c>
      <c r="IU65">
        <f t="shared" si="124"/>
        <v>0</v>
      </c>
      <c r="IV65">
        <f t="shared" si="125"/>
        <v>0</v>
      </c>
      <c r="IW65">
        <f t="shared" si="126"/>
        <v>0</v>
      </c>
      <c r="IX65">
        <f t="shared" si="127"/>
        <v>0</v>
      </c>
      <c r="IY65">
        <f t="shared" si="128"/>
        <v>0</v>
      </c>
      <c r="IZ65">
        <f t="shared" si="129"/>
        <v>0</v>
      </c>
      <c r="JA65">
        <f t="shared" si="130"/>
        <v>0</v>
      </c>
      <c r="JB65">
        <f t="shared" si="131"/>
        <v>0</v>
      </c>
      <c r="JC65">
        <f t="shared" si="132"/>
        <v>0</v>
      </c>
      <c r="JD65">
        <f t="shared" si="133"/>
        <v>0</v>
      </c>
      <c r="JF65">
        <f t="shared" si="134"/>
        <v>0</v>
      </c>
      <c r="JG65">
        <f t="shared" si="135"/>
        <v>0</v>
      </c>
      <c r="JH65">
        <f t="shared" si="136"/>
        <v>0</v>
      </c>
      <c r="JI65">
        <f t="shared" si="137"/>
        <v>0</v>
      </c>
      <c r="JJ65">
        <f t="shared" si="138"/>
        <v>0</v>
      </c>
      <c r="JK65">
        <f t="shared" si="139"/>
        <v>0</v>
      </c>
      <c r="JL65">
        <f t="shared" si="140"/>
        <v>0</v>
      </c>
      <c r="JM65">
        <f t="shared" si="141"/>
        <v>0</v>
      </c>
      <c r="JN65">
        <f t="shared" si="142"/>
        <v>0</v>
      </c>
      <c r="JO65">
        <f t="shared" si="264"/>
        <v>0</v>
      </c>
      <c r="JP65">
        <f t="shared" si="265"/>
        <v>0</v>
      </c>
      <c r="JQ65">
        <f t="shared" si="266"/>
        <v>0</v>
      </c>
      <c r="JS65">
        <f t="shared" si="267"/>
        <v>0</v>
      </c>
      <c r="JT65">
        <f t="shared" si="268"/>
        <v>0</v>
      </c>
      <c r="JU65">
        <f t="shared" si="269"/>
        <v>0</v>
      </c>
      <c r="JV65">
        <f t="shared" si="270"/>
        <v>0</v>
      </c>
      <c r="JW65">
        <f t="shared" si="271"/>
        <v>0</v>
      </c>
      <c r="JX65">
        <f t="shared" si="272"/>
        <v>0</v>
      </c>
      <c r="JY65">
        <f t="shared" si="273"/>
        <v>0</v>
      </c>
      <c r="JZ65">
        <f t="shared" si="274"/>
        <v>0</v>
      </c>
      <c r="KA65">
        <f t="shared" si="275"/>
        <v>0</v>
      </c>
      <c r="KB65">
        <f t="shared" si="276"/>
        <v>0</v>
      </c>
      <c r="KC65">
        <f t="shared" si="277"/>
        <v>0</v>
      </c>
      <c r="KD65">
        <f t="shared" si="278"/>
        <v>0</v>
      </c>
      <c r="KF65">
        <f t="shared" si="143"/>
        <v>0</v>
      </c>
      <c r="KG65">
        <f t="shared" si="144"/>
        <v>0</v>
      </c>
      <c r="KH65">
        <f t="shared" si="145"/>
        <v>0</v>
      </c>
      <c r="KI65">
        <f t="shared" si="146"/>
        <v>0</v>
      </c>
      <c r="KJ65">
        <f t="shared" si="147"/>
        <v>0</v>
      </c>
      <c r="KK65">
        <f t="shared" si="148"/>
        <v>0</v>
      </c>
      <c r="KL65">
        <f t="shared" si="149"/>
        <v>0</v>
      </c>
      <c r="KM65">
        <f t="shared" si="150"/>
        <v>0</v>
      </c>
      <c r="KN65">
        <f t="shared" si="151"/>
        <v>0</v>
      </c>
      <c r="KO65">
        <f t="shared" si="152"/>
        <v>0</v>
      </c>
      <c r="KP65">
        <f t="shared" si="153"/>
        <v>0</v>
      </c>
      <c r="KQ65">
        <f t="shared" si="154"/>
        <v>0</v>
      </c>
      <c r="KS65">
        <f t="shared" si="155"/>
        <v>0</v>
      </c>
      <c r="KT65">
        <f t="shared" si="156"/>
        <v>0</v>
      </c>
      <c r="KU65">
        <f t="shared" si="157"/>
        <v>0</v>
      </c>
      <c r="KV65">
        <f t="shared" si="158"/>
        <v>0</v>
      </c>
      <c r="KW65">
        <f t="shared" si="159"/>
        <v>0</v>
      </c>
      <c r="KX65">
        <f t="shared" si="279"/>
        <v>0</v>
      </c>
      <c r="KY65">
        <f t="shared" si="280"/>
        <v>0</v>
      </c>
      <c r="KZ65">
        <f t="shared" si="281"/>
        <v>0</v>
      </c>
      <c r="LA65">
        <f t="shared" si="282"/>
        <v>0</v>
      </c>
      <c r="LB65">
        <f t="shared" si="283"/>
        <v>0</v>
      </c>
      <c r="LD65">
        <f t="shared" si="160"/>
        <v>0</v>
      </c>
      <c r="LE65">
        <f t="shared" si="161"/>
        <v>0</v>
      </c>
      <c r="LF65">
        <f t="shared" si="162"/>
        <v>0</v>
      </c>
      <c r="LG65">
        <f t="shared" si="163"/>
        <v>0</v>
      </c>
      <c r="LH65">
        <f t="shared" si="164"/>
        <v>0</v>
      </c>
      <c r="LI65">
        <f t="shared" si="165"/>
        <v>0</v>
      </c>
      <c r="LJ65">
        <f t="shared" si="166"/>
        <v>0</v>
      </c>
      <c r="LK65">
        <f t="shared" si="167"/>
        <v>0</v>
      </c>
      <c r="LL65">
        <f t="shared" si="168"/>
        <v>0</v>
      </c>
      <c r="LM65">
        <f t="shared" si="169"/>
        <v>0</v>
      </c>
      <c r="LN65">
        <f t="shared" si="170"/>
        <v>0</v>
      </c>
      <c r="LO65">
        <f t="shared" si="171"/>
        <v>0</v>
      </c>
      <c r="LQ65">
        <f t="shared" si="284"/>
        <v>0</v>
      </c>
      <c r="LR65">
        <f t="shared" si="172"/>
        <v>0</v>
      </c>
      <c r="LS65">
        <f t="shared" si="173"/>
        <v>0</v>
      </c>
      <c r="LT65">
        <f t="shared" si="174"/>
        <v>0</v>
      </c>
      <c r="LU65">
        <f t="shared" si="175"/>
        <v>0</v>
      </c>
      <c r="LV65">
        <f t="shared" si="285"/>
        <v>0</v>
      </c>
      <c r="LW65">
        <f t="shared" si="286"/>
        <v>0</v>
      </c>
      <c r="LX65">
        <f t="shared" si="287"/>
        <v>0</v>
      </c>
      <c r="LY65">
        <f t="shared" si="288"/>
        <v>0</v>
      </c>
      <c r="LZ65">
        <f t="shared" si="289"/>
        <v>0</v>
      </c>
      <c r="MB65">
        <f t="shared" si="290"/>
        <v>0</v>
      </c>
      <c r="MC65">
        <f t="shared" si="291"/>
        <v>0</v>
      </c>
      <c r="MD65">
        <f t="shared" si="292"/>
        <v>0</v>
      </c>
      <c r="ME65">
        <f t="shared" si="293"/>
        <v>0</v>
      </c>
      <c r="MF65">
        <f t="shared" si="294"/>
        <v>0</v>
      </c>
      <c r="MG65">
        <f t="shared" si="295"/>
        <v>0</v>
      </c>
      <c r="MH65">
        <f t="shared" si="296"/>
        <v>0</v>
      </c>
      <c r="MI65">
        <f t="shared" si="297"/>
        <v>0</v>
      </c>
      <c r="MJ65">
        <f t="shared" si="298"/>
        <v>0</v>
      </c>
      <c r="MK65">
        <f t="shared" si="299"/>
        <v>0</v>
      </c>
      <c r="ML65">
        <f t="shared" si="300"/>
        <v>0</v>
      </c>
      <c r="MM65">
        <f t="shared" si="301"/>
        <v>0</v>
      </c>
    </row>
    <row r="66" spans="1:351">
      <c r="A66" s="205"/>
      <c r="B66" s="34"/>
      <c r="C66" s="35"/>
      <c r="D66" s="36"/>
      <c r="E66" s="70">
        <f t="shared" si="176"/>
        <v>0</v>
      </c>
      <c r="F66" s="37"/>
      <c r="G66" s="70">
        <f t="shared" si="9"/>
        <v>0</v>
      </c>
      <c r="H66" s="75"/>
      <c r="I66" s="76"/>
      <c r="J66" s="75"/>
      <c r="K66" s="201"/>
      <c r="L66" s="75"/>
      <c r="M66" s="75"/>
      <c r="N66" s="75"/>
      <c r="O66" s="64"/>
      <c r="P66" s="70">
        <f t="shared" si="177"/>
        <v>0</v>
      </c>
      <c r="Q66" s="137"/>
      <c r="R66" s="72">
        <f t="shared" si="178"/>
        <v>0</v>
      </c>
      <c r="S66" s="37"/>
      <c r="T66" s="201"/>
      <c r="U66" s="37"/>
      <c r="V66" s="201"/>
      <c r="W66" s="37"/>
      <c r="X66" s="201"/>
      <c r="Y66" s="71">
        <f t="shared" si="179"/>
        <v>0</v>
      </c>
      <c r="Z66" s="189"/>
      <c r="AA66" s="190"/>
      <c r="AB66" s="72">
        <f t="shared" si="10"/>
        <v>0</v>
      </c>
      <c r="AC66" s="3"/>
      <c r="AD66" s="90">
        <f t="shared" si="11"/>
        <v>0</v>
      </c>
      <c r="AE66">
        <f t="shared" si="12"/>
        <v>0</v>
      </c>
      <c r="AF66">
        <f t="shared" si="13"/>
        <v>0</v>
      </c>
      <c r="AG66">
        <f t="shared" si="14"/>
        <v>0</v>
      </c>
      <c r="AH66">
        <f t="shared" si="15"/>
        <v>0</v>
      </c>
      <c r="AI66">
        <f t="shared" si="180"/>
        <v>0</v>
      </c>
      <c r="AJ66">
        <f t="shared" si="181"/>
        <v>0</v>
      </c>
      <c r="AK66">
        <f t="shared" si="16"/>
        <v>0</v>
      </c>
      <c r="AL66">
        <f t="shared" si="17"/>
        <v>0</v>
      </c>
      <c r="AM66">
        <f t="shared" si="18"/>
        <v>0</v>
      </c>
      <c r="AN66" s="3"/>
      <c r="AO66">
        <f t="shared" si="19"/>
        <v>0</v>
      </c>
      <c r="AP66">
        <f t="shared" si="20"/>
        <v>0</v>
      </c>
      <c r="AQ66">
        <f t="shared" si="21"/>
        <v>0</v>
      </c>
      <c r="AR66">
        <f t="shared" si="22"/>
        <v>0</v>
      </c>
      <c r="AS66">
        <f t="shared" si="23"/>
        <v>0</v>
      </c>
      <c r="AT66">
        <f t="shared" si="24"/>
        <v>0</v>
      </c>
      <c r="AU66">
        <f t="shared" si="25"/>
        <v>0</v>
      </c>
      <c r="AV66">
        <f t="shared" si="26"/>
        <v>0</v>
      </c>
      <c r="AW66">
        <f t="shared" si="27"/>
        <v>0</v>
      </c>
      <c r="AX66">
        <f t="shared" si="28"/>
        <v>0</v>
      </c>
      <c r="AY66" s="3"/>
      <c r="AZ66">
        <f t="shared" si="29"/>
        <v>0</v>
      </c>
      <c r="BA66">
        <f t="shared" si="30"/>
        <v>0</v>
      </c>
      <c r="BB66">
        <f t="shared" si="31"/>
        <v>0</v>
      </c>
      <c r="BC66">
        <f t="shared" si="32"/>
        <v>0</v>
      </c>
      <c r="BD66">
        <f t="shared" si="33"/>
        <v>0</v>
      </c>
      <c r="BE66">
        <f t="shared" si="34"/>
        <v>0</v>
      </c>
      <c r="BF66">
        <f t="shared" si="35"/>
        <v>0</v>
      </c>
      <c r="BG66">
        <f t="shared" si="36"/>
        <v>0</v>
      </c>
      <c r="BH66">
        <f t="shared" si="37"/>
        <v>0</v>
      </c>
      <c r="BI66">
        <f t="shared" si="38"/>
        <v>0</v>
      </c>
      <c r="BJ66" s="3"/>
      <c r="BK66">
        <f t="shared" si="39"/>
        <v>0</v>
      </c>
      <c r="BL66">
        <f t="shared" si="40"/>
        <v>0</v>
      </c>
      <c r="BM66">
        <f t="shared" si="41"/>
        <v>0</v>
      </c>
      <c r="BN66">
        <f t="shared" si="42"/>
        <v>0</v>
      </c>
      <c r="BO66">
        <f t="shared" si="43"/>
        <v>0</v>
      </c>
      <c r="BP66">
        <f t="shared" si="182"/>
        <v>0</v>
      </c>
      <c r="BQ66">
        <f t="shared" si="183"/>
        <v>0</v>
      </c>
      <c r="BR66">
        <f t="shared" si="184"/>
        <v>0</v>
      </c>
      <c r="BS66">
        <f t="shared" si="185"/>
        <v>0</v>
      </c>
      <c r="BT66">
        <f t="shared" si="186"/>
        <v>0</v>
      </c>
      <c r="BV66">
        <f t="shared" si="187"/>
        <v>0</v>
      </c>
      <c r="BW66">
        <f t="shared" si="188"/>
        <v>0</v>
      </c>
      <c r="BX66">
        <f t="shared" si="189"/>
        <v>0</v>
      </c>
      <c r="BY66">
        <f t="shared" si="190"/>
        <v>0</v>
      </c>
      <c r="BZ66">
        <f t="shared" si="191"/>
        <v>0</v>
      </c>
      <c r="CA66" s="132">
        <f t="shared" si="192"/>
        <v>0</v>
      </c>
      <c r="CB66">
        <f t="shared" si="192"/>
        <v>0</v>
      </c>
      <c r="CC66">
        <f t="shared" si="192"/>
        <v>0</v>
      </c>
      <c r="CD66">
        <f t="shared" si="192"/>
        <v>0</v>
      </c>
      <c r="CE66">
        <f t="shared" si="192"/>
        <v>0</v>
      </c>
      <c r="CG66">
        <f t="shared" si="193"/>
        <v>0</v>
      </c>
      <c r="CH66">
        <f t="shared" si="194"/>
        <v>0</v>
      </c>
      <c r="CI66">
        <f t="shared" si="195"/>
        <v>0</v>
      </c>
      <c r="CJ66">
        <f t="shared" si="196"/>
        <v>0</v>
      </c>
      <c r="CK66">
        <f t="shared" si="197"/>
        <v>0</v>
      </c>
      <c r="CL66" s="132">
        <f t="shared" si="198"/>
        <v>0</v>
      </c>
      <c r="CM66">
        <f t="shared" si="198"/>
        <v>0</v>
      </c>
      <c r="CN66">
        <f t="shared" si="198"/>
        <v>0</v>
      </c>
      <c r="CO66">
        <f t="shared" si="199"/>
        <v>0</v>
      </c>
      <c r="CP66">
        <f t="shared" si="199"/>
        <v>0</v>
      </c>
      <c r="CQ66" s="3"/>
      <c r="CR66">
        <f t="shared" si="200"/>
        <v>0</v>
      </c>
      <c r="CS66">
        <f t="shared" si="201"/>
        <v>0</v>
      </c>
      <c r="CT66">
        <f t="shared" si="202"/>
        <v>0</v>
      </c>
      <c r="CU66">
        <f t="shared" si="203"/>
        <v>0</v>
      </c>
      <c r="CV66">
        <f t="shared" si="204"/>
        <v>0</v>
      </c>
      <c r="CW66" s="132">
        <f t="shared" si="205"/>
        <v>0</v>
      </c>
      <c r="CX66">
        <f t="shared" si="205"/>
        <v>0</v>
      </c>
      <c r="CY66">
        <f t="shared" si="205"/>
        <v>0</v>
      </c>
      <c r="CZ66">
        <f t="shared" si="205"/>
        <v>0</v>
      </c>
      <c r="DA66">
        <f t="shared" si="205"/>
        <v>0</v>
      </c>
      <c r="DC66">
        <f t="shared" si="206"/>
        <v>0</v>
      </c>
      <c r="DD66">
        <f t="shared" si="44"/>
        <v>0</v>
      </c>
      <c r="DE66">
        <f t="shared" si="45"/>
        <v>0</v>
      </c>
      <c r="DF66">
        <f t="shared" si="46"/>
        <v>0</v>
      </c>
      <c r="DG66">
        <f t="shared" si="47"/>
        <v>0</v>
      </c>
      <c r="DH66">
        <f t="shared" si="48"/>
        <v>0</v>
      </c>
      <c r="DI66">
        <f t="shared" si="49"/>
        <v>0</v>
      </c>
      <c r="DJ66">
        <f t="shared" si="207"/>
        <v>0</v>
      </c>
      <c r="DK66">
        <f t="shared" si="50"/>
        <v>0</v>
      </c>
      <c r="DL66">
        <f t="shared" si="51"/>
        <v>0</v>
      </c>
      <c r="DN66">
        <f t="shared" si="208"/>
        <v>0</v>
      </c>
      <c r="DO66">
        <f t="shared" si="52"/>
        <v>0</v>
      </c>
      <c r="DP66">
        <f t="shared" si="53"/>
        <v>0</v>
      </c>
      <c r="DQ66">
        <f t="shared" si="54"/>
        <v>0</v>
      </c>
      <c r="DR66">
        <f t="shared" si="55"/>
        <v>0</v>
      </c>
      <c r="DS66">
        <f t="shared" si="56"/>
        <v>0</v>
      </c>
      <c r="DT66">
        <f t="shared" si="209"/>
        <v>0</v>
      </c>
      <c r="DU66">
        <f t="shared" si="210"/>
        <v>0</v>
      </c>
      <c r="DV66">
        <f t="shared" si="211"/>
        <v>0</v>
      </c>
      <c r="DW66">
        <f t="shared" si="212"/>
        <v>0</v>
      </c>
      <c r="DY66">
        <f t="shared" si="213"/>
        <v>0</v>
      </c>
      <c r="DZ66">
        <f t="shared" si="214"/>
        <v>0</v>
      </c>
      <c r="EA66">
        <f t="shared" si="215"/>
        <v>0</v>
      </c>
      <c r="EB66">
        <f t="shared" si="216"/>
        <v>0</v>
      </c>
      <c r="EC66">
        <f t="shared" si="217"/>
        <v>0</v>
      </c>
      <c r="ED66">
        <f t="shared" si="57"/>
        <v>0</v>
      </c>
      <c r="EE66">
        <f t="shared" si="58"/>
        <v>0</v>
      </c>
      <c r="EF66">
        <f t="shared" si="59"/>
        <v>0</v>
      </c>
      <c r="EG66">
        <f t="shared" si="60"/>
        <v>0</v>
      </c>
      <c r="EH66">
        <f t="shared" si="61"/>
        <v>0</v>
      </c>
      <c r="EJ66">
        <f t="shared" si="62"/>
        <v>0</v>
      </c>
      <c r="EK66">
        <f t="shared" si="63"/>
        <v>0</v>
      </c>
      <c r="EL66">
        <f t="shared" si="64"/>
        <v>0</v>
      </c>
      <c r="EM66">
        <f t="shared" si="65"/>
        <v>0</v>
      </c>
      <c r="EN66">
        <f t="shared" si="66"/>
        <v>0</v>
      </c>
      <c r="EO66">
        <f t="shared" si="218"/>
        <v>0</v>
      </c>
      <c r="EP66">
        <f t="shared" si="219"/>
        <v>0</v>
      </c>
      <c r="EQ66">
        <f t="shared" si="220"/>
        <v>0</v>
      </c>
      <c r="ER66">
        <f t="shared" si="221"/>
        <v>0</v>
      </c>
      <c r="ES66">
        <f t="shared" si="222"/>
        <v>0</v>
      </c>
      <c r="ET66">
        <f t="shared" si="67"/>
        <v>0</v>
      </c>
      <c r="EU66">
        <f t="shared" si="68"/>
        <v>0</v>
      </c>
      <c r="EV66">
        <f t="shared" si="69"/>
        <v>0</v>
      </c>
      <c r="EW66">
        <f t="shared" si="70"/>
        <v>0</v>
      </c>
      <c r="EX66">
        <f t="shared" si="71"/>
        <v>0</v>
      </c>
      <c r="EY66">
        <f t="shared" si="72"/>
        <v>0</v>
      </c>
      <c r="EZ66">
        <f t="shared" si="73"/>
        <v>0</v>
      </c>
      <c r="FA66">
        <f t="shared" si="74"/>
        <v>0</v>
      </c>
      <c r="FB66">
        <f t="shared" si="75"/>
        <v>0</v>
      </c>
      <c r="FC66">
        <f t="shared" si="76"/>
        <v>0</v>
      </c>
      <c r="FD66">
        <f t="shared" si="77"/>
        <v>0</v>
      </c>
      <c r="FE66">
        <f t="shared" si="78"/>
        <v>0</v>
      </c>
      <c r="FG66" s="136">
        <f t="shared" si="79"/>
        <v>0</v>
      </c>
      <c r="FH66" s="136">
        <f t="shared" si="80"/>
        <v>0</v>
      </c>
      <c r="FI66" s="136">
        <f t="shared" si="81"/>
        <v>0</v>
      </c>
      <c r="FJ66" s="136">
        <f t="shared" si="82"/>
        <v>0</v>
      </c>
      <c r="FK66" s="136">
        <f t="shared" si="83"/>
        <v>0</v>
      </c>
      <c r="FL66" s="136">
        <f t="shared" si="84"/>
        <v>0</v>
      </c>
      <c r="FM66" s="136">
        <f t="shared" si="85"/>
        <v>0</v>
      </c>
      <c r="FN66" s="136">
        <f t="shared" si="86"/>
        <v>0</v>
      </c>
      <c r="FO66" s="136">
        <f t="shared" si="87"/>
        <v>0</v>
      </c>
      <c r="FP66" s="136">
        <f t="shared" si="88"/>
        <v>0</v>
      </c>
      <c r="FQ66" s="136">
        <f t="shared" si="89"/>
        <v>0</v>
      </c>
      <c r="FR66" s="136">
        <f t="shared" si="90"/>
        <v>0</v>
      </c>
      <c r="FT66">
        <f t="shared" si="91"/>
        <v>0</v>
      </c>
      <c r="FU66">
        <f t="shared" si="92"/>
        <v>0</v>
      </c>
      <c r="FV66">
        <f t="shared" si="93"/>
        <v>0</v>
      </c>
      <c r="FW66">
        <f t="shared" si="94"/>
        <v>0</v>
      </c>
      <c r="FX66">
        <f t="shared" si="95"/>
        <v>0</v>
      </c>
      <c r="FY66">
        <f t="shared" si="96"/>
        <v>0</v>
      </c>
      <c r="FZ66">
        <f t="shared" si="97"/>
        <v>0</v>
      </c>
      <c r="GA66">
        <f t="shared" si="98"/>
        <v>0</v>
      </c>
      <c r="GB66">
        <f t="shared" si="99"/>
        <v>0</v>
      </c>
      <c r="GC66">
        <f t="shared" si="100"/>
        <v>0</v>
      </c>
      <c r="GD66">
        <f t="shared" si="101"/>
        <v>0</v>
      </c>
      <c r="GE66">
        <f t="shared" si="102"/>
        <v>0</v>
      </c>
      <c r="GG66">
        <f t="shared" si="223"/>
        <v>0</v>
      </c>
      <c r="GH66">
        <f t="shared" si="224"/>
        <v>0</v>
      </c>
      <c r="GI66">
        <f t="shared" si="225"/>
        <v>0</v>
      </c>
      <c r="GJ66">
        <f t="shared" si="226"/>
        <v>0</v>
      </c>
      <c r="GK66">
        <f t="shared" si="227"/>
        <v>0</v>
      </c>
      <c r="GL66">
        <f t="shared" si="228"/>
        <v>0</v>
      </c>
      <c r="GM66">
        <f t="shared" si="229"/>
        <v>0</v>
      </c>
      <c r="GN66">
        <f t="shared" si="230"/>
        <v>0</v>
      </c>
      <c r="GO66">
        <f t="shared" si="231"/>
        <v>0</v>
      </c>
      <c r="GP66">
        <f t="shared" si="232"/>
        <v>0</v>
      </c>
      <c r="GQ66">
        <f t="shared" si="233"/>
        <v>0</v>
      </c>
      <c r="GR66">
        <f t="shared" si="234"/>
        <v>0</v>
      </c>
      <c r="GT66">
        <f t="shared" si="235"/>
        <v>0</v>
      </c>
      <c r="GU66">
        <f t="shared" si="236"/>
        <v>0</v>
      </c>
      <c r="GV66">
        <f t="shared" si="237"/>
        <v>0</v>
      </c>
      <c r="GW66">
        <f t="shared" si="238"/>
        <v>0</v>
      </c>
      <c r="GX66">
        <f t="shared" si="239"/>
        <v>0</v>
      </c>
      <c r="GY66">
        <f t="shared" si="240"/>
        <v>0</v>
      </c>
      <c r="GZ66">
        <f t="shared" si="241"/>
        <v>0</v>
      </c>
      <c r="HA66">
        <f t="shared" si="242"/>
        <v>0</v>
      </c>
      <c r="HB66">
        <f t="shared" si="243"/>
        <v>0</v>
      </c>
      <c r="HC66">
        <f t="shared" si="244"/>
        <v>0</v>
      </c>
      <c r="HD66">
        <f t="shared" si="245"/>
        <v>0</v>
      </c>
      <c r="HE66">
        <f t="shared" si="246"/>
        <v>0</v>
      </c>
      <c r="HG66">
        <f t="shared" si="247"/>
        <v>0</v>
      </c>
      <c r="HH66">
        <f t="shared" si="248"/>
        <v>0</v>
      </c>
      <c r="HI66">
        <f t="shared" si="249"/>
        <v>0</v>
      </c>
      <c r="HJ66">
        <f t="shared" si="250"/>
        <v>0</v>
      </c>
      <c r="HK66">
        <f t="shared" si="251"/>
        <v>0</v>
      </c>
      <c r="HL66">
        <f t="shared" si="252"/>
        <v>0</v>
      </c>
      <c r="HM66">
        <f t="shared" si="253"/>
        <v>0</v>
      </c>
      <c r="HN66">
        <f t="shared" si="254"/>
        <v>0</v>
      </c>
      <c r="HO66">
        <f t="shared" si="255"/>
        <v>0</v>
      </c>
      <c r="HP66">
        <f t="shared" si="256"/>
        <v>0</v>
      </c>
      <c r="HQ66">
        <f t="shared" si="257"/>
        <v>0</v>
      </c>
      <c r="HR66">
        <f t="shared" si="258"/>
        <v>0</v>
      </c>
      <c r="HT66">
        <f t="shared" si="259"/>
        <v>0</v>
      </c>
      <c r="HU66">
        <f t="shared" si="103"/>
        <v>0</v>
      </c>
      <c r="HV66">
        <f t="shared" si="104"/>
        <v>0</v>
      </c>
      <c r="HW66">
        <f t="shared" si="105"/>
        <v>0</v>
      </c>
      <c r="HX66">
        <f t="shared" si="106"/>
        <v>0</v>
      </c>
      <c r="HY66">
        <f t="shared" si="107"/>
        <v>0</v>
      </c>
      <c r="HZ66">
        <f t="shared" si="108"/>
        <v>0</v>
      </c>
      <c r="IA66">
        <f t="shared" si="109"/>
        <v>0</v>
      </c>
      <c r="IB66">
        <f t="shared" si="110"/>
        <v>0</v>
      </c>
      <c r="IC66">
        <f t="shared" si="111"/>
        <v>0</v>
      </c>
      <c r="ID66">
        <f t="shared" si="112"/>
        <v>0</v>
      </c>
      <c r="IE66">
        <f t="shared" si="113"/>
        <v>0</v>
      </c>
      <c r="IG66">
        <f t="shared" si="114"/>
        <v>0</v>
      </c>
      <c r="IH66">
        <f t="shared" si="115"/>
        <v>0</v>
      </c>
      <c r="II66">
        <f t="shared" si="116"/>
        <v>0</v>
      </c>
      <c r="IJ66">
        <f t="shared" si="117"/>
        <v>0</v>
      </c>
      <c r="IK66">
        <f t="shared" si="118"/>
        <v>0</v>
      </c>
      <c r="IL66">
        <f t="shared" si="119"/>
        <v>0</v>
      </c>
      <c r="IM66">
        <f t="shared" si="120"/>
        <v>0</v>
      </c>
      <c r="IN66">
        <f t="shared" si="121"/>
        <v>0</v>
      </c>
      <c r="IO66">
        <f t="shared" si="122"/>
        <v>0</v>
      </c>
      <c r="IP66">
        <f t="shared" si="260"/>
        <v>0</v>
      </c>
      <c r="IQ66">
        <f t="shared" si="261"/>
        <v>0</v>
      </c>
      <c r="IR66">
        <f t="shared" si="262"/>
        <v>0</v>
      </c>
      <c r="IS66">
        <f t="shared" si="263"/>
        <v>0</v>
      </c>
      <c r="IT66">
        <f t="shared" si="123"/>
        <v>0</v>
      </c>
      <c r="IU66">
        <f t="shared" si="124"/>
        <v>0</v>
      </c>
      <c r="IV66">
        <f t="shared" si="125"/>
        <v>0</v>
      </c>
      <c r="IW66">
        <f t="shared" si="126"/>
        <v>0</v>
      </c>
      <c r="IX66">
        <f t="shared" si="127"/>
        <v>0</v>
      </c>
      <c r="IY66">
        <f t="shared" si="128"/>
        <v>0</v>
      </c>
      <c r="IZ66">
        <f t="shared" si="129"/>
        <v>0</v>
      </c>
      <c r="JA66">
        <f t="shared" si="130"/>
        <v>0</v>
      </c>
      <c r="JB66">
        <f t="shared" si="131"/>
        <v>0</v>
      </c>
      <c r="JC66">
        <f t="shared" si="132"/>
        <v>0</v>
      </c>
      <c r="JD66">
        <f t="shared" si="133"/>
        <v>0</v>
      </c>
      <c r="JF66">
        <f t="shared" si="134"/>
        <v>0</v>
      </c>
      <c r="JG66">
        <f t="shared" si="135"/>
        <v>0</v>
      </c>
      <c r="JH66">
        <f t="shared" si="136"/>
        <v>0</v>
      </c>
      <c r="JI66">
        <f t="shared" si="137"/>
        <v>0</v>
      </c>
      <c r="JJ66">
        <f t="shared" si="138"/>
        <v>0</v>
      </c>
      <c r="JK66">
        <f t="shared" si="139"/>
        <v>0</v>
      </c>
      <c r="JL66">
        <f t="shared" si="140"/>
        <v>0</v>
      </c>
      <c r="JM66">
        <f t="shared" si="141"/>
        <v>0</v>
      </c>
      <c r="JN66">
        <f t="shared" si="142"/>
        <v>0</v>
      </c>
      <c r="JO66">
        <f t="shared" si="264"/>
        <v>0</v>
      </c>
      <c r="JP66">
        <f t="shared" si="265"/>
        <v>0</v>
      </c>
      <c r="JQ66">
        <f t="shared" si="266"/>
        <v>0</v>
      </c>
      <c r="JS66">
        <f t="shared" si="267"/>
        <v>0</v>
      </c>
      <c r="JT66">
        <f t="shared" si="268"/>
        <v>0</v>
      </c>
      <c r="JU66">
        <f t="shared" si="269"/>
        <v>0</v>
      </c>
      <c r="JV66">
        <f t="shared" si="270"/>
        <v>0</v>
      </c>
      <c r="JW66">
        <f t="shared" si="271"/>
        <v>0</v>
      </c>
      <c r="JX66">
        <f t="shared" si="272"/>
        <v>0</v>
      </c>
      <c r="JY66">
        <f t="shared" si="273"/>
        <v>0</v>
      </c>
      <c r="JZ66">
        <f t="shared" si="274"/>
        <v>0</v>
      </c>
      <c r="KA66">
        <f t="shared" si="275"/>
        <v>0</v>
      </c>
      <c r="KB66">
        <f t="shared" si="276"/>
        <v>0</v>
      </c>
      <c r="KC66">
        <f t="shared" si="277"/>
        <v>0</v>
      </c>
      <c r="KD66">
        <f t="shared" si="278"/>
        <v>0</v>
      </c>
      <c r="KF66">
        <f t="shared" si="143"/>
        <v>0</v>
      </c>
      <c r="KG66">
        <f t="shared" si="144"/>
        <v>0</v>
      </c>
      <c r="KH66">
        <f t="shared" si="145"/>
        <v>0</v>
      </c>
      <c r="KI66">
        <f t="shared" si="146"/>
        <v>0</v>
      </c>
      <c r="KJ66">
        <f t="shared" si="147"/>
        <v>0</v>
      </c>
      <c r="KK66">
        <f t="shared" si="148"/>
        <v>0</v>
      </c>
      <c r="KL66">
        <f t="shared" si="149"/>
        <v>0</v>
      </c>
      <c r="KM66">
        <f t="shared" si="150"/>
        <v>0</v>
      </c>
      <c r="KN66">
        <f t="shared" si="151"/>
        <v>0</v>
      </c>
      <c r="KO66">
        <f t="shared" si="152"/>
        <v>0</v>
      </c>
      <c r="KP66">
        <f t="shared" si="153"/>
        <v>0</v>
      </c>
      <c r="KQ66">
        <f t="shared" si="154"/>
        <v>0</v>
      </c>
      <c r="KS66">
        <f t="shared" si="155"/>
        <v>0</v>
      </c>
      <c r="KT66">
        <f t="shared" si="156"/>
        <v>0</v>
      </c>
      <c r="KU66">
        <f t="shared" si="157"/>
        <v>0</v>
      </c>
      <c r="KV66">
        <f t="shared" si="158"/>
        <v>0</v>
      </c>
      <c r="KW66">
        <f t="shared" si="159"/>
        <v>0</v>
      </c>
      <c r="KX66">
        <f t="shared" si="279"/>
        <v>0</v>
      </c>
      <c r="KY66">
        <f t="shared" si="280"/>
        <v>0</v>
      </c>
      <c r="KZ66">
        <f t="shared" si="281"/>
        <v>0</v>
      </c>
      <c r="LA66">
        <f t="shared" si="282"/>
        <v>0</v>
      </c>
      <c r="LB66">
        <f t="shared" si="283"/>
        <v>0</v>
      </c>
      <c r="LD66">
        <f t="shared" si="160"/>
        <v>0</v>
      </c>
      <c r="LE66">
        <f t="shared" si="161"/>
        <v>0</v>
      </c>
      <c r="LF66">
        <f t="shared" si="162"/>
        <v>0</v>
      </c>
      <c r="LG66">
        <f t="shared" si="163"/>
        <v>0</v>
      </c>
      <c r="LH66">
        <f t="shared" si="164"/>
        <v>0</v>
      </c>
      <c r="LI66">
        <f t="shared" si="165"/>
        <v>0</v>
      </c>
      <c r="LJ66">
        <f t="shared" si="166"/>
        <v>0</v>
      </c>
      <c r="LK66">
        <f t="shared" si="167"/>
        <v>0</v>
      </c>
      <c r="LL66">
        <f t="shared" si="168"/>
        <v>0</v>
      </c>
      <c r="LM66">
        <f t="shared" si="169"/>
        <v>0</v>
      </c>
      <c r="LN66">
        <f t="shared" si="170"/>
        <v>0</v>
      </c>
      <c r="LO66">
        <f t="shared" si="171"/>
        <v>0</v>
      </c>
      <c r="LQ66">
        <f t="shared" si="284"/>
        <v>0</v>
      </c>
      <c r="LR66">
        <f t="shared" si="172"/>
        <v>0</v>
      </c>
      <c r="LS66">
        <f t="shared" si="173"/>
        <v>0</v>
      </c>
      <c r="LT66">
        <f t="shared" si="174"/>
        <v>0</v>
      </c>
      <c r="LU66">
        <f t="shared" si="175"/>
        <v>0</v>
      </c>
      <c r="LV66">
        <f t="shared" si="285"/>
        <v>0</v>
      </c>
      <c r="LW66">
        <f t="shared" si="286"/>
        <v>0</v>
      </c>
      <c r="LX66">
        <f t="shared" si="287"/>
        <v>0</v>
      </c>
      <c r="LY66">
        <f t="shared" si="288"/>
        <v>0</v>
      </c>
      <c r="LZ66">
        <f t="shared" si="289"/>
        <v>0</v>
      </c>
      <c r="MB66">
        <f t="shared" si="290"/>
        <v>0</v>
      </c>
      <c r="MC66">
        <f t="shared" si="291"/>
        <v>0</v>
      </c>
      <c r="MD66">
        <f t="shared" si="292"/>
        <v>0</v>
      </c>
      <c r="ME66">
        <f t="shared" si="293"/>
        <v>0</v>
      </c>
      <c r="MF66">
        <f t="shared" si="294"/>
        <v>0</v>
      </c>
      <c r="MG66">
        <f t="shared" si="295"/>
        <v>0</v>
      </c>
      <c r="MH66">
        <f t="shared" si="296"/>
        <v>0</v>
      </c>
      <c r="MI66">
        <f t="shared" si="297"/>
        <v>0</v>
      </c>
      <c r="MJ66">
        <f t="shared" si="298"/>
        <v>0</v>
      </c>
      <c r="MK66">
        <f t="shared" si="299"/>
        <v>0</v>
      </c>
      <c r="ML66">
        <f t="shared" si="300"/>
        <v>0</v>
      </c>
      <c r="MM66">
        <f t="shared" si="301"/>
        <v>0</v>
      </c>
    </row>
    <row r="67" spans="1:351">
      <c r="A67" s="205"/>
      <c r="B67" s="34"/>
      <c r="C67" s="35"/>
      <c r="D67" s="36"/>
      <c r="E67" s="70">
        <f t="shared" si="176"/>
        <v>0</v>
      </c>
      <c r="F67" s="37"/>
      <c r="G67" s="70">
        <f t="shared" si="9"/>
        <v>0</v>
      </c>
      <c r="H67" s="75"/>
      <c r="I67" s="76"/>
      <c r="J67" s="75"/>
      <c r="K67" s="201"/>
      <c r="L67" s="75"/>
      <c r="M67" s="75"/>
      <c r="N67" s="75"/>
      <c r="O67" s="64"/>
      <c r="P67" s="70">
        <f t="shared" si="177"/>
        <v>0</v>
      </c>
      <c r="Q67" s="137"/>
      <c r="R67" s="72">
        <f t="shared" si="178"/>
        <v>0</v>
      </c>
      <c r="S67" s="37"/>
      <c r="T67" s="201"/>
      <c r="U67" s="37"/>
      <c r="V67" s="201"/>
      <c r="W67" s="37"/>
      <c r="X67" s="201"/>
      <c r="Y67" s="71">
        <f t="shared" si="179"/>
        <v>0</v>
      </c>
      <c r="Z67" s="189"/>
      <c r="AA67" s="190"/>
      <c r="AB67" s="72">
        <f t="shared" si="10"/>
        <v>0</v>
      </c>
      <c r="AC67" s="3"/>
      <c r="AD67" s="90">
        <f t="shared" si="11"/>
        <v>0</v>
      </c>
      <c r="AE67">
        <f t="shared" si="12"/>
        <v>0</v>
      </c>
      <c r="AF67">
        <f t="shared" si="13"/>
        <v>0</v>
      </c>
      <c r="AG67">
        <f t="shared" si="14"/>
        <v>0</v>
      </c>
      <c r="AH67">
        <f t="shared" si="15"/>
        <v>0</v>
      </c>
      <c r="AI67">
        <f t="shared" si="180"/>
        <v>0</v>
      </c>
      <c r="AJ67">
        <f t="shared" si="181"/>
        <v>0</v>
      </c>
      <c r="AK67">
        <f t="shared" si="16"/>
        <v>0</v>
      </c>
      <c r="AL67">
        <f t="shared" si="17"/>
        <v>0</v>
      </c>
      <c r="AM67">
        <f t="shared" si="18"/>
        <v>0</v>
      </c>
      <c r="AN67" s="3"/>
      <c r="AO67">
        <f t="shared" si="19"/>
        <v>0</v>
      </c>
      <c r="AP67">
        <f t="shared" si="20"/>
        <v>0</v>
      </c>
      <c r="AQ67">
        <f t="shared" si="21"/>
        <v>0</v>
      </c>
      <c r="AR67">
        <f t="shared" si="22"/>
        <v>0</v>
      </c>
      <c r="AS67">
        <f t="shared" si="23"/>
        <v>0</v>
      </c>
      <c r="AT67">
        <f t="shared" si="24"/>
        <v>0</v>
      </c>
      <c r="AU67">
        <f t="shared" si="25"/>
        <v>0</v>
      </c>
      <c r="AV67">
        <f t="shared" si="26"/>
        <v>0</v>
      </c>
      <c r="AW67">
        <f t="shared" si="27"/>
        <v>0</v>
      </c>
      <c r="AX67">
        <f t="shared" si="28"/>
        <v>0</v>
      </c>
      <c r="AY67" s="3"/>
      <c r="AZ67">
        <f t="shared" si="29"/>
        <v>0</v>
      </c>
      <c r="BA67">
        <f t="shared" si="30"/>
        <v>0</v>
      </c>
      <c r="BB67">
        <f t="shared" si="31"/>
        <v>0</v>
      </c>
      <c r="BC67">
        <f t="shared" si="32"/>
        <v>0</v>
      </c>
      <c r="BD67">
        <f t="shared" si="33"/>
        <v>0</v>
      </c>
      <c r="BE67">
        <f t="shared" si="34"/>
        <v>0</v>
      </c>
      <c r="BF67">
        <f t="shared" si="35"/>
        <v>0</v>
      </c>
      <c r="BG67">
        <f t="shared" si="36"/>
        <v>0</v>
      </c>
      <c r="BH67">
        <f t="shared" si="37"/>
        <v>0</v>
      </c>
      <c r="BI67">
        <f t="shared" si="38"/>
        <v>0</v>
      </c>
      <c r="BJ67" s="3"/>
      <c r="BK67">
        <f t="shared" si="39"/>
        <v>0</v>
      </c>
      <c r="BL67">
        <f t="shared" si="40"/>
        <v>0</v>
      </c>
      <c r="BM67">
        <f t="shared" si="41"/>
        <v>0</v>
      </c>
      <c r="BN67">
        <f t="shared" si="42"/>
        <v>0</v>
      </c>
      <c r="BO67">
        <f t="shared" si="43"/>
        <v>0</v>
      </c>
      <c r="BP67">
        <f t="shared" si="182"/>
        <v>0</v>
      </c>
      <c r="BQ67">
        <f t="shared" si="183"/>
        <v>0</v>
      </c>
      <c r="BR67">
        <f t="shared" si="184"/>
        <v>0</v>
      </c>
      <c r="BS67">
        <f t="shared" si="185"/>
        <v>0</v>
      </c>
      <c r="BT67">
        <f t="shared" si="186"/>
        <v>0</v>
      </c>
      <c r="BV67">
        <f t="shared" si="187"/>
        <v>0</v>
      </c>
      <c r="BW67">
        <f t="shared" si="188"/>
        <v>0</v>
      </c>
      <c r="BX67">
        <f t="shared" si="189"/>
        <v>0</v>
      </c>
      <c r="BY67">
        <f t="shared" si="190"/>
        <v>0</v>
      </c>
      <c r="BZ67">
        <f t="shared" si="191"/>
        <v>0</v>
      </c>
      <c r="CA67" s="132">
        <f t="shared" si="192"/>
        <v>0</v>
      </c>
      <c r="CB67">
        <f t="shared" si="192"/>
        <v>0</v>
      </c>
      <c r="CC67">
        <f t="shared" si="192"/>
        <v>0</v>
      </c>
      <c r="CD67">
        <f t="shared" si="192"/>
        <v>0</v>
      </c>
      <c r="CE67">
        <f t="shared" si="192"/>
        <v>0</v>
      </c>
      <c r="CG67">
        <f t="shared" si="193"/>
        <v>0</v>
      </c>
      <c r="CH67">
        <f t="shared" si="194"/>
        <v>0</v>
      </c>
      <c r="CI67">
        <f t="shared" si="195"/>
        <v>0</v>
      </c>
      <c r="CJ67">
        <f t="shared" si="196"/>
        <v>0</v>
      </c>
      <c r="CK67">
        <f t="shared" si="197"/>
        <v>0</v>
      </c>
      <c r="CL67" s="132">
        <f t="shared" si="198"/>
        <v>0</v>
      </c>
      <c r="CM67">
        <f t="shared" si="198"/>
        <v>0</v>
      </c>
      <c r="CN67">
        <f t="shared" si="198"/>
        <v>0</v>
      </c>
      <c r="CO67">
        <f t="shared" si="199"/>
        <v>0</v>
      </c>
      <c r="CP67">
        <f t="shared" si="199"/>
        <v>0</v>
      </c>
      <c r="CQ67" s="3"/>
      <c r="CR67">
        <f t="shared" si="200"/>
        <v>0</v>
      </c>
      <c r="CS67">
        <f t="shared" si="201"/>
        <v>0</v>
      </c>
      <c r="CT67">
        <f t="shared" si="202"/>
        <v>0</v>
      </c>
      <c r="CU67">
        <f t="shared" si="203"/>
        <v>0</v>
      </c>
      <c r="CV67">
        <f t="shared" si="204"/>
        <v>0</v>
      </c>
      <c r="CW67" s="132">
        <f t="shared" si="205"/>
        <v>0</v>
      </c>
      <c r="CX67">
        <f t="shared" si="205"/>
        <v>0</v>
      </c>
      <c r="CY67">
        <f t="shared" si="205"/>
        <v>0</v>
      </c>
      <c r="CZ67">
        <f t="shared" si="205"/>
        <v>0</v>
      </c>
      <c r="DA67">
        <f t="shared" si="205"/>
        <v>0</v>
      </c>
      <c r="DC67">
        <f t="shared" si="206"/>
        <v>0</v>
      </c>
      <c r="DD67">
        <f t="shared" si="44"/>
        <v>0</v>
      </c>
      <c r="DE67">
        <f t="shared" si="45"/>
        <v>0</v>
      </c>
      <c r="DF67">
        <f t="shared" si="46"/>
        <v>0</v>
      </c>
      <c r="DG67">
        <f t="shared" si="47"/>
        <v>0</v>
      </c>
      <c r="DH67">
        <f t="shared" si="48"/>
        <v>0</v>
      </c>
      <c r="DI67">
        <f t="shared" si="49"/>
        <v>0</v>
      </c>
      <c r="DJ67">
        <f t="shared" si="207"/>
        <v>0</v>
      </c>
      <c r="DK67">
        <f t="shared" si="50"/>
        <v>0</v>
      </c>
      <c r="DL67">
        <f t="shared" si="51"/>
        <v>0</v>
      </c>
      <c r="DN67">
        <f t="shared" si="208"/>
        <v>0</v>
      </c>
      <c r="DO67">
        <f t="shared" si="52"/>
        <v>0</v>
      </c>
      <c r="DP67">
        <f t="shared" si="53"/>
        <v>0</v>
      </c>
      <c r="DQ67">
        <f t="shared" si="54"/>
        <v>0</v>
      </c>
      <c r="DR67">
        <f t="shared" si="55"/>
        <v>0</v>
      </c>
      <c r="DS67">
        <f t="shared" si="56"/>
        <v>0</v>
      </c>
      <c r="DT67">
        <f t="shared" si="209"/>
        <v>0</v>
      </c>
      <c r="DU67">
        <f t="shared" si="210"/>
        <v>0</v>
      </c>
      <c r="DV67">
        <f t="shared" si="211"/>
        <v>0</v>
      </c>
      <c r="DW67">
        <f t="shared" si="212"/>
        <v>0</v>
      </c>
      <c r="DY67">
        <f t="shared" si="213"/>
        <v>0</v>
      </c>
      <c r="DZ67">
        <f t="shared" si="214"/>
        <v>0</v>
      </c>
      <c r="EA67">
        <f t="shared" si="215"/>
        <v>0</v>
      </c>
      <c r="EB67">
        <f t="shared" si="216"/>
        <v>0</v>
      </c>
      <c r="EC67">
        <f t="shared" si="217"/>
        <v>0</v>
      </c>
      <c r="ED67">
        <f t="shared" si="57"/>
        <v>0</v>
      </c>
      <c r="EE67">
        <f t="shared" si="58"/>
        <v>0</v>
      </c>
      <c r="EF67">
        <f t="shared" si="59"/>
        <v>0</v>
      </c>
      <c r="EG67">
        <f t="shared" si="60"/>
        <v>0</v>
      </c>
      <c r="EH67">
        <f t="shared" si="61"/>
        <v>0</v>
      </c>
      <c r="EJ67">
        <f t="shared" si="62"/>
        <v>0</v>
      </c>
      <c r="EK67">
        <f t="shared" si="63"/>
        <v>0</v>
      </c>
      <c r="EL67">
        <f t="shared" si="64"/>
        <v>0</v>
      </c>
      <c r="EM67">
        <f t="shared" si="65"/>
        <v>0</v>
      </c>
      <c r="EN67">
        <f t="shared" si="66"/>
        <v>0</v>
      </c>
      <c r="EO67">
        <f t="shared" si="218"/>
        <v>0</v>
      </c>
      <c r="EP67">
        <f t="shared" si="219"/>
        <v>0</v>
      </c>
      <c r="EQ67">
        <f t="shared" si="220"/>
        <v>0</v>
      </c>
      <c r="ER67">
        <f t="shared" si="221"/>
        <v>0</v>
      </c>
      <c r="ES67">
        <f t="shared" si="222"/>
        <v>0</v>
      </c>
      <c r="ET67">
        <f t="shared" si="67"/>
        <v>0</v>
      </c>
      <c r="EU67">
        <f t="shared" si="68"/>
        <v>0</v>
      </c>
      <c r="EV67">
        <f t="shared" si="69"/>
        <v>0</v>
      </c>
      <c r="EW67">
        <f t="shared" si="70"/>
        <v>0</v>
      </c>
      <c r="EX67">
        <f t="shared" si="71"/>
        <v>0</v>
      </c>
      <c r="EY67">
        <f t="shared" si="72"/>
        <v>0</v>
      </c>
      <c r="EZ67">
        <f t="shared" si="73"/>
        <v>0</v>
      </c>
      <c r="FA67">
        <f t="shared" si="74"/>
        <v>0</v>
      </c>
      <c r="FB67">
        <f t="shared" si="75"/>
        <v>0</v>
      </c>
      <c r="FC67">
        <f t="shared" si="76"/>
        <v>0</v>
      </c>
      <c r="FD67">
        <f t="shared" si="77"/>
        <v>0</v>
      </c>
      <c r="FE67">
        <f t="shared" si="78"/>
        <v>0</v>
      </c>
      <c r="FG67" s="136">
        <f t="shared" si="79"/>
        <v>0</v>
      </c>
      <c r="FH67" s="136">
        <f t="shared" si="80"/>
        <v>0</v>
      </c>
      <c r="FI67" s="136">
        <f t="shared" si="81"/>
        <v>0</v>
      </c>
      <c r="FJ67" s="136">
        <f t="shared" si="82"/>
        <v>0</v>
      </c>
      <c r="FK67" s="136">
        <f t="shared" si="83"/>
        <v>0</v>
      </c>
      <c r="FL67" s="136">
        <f t="shared" si="84"/>
        <v>0</v>
      </c>
      <c r="FM67" s="136">
        <f t="shared" si="85"/>
        <v>0</v>
      </c>
      <c r="FN67" s="136">
        <f t="shared" si="86"/>
        <v>0</v>
      </c>
      <c r="FO67" s="136">
        <f t="shared" si="87"/>
        <v>0</v>
      </c>
      <c r="FP67" s="136">
        <f t="shared" si="88"/>
        <v>0</v>
      </c>
      <c r="FQ67" s="136">
        <f t="shared" si="89"/>
        <v>0</v>
      </c>
      <c r="FR67" s="136">
        <f t="shared" si="90"/>
        <v>0</v>
      </c>
      <c r="FT67">
        <f t="shared" si="91"/>
        <v>0</v>
      </c>
      <c r="FU67">
        <f t="shared" si="92"/>
        <v>0</v>
      </c>
      <c r="FV67">
        <f t="shared" si="93"/>
        <v>0</v>
      </c>
      <c r="FW67">
        <f t="shared" si="94"/>
        <v>0</v>
      </c>
      <c r="FX67">
        <f t="shared" si="95"/>
        <v>0</v>
      </c>
      <c r="FY67">
        <f t="shared" si="96"/>
        <v>0</v>
      </c>
      <c r="FZ67">
        <f t="shared" si="97"/>
        <v>0</v>
      </c>
      <c r="GA67">
        <f t="shared" si="98"/>
        <v>0</v>
      </c>
      <c r="GB67">
        <f t="shared" si="99"/>
        <v>0</v>
      </c>
      <c r="GC67">
        <f t="shared" si="100"/>
        <v>0</v>
      </c>
      <c r="GD67">
        <f t="shared" si="101"/>
        <v>0</v>
      </c>
      <c r="GE67">
        <f t="shared" si="102"/>
        <v>0</v>
      </c>
      <c r="GG67">
        <f t="shared" si="223"/>
        <v>0</v>
      </c>
      <c r="GH67">
        <f t="shared" si="224"/>
        <v>0</v>
      </c>
      <c r="GI67">
        <f t="shared" si="225"/>
        <v>0</v>
      </c>
      <c r="GJ67">
        <f t="shared" si="226"/>
        <v>0</v>
      </c>
      <c r="GK67">
        <f t="shared" si="227"/>
        <v>0</v>
      </c>
      <c r="GL67">
        <f t="shared" si="228"/>
        <v>0</v>
      </c>
      <c r="GM67">
        <f t="shared" si="229"/>
        <v>0</v>
      </c>
      <c r="GN67">
        <f t="shared" si="230"/>
        <v>0</v>
      </c>
      <c r="GO67">
        <f t="shared" si="231"/>
        <v>0</v>
      </c>
      <c r="GP67">
        <f t="shared" si="232"/>
        <v>0</v>
      </c>
      <c r="GQ67">
        <f t="shared" si="233"/>
        <v>0</v>
      </c>
      <c r="GR67">
        <f t="shared" si="234"/>
        <v>0</v>
      </c>
      <c r="GT67">
        <f t="shared" si="235"/>
        <v>0</v>
      </c>
      <c r="GU67">
        <f t="shared" si="236"/>
        <v>0</v>
      </c>
      <c r="GV67">
        <f t="shared" si="237"/>
        <v>0</v>
      </c>
      <c r="GW67">
        <f t="shared" si="238"/>
        <v>0</v>
      </c>
      <c r="GX67">
        <f t="shared" si="239"/>
        <v>0</v>
      </c>
      <c r="GY67">
        <f t="shared" si="240"/>
        <v>0</v>
      </c>
      <c r="GZ67">
        <f t="shared" si="241"/>
        <v>0</v>
      </c>
      <c r="HA67">
        <f t="shared" si="242"/>
        <v>0</v>
      </c>
      <c r="HB67">
        <f t="shared" si="243"/>
        <v>0</v>
      </c>
      <c r="HC67">
        <f t="shared" si="244"/>
        <v>0</v>
      </c>
      <c r="HD67">
        <f t="shared" si="245"/>
        <v>0</v>
      </c>
      <c r="HE67">
        <f t="shared" si="246"/>
        <v>0</v>
      </c>
      <c r="HG67">
        <f t="shared" si="247"/>
        <v>0</v>
      </c>
      <c r="HH67">
        <f t="shared" si="248"/>
        <v>0</v>
      </c>
      <c r="HI67">
        <f t="shared" si="249"/>
        <v>0</v>
      </c>
      <c r="HJ67">
        <f t="shared" si="250"/>
        <v>0</v>
      </c>
      <c r="HK67">
        <f t="shared" si="251"/>
        <v>0</v>
      </c>
      <c r="HL67">
        <f t="shared" si="252"/>
        <v>0</v>
      </c>
      <c r="HM67">
        <f t="shared" si="253"/>
        <v>0</v>
      </c>
      <c r="HN67">
        <f t="shared" si="254"/>
        <v>0</v>
      </c>
      <c r="HO67">
        <f t="shared" si="255"/>
        <v>0</v>
      </c>
      <c r="HP67">
        <f t="shared" si="256"/>
        <v>0</v>
      </c>
      <c r="HQ67">
        <f t="shared" si="257"/>
        <v>0</v>
      </c>
      <c r="HR67">
        <f t="shared" si="258"/>
        <v>0</v>
      </c>
      <c r="HT67">
        <f t="shared" si="259"/>
        <v>0</v>
      </c>
      <c r="HU67">
        <f t="shared" si="103"/>
        <v>0</v>
      </c>
      <c r="HV67">
        <f t="shared" si="104"/>
        <v>0</v>
      </c>
      <c r="HW67">
        <f t="shared" si="105"/>
        <v>0</v>
      </c>
      <c r="HX67">
        <f t="shared" si="106"/>
        <v>0</v>
      </c>
      <c r="HY67">
        <f t="shared" si="107"/>
        <v>0</v>
      </c>
      <c r="HZ67">
        <f t="shared" si="108"/>
        <v>0</v>
      </c>
      <c r="IA67">
        <f t="shared" si="109"/>
        <v>0</v>
      </c>
      <c r="IB67">
        <f t="shared" si="110"/>
        <v>0</v>
      </c>
      <c r="IC67">
        <f t="shared" si="111"/>
        <v>0</v>
      </c>
      <c r="ID67">
        <f t="shared" si="112"/>
        <v>0</v>
      </c>
      <c r="IE67">
        <f t="shared" si="113"/>
        <v>0</v>
      </c>
      <c r="IG67">
        <f t="shared" si="114"/>
        <v>0</v>
      </c>
      <c r="IH67">
        <f t="shared" si="115"/>
        <v>0</v>
      </c>
      <c r="II67">
        <f t="shared" si="116"/>
        <v>0</v>
      </c>
      <c r="IJ67">
        <f t="shared" si="117"/>
        <v>0</v>
      </c>
      <c r="IK67">
        <f t="shared" si="118"/>
        <v>0</v>
      </c>
      <c r="IL67">
        <f t="shared" si="119"/>
        <v>0</v>
      </c>
      <c r="IM67">
        <f t="shared" si="120"/>
        <v>0</v>
      </c>
      <c r="IN67">
        <f t="shared" si="121"/>
        <v>0</v>
      </c>
      <c r="IO67">
        <f t="shared" si="122"/>
        <v>0</v>
      </c>
      <c r="IP67">
        <f t="shared" si="260"/>
        <v>0</v>
      </c>
      <c r="IQ67">
        <f t="shared" si="261"/>
        <v>0</v>
      </c>
      <c r="IR67">
        <f t="shared" si="262"/>
        <v>0</v>
      </c>
      <c r="IS67">
        <f t="shared" si="263"/>
        <v>0</v>
      </c>
      <c r="IT67">
        <f t="shared" si="123"/>
        <v>0</v>
      </c>
      <c r="IU67">
        <f t="shared" si="124"/>
        <v>0</v>
      </c>
      <c r="IV67">
        <f t="shared" si="125"/>
        <v>0</v>
      </c>
      <c r="IW67">
        <f t="shared" si="126"/>
        <v>0</v>
      </c>
      <c r="IX67">
        <f t="shared" si="127"/>
        <v>0</v>
      </c>
      <c r="IY67">
        <f t="shared" si="128"/>
        <v>0</v>
      </c>
      <c r="IZ67">
        <f t="shared" si="129"/>
        <v>0</v>
      </c>
      <c r="JA67">
        <f t="shared" si="130"/>
        <v>0</v>
      </c>
      <c r="JB67">
        <f t="shared" si="131"/>
        <v>0</v>
      </c>
      <c r="JC67">
        <f t="shared" si="132"/>
        <v>0</v>
      </c>
      <c r="JD67">
        <f t="shared" si="133"/>
        <v>0</v>
      </c>
      <c r="JF67">
        <f t="shared" si="134"/>
        <v>0</v>
      </c>
      <c r="JG67">
        <f t="shared" si="135"/>
        <v>0</v>
      </c>
      <c r="JH67">
        <f t="shared" si="136"/>
        <v>0</v>
      </c>
      <c r="JI67">
        <f t="shared" si="137"/>
        <v>0</v>
      </c>
      <c r="JJ67">
        <f t="shared" si="138"/>
        <v>0</v>
      </c>
      <c r="JK67">
        <f t="shared" si="139"/>
        <v>0</v>
      </c>
      <c r="JL67">
        <f t="shared" si="140"/>
        <v>0</v>
      </c>
      <c r="JM67">
        <f t="shared" si="141"/>
        <v>0</v>
      </c>
      <c r="JN67">
        <f t="shared" si="142"/>
        <v>0</v>
      </c>
      <c r="JO67">
        <f t="shared" si="264"/>
        <v>0</v>
      </c>
      <c r="JP67">
        <f t="shared" si="265"/>
        <v>0</v>
      </c>
      <c r="JQ67">
        <f t="shared" si="266"/>
        <v>0</v>
      </c>
      <c r="JS67">
        <f t="shared" si="267"/>
        <v>0</v>
      </c>
      <c r="JT67">
        <f t="shared" si="268"/>
        <v>0</v>
      </c>
      <c r="JU67">
        <f t="shared" si="269"/>
        <v>0</v>
      </c>
      <c r="JV67">
        <f t="shared" si="270"/>
        <v>0</v>
      </c>
      <c r="JW67">
        <f t="shared" si="271"/>
        <v>0</v>
      </c>
      <c r="JX67">
        <f t="shared" si="272"/>
        <v>0</v>
      </c>
      <c r="JY67">
        <f t="shared" si="273"/>
        <v>0</v>
      </c>
      <c r="JZ67">
        <f t="shared" si="274"/>
        <v>0</v>
      </c>
      <c r="KA67">
        <f t="shared" si="275"/>
        <v>0</v>
      </c>
      <c r="KB67">
        <f t="shared" si="276"/>
        <v>0</v>
      </c>
      <c r="KC67">
        <f t="shared" si="277"/>
        <v>0</v>
      </c>
      <c r="KD67">
        <f t="shared" si="278"/>
        <v>0</v>
      </c>
      <c r="KF67">
        <f t="shared" si="143"/>
        <v>0</v>
      </c>
      <c r="KG67">
        <f t="shared" si="144"/>
        <v>0</v>
      </c>
      <c r="KH67">
        <f t="shared" si="145"/>
        <v>0</v>
      </c>
      <c r="KI67">
        <f t="shared" si="146"/>
        <v>0</v>
      </c>
      <c r="KJ67">
        <f t="shared" si="147"/>
        <v>0</v>
      </c>
      <c r="KK67">
        <f t="shared" si="148"/>
        <v>0</v>
      </c>
      <c r="KL67">
        <f t="shared" si="149"/>
        <v>0</v>
      </c>
      <c r="KM67">
        <f t="shared" si="150"/>
        <v>0</v>
      </c>
      <c r="KN67">
        <f t="shared" si="151"/>
        <v>0</v>
      </c>
      <c r="KO67">
        <f t="shared" si="152"/>
        <v>0</v>
      </c>
      <c r="KP67">
        <f t="shared" si="153"/>
        <v>0</v>
      </c>
      <c r="KQ67">
        <f t="shared" si="154"/>
        <v>0</v>
      </c>
      <c r="KS67">
        <f t="shared" si="155"/>
        <v>0</v>
      </c>
      <c r="KT67">
        <f t="shared" si="156"/>
        <v>0</v>
      </c>
      <c r="KU67">
        <f t="shared" si="157"/>
        <v>0</v>
      </c>
      <c r="KV67">
        <f t="shared" si="158"/>
        <v>0</v>
      </c>
      <c r="KW67">
        <f t="shared" si="159"/>
        <v>0</v>
      </c>
      <c r="KX67">
        <f t="shared" si="279"/>
        <v>0</v>
      </c>
      <c r="KY67">
        <f t="shared" si="280"/>
        <v>0</v>
      </c>
      <c r="KZ67">
        <f t="shared" si="281"/>
        <v>0</v>
      </c>
      <c r="LA67">
        <f t="shared" si="282"/>
        <v>0</v>
      </c>
      <c r="LB67">
        <f t="shared" si="283"/>
        <v>0</v>
      </c>
      <c r="LD67">
        <f t="shared" si="160"/>
        <v>0</v>
      </c>
      <c r="LE67">
        <f t="shared" si="161"/>
        <v>0</v>
      </c>
      <c r="LF67">
        <f t="shared" si="162"/>
        <v>0</v>
      </c>
      <c r="LG67">
        <f t="shared" si="163"/>
        <v>0</v>
      </c>
      <c r="LH67">
        <f t="shared" si="164"/>
        <v>0</v>
      </c>
      <c r="LI67">
        <f t="shared" si="165"/>
        <v>0</v>
      </c>
      <c r="LJ67">
        <f t="shared" si="166"/>
        <v>0</v>
      </c>
      <c r="LK67">
        <f t="shared" si="167"/>
        <v>0</v>
      </c>
      <c r="LL67">
        <f t="shared" si="168"/>
        <v>0</v>
      </c>
      <c r="LM67">
        <f t="shared" si="169"/>
        <v>0</v>
      </c>
      <c r="LN67">
        <f t="shared" si="170"/>
        <v>0</v>
      </c>
      <c r="LO67">
        <f t="shared" si="171"/>
        <v>0</v>
      </c>
      <c r="LQ67">
        <f t="shared" si="284"/>
        <v>0</v>
      </c>
      <c r="LR67">
        <f t="shared" si="172"/>
        <v>0</v>
      </c>
      <c r="LS67">
        <f t="shared" si="173"/>
        <v>0</v>
      </c>
      <c r="LT67">
        <f t="shared" si="174"/>
        <v>0</v>
      </c>
      <c r="LU67">
        <f t="shared" si="175"/>
        <v>0</v>
      </c>
      <c r="LV67">
        <f t="shared" si="285"/>
        <v>0</v>
      </c>
      <c r="LW67">
        <f t="shared" si="286"/>
        <v>0</v>
      </c>
      <c r="LX67">
        <f t="shared" si="287"/>
        <v>0</v>
      </c>
      <c r="LY67">
        <f t="shared" si="288"/>
        <v>0</v>
      </c>
      <c r="LZ67">
        <f t="shared" si="289"/>
        <v>0</v>
      </c>
      <c r="MB67">
        <f t="shared" si="290"/>
        <v>0</v>
      </c>
      <c r="MC67">
        <f t="shared" si="291"/>
        <v>0</v>
      </c>
      <c r="MD67">
        <f t="shared" si="292"/>
        <v>0</v>
      </c>
      <c r="ME67">
        <f t="shared" si="293"/>
        <v>0</v>
      </c>
      <c r="MF67">
        <f t="shared" si="294"/>
        <v>0</v>
      </c>
      <c r="MG67">
        <f t="shared" si="295"/>
        <v>0</v>
      </c>
      <c r="MH67">
        <f t="shared" si="296"/>
        <v>0</v>
      </c>
      <c r="MI67">
        <f t="shared" si="297"/>
        <v>0</v>
      </c>
      <c r="MJ67">
        <f t="shared" si="298"/>
        <v>0</v>
      </c>
      <c r="MK67">
        <f t="shared" si="299"/>
        <v>0</v>
      </c>
      <c r="ML67">
        <f t="shared" si="300"/>
        <v>0</v>
      </c>
      <c r="MM67">
        <f t="shared" si="301"/>
        <v>0</v>
      </c>
    </row>
    <row r="68" spans="1:351">
      <c r="A68" s="205"/>
      <c r="B68" s="34"/>
      <c r="C68" s="35"/>
      <c r="D68" s="36"/>
      <c r="E68" s="70">
        <f t="shared" si="176"/>
        <v>0</v>
      </c>
      <c r="F68" s="37"/>
      <c r="G68" s="70">
        <f t="shared" si="9"/>
        <v>0</v>
      </c>
      <c r="H68" s="75"/>
      <c r="I68" s="76"/>
      <c r="J68" s="75"/>
      <c r="K68" s="201"/>
      <c r="L68" s="75"/>
      <c r="M68" s="75"/>
      <c r="N68" s="75"/>
      <c r="O68" s="64"/>
      <c r="P68" s="70">
        <f t="shared" si="177"/>
        <v>0</v>
      </c>
      <c r="Q68" s="137"/>
      <c r="R68" s="72">
        <f t="shared" si="178"/>
        <v>0</v>
      </c>
      <c r="S68" s="37"/>
      <c r="T68" s="201"/>
      <c r="U68" s="37"/>
      <c r="V68" s="201"/>
      <c r="W68" s="37"/>
      <c r="X68" s="201"/>
      <c r="Y68" s="71">
        <f t="shared" si="179"/>
        <v>0</v>
      </c>
      <c r="Z68" s="189"/>
      <c r="AA68" s="190"/>
      <c r="AB68" s="72">
        <f t="shared" si="10"/>
        <v>0</v>
      </c>
      <c r="AC68" s="3"/>
      <c r="AD68" s="90">
        <f t="shared" si="11"/>
        <v>0</v>
      </c>
      <c r="AE68">
        <f t="shared" si="12"/>
        <v>0</v>
      </c>
      <c r="AF68">
        <f t="shared" si="13"/>
        <v>0</v>
      </c>
      <c r="AG68">
        <f t="shared" si="14"/>
        <v>0</v>
      </c>
      <c r="AH68">
        <f t="shared" si="15"/>
        <v>0</v>
      </c>
      <c r="AI68">
        <f t="shared" si="180"/>
        <v>0</v>
      </c>
      <c r="AJ68">
        <f t="shared" si="181"/>
        <v>0</v>
      </c>
      <c r="AK68">
        <f t="shared" si="16"/>
        <v>0</v>
      </c>
      <c r="AL68">
        <f t="shared" si="17"/>
        <v>0</v>
      </c>
      <c r="AM68">
        <f t="shared" si="18"/>
        <v>0</v>
      </c>
      <c r="AN68" s="3"/>
      <c r="AO68">
        <f t="shared" si="19"/>
        <v>0</v>
      </c>
      <c r="AP68">
        <f t="shared" si="20"/>
        <v>0</v>
      </c>
      <c r="AQ68">
        <f t="shared" si="21"/>
        <v>0</v>
      </c>
      <c r="AR68">
        <f t="shared" si="22"/>
        <v>0</v>
      </c>
      <c r="AS68">
        <f t="shared" si="23"/>
        <v>0</v>
      </c>
      <c r="AT68">
        <f t="shared" si="24"/>
        <v>0</v>
      </c>
      <c r="AU68">
        <f t="shared" si="25"/>
        <v>0</v>
      </c>
      <c r="AV68">
        <f t="shared" si="26"/>
        <v>0</v>
      </c>
      <c r="AW68">
        <f t="shared" si="27"/>
        <v>0</v>
      </c>
      <c r="AX68">
        <f t="shared" si="28"/>
        <v>0</v>
      </c>
      <c r="AY68" s="3"/>
      <c r="AZ68">
        <f t="shared" si="29"/>
        <v>0</v>
      </c>
      <c r="BA68">
        <f t="shared" si="30"/>
        <v>0</v>
      </c>
      <c r="BB68">
        <f t="shared" si="31"/>
        <v>0</v>
      </c>
      <c r="BC68">
        <f t="shared" si="32"/>
        <v>0</v>
      </c>
      <c r="BD68">
        <f t="shared" si="33"/>
        <v>0</v>
      </c>
      <c r="BE68">
        <f t="shared" si="34"/>
        <v>0</v>
      </c>
      <c r="BF68">
        <f t="shared" si="35"/>
        <v>0</v>
      </c>
      <c r="BG68">
        <f t="shared" si="36"/>
        <v>0</v>
      </c>
      <c r="BH68">
        <f t="shared" si="37"/>
        <v>0</v>
      </c>
      <c r="BI68">
        <f t="shared" si="38"/>
        <v>0</v>
      </c>
      <c r="BJ68" s="3"/>
      <c r="BK68">
        <f t="shared" si="39"/>
        <v>0</v>
      </c>
      <c r="BL68">
        <f t="shared" si="40"/>
        <v>0</v>
      </c>
      <c r="BM68">
        <f t="shared" si="41"/>
        <v>0</v>
      </c>
      <c r="BN68">
        <f t="shared" si="42"/>
        <v>0</v>
      </c>
      <c r="BO68">
        <f t="shared" si="43"/>
        <v>0</v>
      </c>
      <c r="BP68">
        <f t="shared" si="182"/>
        <v>0</v>
      </c>
      <c r="BQ68">
        <f t="shared" si="183"/>
        <v>0</v>
      </c>
      <c r="BR68">
        <f t="shared" si="184"/>
        <v>0</v>
      </c>
      <c r="BS68">
        <f t="shared" si="185"/>
        <v>0</v>
      </c>
      <c r="BT68">
        <f t="shared" si="186"/>
        <v>0</v>
      </c>
      <c r="BV68">
        <f t="shared" si="187"/>
        <v>0</v>
      </c>
      <c r="BW68">
        <f t="shared" si="188"/>
        <v>0</v>
      </c>
      <c r="BX68">
        <f t="shared" si="189"/>
        <v>0</v>
      </c>
      <c r="BY68">
        <f t="shared" si="190"/>
        <v>0</v>
      </c>
      <c r="BZ68">
        <f t="shared" si="191"/>
        <v>0</v>
      </c>
      <c r="CA68" s="132">
        <f t="shared" si="192"/>
        <v>0</v>
      </c>
      <c r="CB68">
        <f t="shared" si="192"/>
        <v>0</v>
      </c>
      <c r="CC68">
        <f t="shared" si="192"/>
        <v>0</v>
      </c>
      <c r="CD68">
        <f t="shared" si="192"/>
        <v>0</v>
      </c>
      <c r="CE68">
        <f t="shared" si="192"/>
        <v>0</v>
      </c>
      <c r="CG68">
        <f t="shared" si="193"/>
        <v>0</v>
      </c>
      <c r="CH68">
        <f t="shared" si="194"/>
        <v>0</v>
      </c>
      <c r="CI68">
        <f t="shared" si="195"/>
        <v>0</v>
      </c>
      <c r="CJ68">
        <f t="shared" si="196"/>
        <v>0</v>
      </c>
      <c r="CK68">
        <f t="shared" si="197"/>
        <v>0</v>
      </c>
      <c r="CL68" s="132">
        <f t="shared" si="198"/>
        <v>0</v>
      </c>
      <c r="CM68">
        <f t="shared" si="198"/>
        <v>0</v>
      </c>
      <c r="CN68">
        <f t="shared" si="198"/>
        <v>0</v>
      </c>
      <c r="CO68">
        <f t="shared" si="199"/>
        <v>0</v>
      </c>
      <c r="CP68">
        <f t="shared" si="199"/>
        <v>0</v>
      </c>
      <c r="CQ68" s="3"/>
      <c r="CR68">
        <f t="shared" si="200"/>
        <v>0</v>
      </c>
      <c r="CS68">
        <f t="shared" si="201"/>
        <v>0</v>
      </c>
      <c r="CT68">
        <f t="shared" si="202"/>
        <v>0</v>
      </c>
      <c r="CU68">
        <f t="shared" si="203"/>
        <v>0</v>
      </c>
      <c r="CV68">
        <f t="shared" si="204"/>
        <v>0</v>
      </c>
      <c r="CW68" s="132">
        <f t="shared" si="205"/>
        <v>0</v>
      </c>
      <c r="CX68">
        <f t="shared" si="205"/>
        <v>0</v>
      </c>
      <c r="CY68">
        <f t="shared" si="205"/>
        <v>0</v>
      </c>
      <c r="CZ68">
        <f t="shared" si="205"/>
        <v>0</v>
      </c>
      <c r="DA68">
        <f t="shared" si="205"/>
        <v>0</v>
      </c>
      <c r="DC68">
        <f t="shared" si="206"/>
        <v>0</v>
      </c>
      <c r="DD68">
        <f t="shared" si="44"/>
        <v>0</v>
      </c>
      <c r="DE68">
        <f t="shared" si="45"/>
        <v>0</v>
      </c>
      <c r="DF68">
        <f t="shared" si="46"/>
        <v>0</v>
      </c>
      <c r="DG68">
        <f t="shared" si="47"/>
        <v>0</v>
      </c>
      <c r="DH68">
        <f t="shared" si="48"/>
        <v>0</v>
      </c>
      <c r="DI68">
        <f t="shared" si="49"/>
        <v>0</v>
      </c>
      <c r="DJ68">
        <f t="shared" si="207"/>
        <v>0</v>
      </c>
      <c r="DK68">
        <f t="shared" si="50"/>
        <v>0</v>
      </c>
      <c r="DL68">
        <f t="shared" si="51"/>
        <v>0</v>
      </c>
      <c r="DN68">
        <f t="shared" si="208"/>
        <v>0</v>
      </c>
      <c r="DO68">
        <f t="shared" si="52"/>
        <v>0</v>
      </c>
      <c r="DP68">
        <f t="shared" si="53"/>
        <v>0</v>
      </c>
      <c r="DQ68">
        <f t="shared" si="54"/>
        <v>0</v>
      </c>
      <c r="DR68">
        <f t="shared" si="55"/>
        <v>0</v>
      </c>
      <c r="DS68">
        <f t="shared" si="56"/>
        <v>0</v>
      </c>
      <c r="DT68">
        <f t="shared" si="209"/>
        <v>0</v>
      </c>
      <c r="DU68">
        <f t="shared" si="210"/>
        <v>0</v>
      </c>
      <c r="DV68">
        <f t="shared" si="211"/>
        <v>0</v>
      </c>
      <c r="DW68">
        <f t="shared" si="212"/>
        <v>0</v>
      </c>
      <c r="DY68">
        <f t="shared" si="213"/>
        <v>0</v>
      </c>
      <c r="DZ68">
        <f t="shared" si="214"/>
        <v>0</v>
      </c>
      <c r="EA68">
        <f t="shared" si="215"/>
        <v>0</v>
      </c>
      <c r="EB68">
        <f t="shared" si="216"/>
        <v>0</v>
      </c>
      <c r="EC68">
        <f t="shared" si="217"/>
        <v>0</v>
      </c>
      <c r="ED68">
        <f t="shared" si="57"/>
        <v>0</v>
      </c>
      <c r="EE68">
        <f t="shared" si="58"/>
        <v>0</v>
      </c>
      <c r="EF68">
        <f t="shared" si="59"/>
        <v>0</v>
      </c>
      <c r="EG68">
        <f t="shared" si="60"/>
        <v>0</v>
      </c>
      <c r="EH68">
        <f t="shared" si="61"/>
        <v>0</v>
      </c>
      <c r="EJ68">
        <f t="shared" si="62"/>
        <v>0</v>
      </c>
      <c r="EK68">
        <f t="shared" si="63"/>
        <v>0</v>
      </c>
      <c r="EL68">
        <f t="shared" si="64"/>
        <v>0</v>
      </c>
      <c r="EM68">
        <f t="shared" si="65"/>
        <v>0</v>
      </c>
      <c r="EN68">
        <f t="shared" si="66"/>
        <v>0</v>
      </c>
      <c r="EO68">
        <f t="shared" si="218"/>
        <v>0</v>
      </c>
      <c r="EP68">
        <f t="shared" si="219"/>
        <v>0</v>
      </c>
      <c r="EQ68">
        <f t="shared" si="220"/>
        <v>0</v>
      </c>
      <c r="ER68">
        <f t="shared" si="221"/>
        <v>0</v>
      </c>
      <c r="ES68">
        <f t="shared" si="222"/>
        <v>0</v>
      </c>
      <c r="ET68">
        <f t="shared" si="67"/>
        <v>0</v>
      </c>
      <c r="EU68">
        <f t="shared" si="68"/>
        <v>0</v>
      </c>
      <c r="EV68">
        <f t="shared" si="69"/>
        <v>0</v>
      </c>
      <c r="EW68">
        <f t="shared" si="70"/>
        <v>0</v>
      </c>
      <c r="EX68">
        <f t="shared" si="71"/>
        <v>0</v>
      </c>
      <c r="EY68">
        <f t="shared" si="72"/>
        <v>0</v>
      </c>
      <c r="EZ68">
        <f t="shared" si="73"/>
        <v>0</v>
      </c>
      <c r="FA68">
        <f t="shared" si="74"/>
        <v>0</v>
      </c>
      <c r="FB68">
        <f t="shared" si="75"/>
        <v>0</v>
      </c>
      <c r="FC68">
        <f t="shared" si="76"/>
        <v>0</v>
      </c>
      <c r="FD68">
        <f t="shared" si="77"/>
        <v>0</v>
      </c>
      <c r="FE68">
        <f t="shared" si="78"/>
        <v>0</v>
      </c>
      <c r="FG68" s="136">
        <f t="shared" si="79"/>
        <v>0</v>
      </c>
      <c r="FH68" s="136">
        <f t="shared" si="80"/>
        <v>0</v>
      </c>
      <c r="FI68" s="136">
        <f t="shared" si="81"/>
        <v>0</v>
      </c>
      <c r="FJ68" s="136">
        <f t="shared" si="82"/>
        <v>0</v>
      </c>
      <c r="FK68" s="136">
        <f t="shared" si="83"/>
        <v>0</v>
      </c>
      <c r="FL68" s="136">
        <f t="shared" si="84"/>
        <v>0</v>
      </c>
      <c r="FM68" s="136">
        <f t="shared" si="85"/>
        <v>0</v>
      </c>
      <c r="FN68" s="136">
        <f t="shared" si="86"/>
        <v>0</v>
      </c>
      <c r="FO68" s="136">
        <f t="shared" si="87"/>
        <v>0</v>
      </c>
      <c r="FP68" s="136">
        <f t="shared" si="88"/>
        <v>0</v>
      </c>
      <c r="FQ68" s="136">
        <f t="shared" si="89"/>
        <v>0</v>
      </c>
      <c r="FR68" s="136">
        <f t="shared" si="90"/>
        <v>0</v>
      </c>
      <c r="FT68">
        <f t="shared" si="91"/>
        <v>0</v>
      </c>
      <c r="FU68">
        <f t="shared" si="92"/>
        <v>0</v>
      </c>
      <c r="FV68">
        <f t="shared" si="93"/>
        <v>0</v>
      </c>
      <c r="FW68">
        <f t="shared" si="94"/>
        <v>0</v>
      </c>
      <c r="FX68">
        <f t="shared" si="95"/>
        <v>0</v>
      </c>
      <c r="FY68">
        <f t="shared" si="96"/>
        <v>0</v>
      </c>
      <c r="FZ68">
        <f t="shared" si="97"/>
        <v>0</v>
      </c>
      <c r="GA68">
        <f t="shared" si="98"/>
        <v>0</v>
      </c>
      <c r="GB68">
        <f t="shared" si="99"/>
        <v>0</v>
      </c>
      <c r="GC68">
        <f t="shared" si="100"/>
        <v>0</v>
      </c>
      <c r="GD68">
        <f t="shared" si="101"/>
        <v>0</v>
      </c>
      <c r="GE68">
        <f t="shared" si="102"/>
        <v>0</v>
      </c>
      <c r="GG68">
        <f t="shared" si="223"/>
        <v>0</v>
      </c>
      <c r="GH68">
        <f t="shared" si="224"/>
        <v>0</v>
      </c>
      <c r="GI68">
        <f t="shared" si="225"/>
        <v>0</v>
      </c>
      <c r="GJ68">
        <f t="shared" si="226"/>
        <v>0</v>
      </c>
      <c r="GK68">
        <f t="shared" si="227"/>
        <v>0</v>
      </c>
      <c r="GL68">
        <f t="shared" si="228"/>
        <v>0</v>
      </c>
      <c r="GM68">
        <f t="shared" si="229"/>
        <v>0</v>
      </c>
      <c r="GN68">
        <f t="shared" si="230"/>
        <v>0</v>
      </c>
      <c r="GO68">
        <f t="shared" si="231"/>
        <v>0</v>
      </c>
      <c r="GP68">
        <f t="shared" si="232"/>
        <v>0</v>
      </c>
      <c r="GQ68">
        <f t="shared" si="233"/>
        <v>0</v>
      </c>
      <c r="GR68">
        <f t="shared" si="234"/>
        <v>0</v>
      </c>
      <c r="GT68">
        <f t="shared" si="235"/>
        <v>0</v>
      </c>
      <c r="GU68">
        <f t="shared" si="236"/>
        <v>0</v>
      </c>
      <c r="GV68">
        <f t="shared" si="237"/>
        <v>0</v>
      </c>
      <c r="GW68">
        <f t="shared" si="238"/>
        <v>0</v>
      </c>
      <c r="GX68">
        <f t="shared" si="239"/>
        <v>0</v>
      </c>
      <c r="GY68">
        <f t="shared" si="240"/>
        <v>0</v>
      </c>
      <c r="GZ68">
        <f t="shared" si="241"/>
        <v>0</v>
      </c>
      <c r="HA68">
        <f t="shared" si="242"/>
        <v>0</v>
      </c>
      <c r="HB68">
        <f t="shared" si="243"/>
        <v>0</v>
      </c>
      <c r="HC68">
        <f t="shared" si="244"/>
        <v>0</v>
      </c>
      <c r="HD68">
        <f t="shared" si="245"/>
        <v>0</v>
      </c>
      <c r="HE68">
        <f t="shared" si="246"/>
        <v>0</v>
      </c>
      <c r="HG68">
        <f t="shared" si="247"/>
        <v>0</v>
      </c>
      <c r="HH68">
        <f t="shared" si="248"/>
        <v>0</v>
      </c>
      <c r="HI68">
        <f t="shared" si="249"/>
        <v>0</v>
      </c>
      <c r="HJ68">
        <f t="shared" si="250"/>
        <v>0</v>
      </c>
      <c r="HK68">
        <f t="shared" si="251"/>
        <v>0</v>
      </c>
      <c r="HL68">
        <f t="shared" si="252"/>
        <v>0</v>
      </c>
      <c r="HM68">
        <f t="shared" si="253"/>
        <v>0</v>
      </c>
      <c r="HN68">
        <f t="shared" si="254"/>
        <v>0</v>
      </c>
      <c r="HO68">
        <f t="shared" si="255"/>
        <v>0</v>
      </c>
      <c r="HP68">
        <f t="shared" si="256"/>
        <v>0</v>
      </c>
      <c r="HQ68">
        <f t="shared" si="257"/>
        <v>0</v>
      </c>
      <c r="HR68">
        <f t="shared" si="258"/>
        <v>0</v>
      </c>
      <c r="HT68">
        <f t="shared" si="259"/>
        <v>0</v>
      </c>
      <c r="HU68">
        <f t="shared" si="103"/>
        <v>0</v>
      </c>
      <c r="HV68">
        <f t="shared" si="104"/>
        <v>0</v>
      </c>
      <c r="HW68">
        <f t="shared" si="105"/>
        <v>0</v>
      </c>
      <c r="HX68">
        <f t="shared" si="106"/>
        <v>0</v>
      </c>
      <c r="HY68">
        <f t="shared" si="107"/>
        <v>0</v>
      </c>
      <c r="HZ68">
        <f t="shared" si="108"/>
        <v>0</v>
      </c>
      <c r="IA68">
        <f t="shared" si="109"/>
        <v>0</v>
      </c>
      <c r="IB68">
        <f t="shared" si="110"/>
        <v>0</v>
      </c>
      <c r="IC68">
        <f t="shared" si="111"/>
        <v>0</v>
      </c>
      <c r="ID68">
        <f t="shared" si="112"/>
        <v>0</v>
      </c>
      <c r="IE68">
        <f t="shared" si="113"/>
        <v>0</v>
      </c>
      <c r="IG68">
        <f t="shared" si="114"/>
        <v>0</v>
      </c>
      <c r="IH68">
        <f t="shared" si="115"/>
        <v>0</v>
      </c>
      <c r="II68">
        <f t="shared" si="116"/>
        <v>0</v>
      </c>
      <c r="IJ68">
        <f t="shared" si="117"/>
        <v>0</v>
      </c>
      <c r="IK68">
        <f t="shared" si="118"/>
        <v>0</v>
      </c>
      <c r="IL68">
        <f t="shared" si="119"/>
        <v>0</v>
      </c>
      <c r="IM68">
        <f t="shared" si="120"/>
        <v>0</v>
      </c>
      <c r="IN68">
        <f t="shared" si="121"/>
        <v>0</v>
      </c>
      <c r="IO68">
        <f t="shared" si="122"/>
        <v>0</v>
      </c>
      <c r="IP68">
        <f t="shared" si="260"/>
        <v>0</v>
      </c>
      <c r="IQ68">
        <f t="shared" si="261"/>
        <v>0</v>
      </c>
      <c r="IR68">
        <f t="shared" si="262"/>
        <v>0</v>
      </c>
      <c r="IS68">
        <f t="shared" si="263"/>
        <v>0</v>
      </c>
      <c r="IT68">
        <f t="shared" si="123"/>
        <v>0</v>
      </c>
      <c r="IU68">
        <f t="shared" si="124"/>
        <v>0</v>
      </c>
      <c r="IV68">
        <f t="shared" si="125"/>
        <v>0</v>
      </c>
      <c r="IW68">
        <f t="shared" si="126"/>
        <v>0</v>
      </c>
      <c r="IX68">
        <f t="shared" si="127"/>
        <v>0</v>
      </c>
      <c r="IY68">
        <f t="shared" si="128"/>
        <v>0</v>
      </c>
      <c r="IZ68">
        <f t="shared" si="129"/>
        <v>0</v>
      </c>
      <c r="JA68">
        <f t="shared" si="130"/>
        <v>0</v>
      </c>
      <c r="JB68">
        <f t="shared" si="131"/>
        <v>0</v>
      </c>
      <c r="JC68">
        <f t="shared" si="132"/>
        <v>0</v>
      </c>
      <c r="JD68">
        <f t="shared" si="133"/>
        <v>0</v>
      </c>
      <c r="JF68">
        <f t="shared" si="134"/>
        <v>0</v>
      </c>
      <c r="JG68">
        <f t="shared" si="135"/>
        <v>0</v>
      </c>
      <c r="JH68">
        <f t="shared" si="136"/>
        <v>0</v>
      </c>
      <c r="JI68">
        <f t="shared" si="137"/>
        <v>0</v>
      </c>
      <c r="JJ68">
        <f t="shared" si="138"/>
        <v>0</v>
      </c>
      <c r="JK68">
        <f t="shared" si="139"/>
        <v>0</v>
      </c>
      <c r="JL68">
        <f t="shared" si="140"/>
        <v>0</v>
      </c>
      <c r="JM68">
        <f t="shared" si="141"/>
        <v>0</v>
      </c>
      <c r="JN68">
        <f t="shared" si="142"/>
        <v>0</v>
      </c>
      <c r="JO68">
        <f t="shared" si="264"/>
        <v>0</v>
      </c>
      <c r="JP68">
        <f t="shared" si="265"/>
        <v>0</v>
      </c>
      <c r="JQ68">
        <f t="shared" si="266"/>
        <v>0</v>
      </c>
      <c r="JS68">
        <f t="shared" si="267"/>
        <v>0</v>
      </c>
      <c r="JT68">
        <f t="shared" si="268"/>
        <v>0</v>
      </c>
      <c r="JU68">
        <f t="shared" si="269"/>
        <v>0</v>
      </c>
      <c r="JV68">
        <f t="shared" si="270"/>
        <v>0</v>
      </c>
      <c r="JW68">
        <f t="shared" si="271"/>
        <v>0</v>
      </c>
      <c r="JX68">
        <f t="shared" si="272"/>
        <v>0</v>
      </c>
      <c r="JY68">
        <f t="shared" si="273"/>
        <v>0</v>
      </c>
      <c r="JZ68">
        <f t="shared" si="274"/>
        <v>0</v>
      </c>
      <c r="KA68">
        <f t="shared" si="275"/>
        <v>0</v>
      </c>
      <c r="KB68">
        <f t="shared" si="276"/>
        <v>0</v>
      </c>
      <c r="KC68">
        <f t="shared" si="277"/>
        <v>0</v>
      </c>
      <c r="KD68">
        <f t="shared" si="278"/>
        <v>0</v>
      </c>
      <c r="KF68">
        <f t="shared" si="143"/>
        <v>0</v>
      </c>
      <c r="KG68">
        <f t="shared" si="144"/>
        <v>0</v>
      </c>
      <c r="KH68">
        <f t="shared" si="145"/>
        <v>0</v>
      </c>
      <c r="KI68">
        <f t="shared" si="146"/>
        <v>0</v>
      </c>
      <c r="KJ68">
        <f t="shared" si="147"/>
        <v>0</v>
      </c>
      <c r="KK68">
        <f t="shared" si="148"/>
        <v>0</v>
      </c>
      <c r="KL68">
        <f t="shared" si="149"/>
        <v>0</v>
      </c>
      <c r="KM68">
        <f t="shared" si="150"/>
        <v>0</v>
      </c>
      <c r="KN68">
        <f t="shared" si="151"/>
        <v>0</v>
      </c>
      <c r="KO68">
        <f t="shared" si="152"/>
        <v>0</v>
      </c>
      <c r="KP68">
        <f t="shared" si="153"/>
        <v>0</v>
      </c>
      <c r="KQ68">
        <f t="shared" si="154"/>
        <v>0</v>
      </c>
      <c r="KS68">
        <f t="shared" si="155"/>
        <v>0</v>
      </c>
      <c r="KT68">
        <f t="shared" si="156"/>
        <v>0</v>
      </c>
      <c r="KU68">
        <f t="shared" si="157"/>
        <v>0</v>
      </c>
      <c r="KV68">
        <f t="shared" si="158"/>
        <v>0</v>
      </c>
      <c r="KW68">
        <f t="shared" si="159"/>
        <v>0</v>
      </c>
      <c r="KX68">
        <f t="shared" si="279"/>
        <v>0</v>
      </c>
      <c r="KY68">
        <f t="shared" si="280"/>
        <v>0</v>
      </c>
      <c r="KZ68">
        <f t="shared" si="281"/>
        <v>0</v>
      </c>
      <c r="LA68">
        <f t="shared" si="282"/>
        <v>0</v>
      </c>
      <c r="LB68">
        <f t="shared" si="283"/>
        <v>0</v>
      </c>
      <c r="LD68">
        <f t="shared" si="160"/>
        <v>0</v>
      </c>
      <c r="LE68">
        <f t="shared" si="161"/>
        <v>0</v>
      </c>
      <c r="LF68">
        <f t="shared" si="162"/>
        <v>0</v>
      </c>
      <c r="LG68">
        <f t="shared" si="163"/>
        <v>0</v>
      </c>
      <c r="LH68">
        <f t="shared" si="164"/>
        <v>0</v>
      </c>
      <c r="LI68">
        <f t="shared" si="165"/>
        <v>0</v>
      </c>
      <c r="LJ68">
        <f t="shared" si="166"/>
        <v>0</v>
      </c>
      <c r="LK68">
        <f t="shared" si="167"/>
        <v>0</v>
      </c>
      <c r="LL68">
        <f t="shared" si="168"/>
        <v>0</v>
      </c>
      <c r="LM68">
        <f t="shared" si="169"/>
        <v>0</v>
      </c>
      <c r="LN68">
        <f t="shared" si="170"/>
        <v>0</v>
      </c>
      <c r="LO68">
        <f t="shared" si="171"/>
        <v>0</v>
      </c>
      <c r="LQ68">
        <f t="shared" si="284"/>
        <v>0</v>
      </c>
      <c r="LR68">
        <f t="shared" si="172"/>
        <v>0</v>
      </c>
      <c r="LS68">
        <f t="shared" si="173"/>
        <v>0</v>
      </c>
      <c r="LT68">
        <f t="shared" si="174"/>
        <v>0</v>
      </c>
      <c r="LU68">
        <f t="shared" si="175"/>
        <v>0</v>
      </c>
      <c r="LV68">
        <f t="shared" si="285"/>
        <v>0</v>
      </c>
      <c r="LW68">
        <f t="shared" si="286"/>
        <v>0</v>
      </c>
      <c r="LX68">
        <f t="shared" si="287"/>
        <v>0</v>
      </c>
      <c r="LY68">
        <f t="shared" si="288"/>
        <v>0</v>
      </c>
      <c r="LZ68">
        <f t="shared" si="289"/>
        <v>0</v>
      </c>
      <c r="MB68">
        <f t="shared" si="290"/>
        <v>0</v>
      </c>
      <c r="MC68">
        <f t="shared" si="291"/>
        <v>0</v>
      </c>
      <c r="MD68">
        <f t="shared" si="292"/>
        <v>0</v>
      </c>
      <c r="ME68">
        <f t="shared" si="293"/>
        <v>0</v>
      </c>
      <c r="MF68">
        <f t="shared" si="294"/>
        <v>0</v>
      </c>
      <c r="MG68">
        <f t="shared" si="295"/>
        <v>0</v>
      </c>
      <c r="MH68">
        <f t="shared" si="296"/>
        <v>0</v>
      </c>
      <c r="MI68">
        <f t="shared" si="297"/>
        <v>0</v>
      </c>
      <c r="MJ68">
        <f t="shared" si="298"/>
        <v>0</v>
      </c>
      <c r="MK68">
        <f t="shared" si="299"/>
        <v>0</v>
      </c>
      <c r="ML68">
        <f t="shared" si="300"/>
        <v>0</v>
      </c>
      <c r="MM68">
        <f t="shared" si="301"/>
        <v>0</v>
      </c>
    </row>
    <row r="69" spans="1:351">
      <c r="A69" s="205"/>
      <c r="B69" s="34"/>
      <c r="C69" s="35"/>
      <c r="D69" s="36"/>
      <c r="E69" s="70">
        <f t="shared" si="176"/>
        <v>0</v>
      </c>
      <c r="F69" s="37"/>
      <c r="G69" s="70">
        <f t="shared" si="9"/>
        <v>0</v>
      </c>
      <c r="H69" s="75"/>
      <c r="I69" s="76"/>
      <c r="J69" s="75"/>
      <c r="K69" s="201"/>
      <c r="L69" s="75"/>
      <c r="M69" s="75"/>
      <c r="N69" s="75"/>
      <c r="O69" s="64"/>
      <c r="P69" s="70">
        <f t="shared" si="177"/>
        <v>0</v>
      </c>
      <c r="Q69" s="137"/>
      <c r="R69" s="72">
        <f t="shared" si="178"/>
        <v>0</v>
      </c>
      <c r="S69" s="37"/>
      <c r="T69" s="201"/>
      <c r="U69" s="37"/>
      <c r="V69" s="201"/>
      <c r="W69" s="37"/>
      <c r="X69" s="201"/>
      <c r="Y69" s="71">
        <f t="shared" si="179"/>
        <v>0</v>
      </c>
      <c r="Z69" s="189"/>
      <c r="AA69" s="190"/>
      <c r="AB69" s="72">
        <f t="shared" si="10"/>
        <v>0</v>
      </c>
      <c r="AC69" s="3"/>
      <c r="AD69" s="90">
        <f t="shared" si="11"/>
        <v>0</v>
      </c>
      <c r="AE69">
        <f t="shared" si="12"/>
        <v>0</v>
      </c>
      <c r="AF69">
        <f t="shared" si="13"/>
        <v>0</v>
      </c>
      <c r="AG69">
        <f t="shared" si="14"/>
        <v>0</v>
      </c>
      <c r="AH69">
        <f t="shared" si="15"/>
        <v>0</v>
      </c>
      <c r="AI69">
        <f t="shared" si="180"/>
        <v>0</v>
      </c>
      <c r="AJ69">
        <f t="shared" si="181"/>
        <v>0</v>
      </c>
      <c r="AK69">
        <f t="shared" si="16"/>
        <v>0</v>
      </c>
      <c r="AL69">
        <f t="shared" si="17"/>
        <v>0</v>
      </c>
      <c r="AM69">
        <f t="shared" si="18"/>
        <v>0</v>
      </c>
      <c r="AN69" s="3"/>
      <c r="AO69">
        <f t="shared" si="19"/>
        <v>0</v>
      </c>
      <c r="AP69">
        <f t="shared" si="20"/>
        <v>0</v>
      </c>
      <c r="AQ69">
        <f t="shared" si="21"/>
        <v>0</v>
      </c>
      <c r="AR69">
        <f t="shared" si="22"/>
        <v>0</v>
      </c>
      <c r="AS69">
        <f t="shared" si="23"/>
        <v>0</v>
      </c>
      <c r="AT69">
        <f t="shared" si="24"/>
        <v>0</v>
      </c>
      <c r="AU69">
        <f t="shared" si="25"/>
        <v>0</v>
      </c>
      <c r="AV69">
        <f t="shared" si="26"/>
        <v>0</v>
      </c>
      <c r="AW69">
        <f t="shared" si="27"/>
        <v>0</v>
      </c>
      <c r="AX69">
        <f t="shared" si="28"/>
        <v>0</v>
      </c>
      <c r="AY69" s="3"/>
      <c r="AZ69">
        <f t="shared" si="29"/>
        <v>0</v>
      </c>
      <c r="BA69">
        <f t="shared" si="30"/>
        <v>0</v>
      </c>
      <c r="BB69">
        <f t="shared" si="31"/>
        <v>0</v>
      </c>
      <c r="BC69">
        <f t="shared" si="32"/>
        <v>0</v>
      </c>
      <c r="BD69">
        <f t="shared" si="33"/>
        <v>0</v>
      </c>
      <c r="BE69">
        <f t="shared" si="34"/>
        <v>0</v>
      </c>
      <c r="BF69">
        <f t="shared" si="35"/>
        <v>0</v>
      </c>
      <c r="BG69">
        <f t="shared" si="36"/>
        <v>0</v>
      </c>
      <c r="BH69">
        <f t="shared" si="37"/>
        <v>0</v>
      </c>
      <c r="BI69">
        <f t="shared" si="38"/>
        <v>0</v>
      </c>
      <c r="BJ69" s="3"/>
      <c r="BK69">
        <f t="shared" si="39"/>
        <v>0</v>
      </c>
      <c r="BL69">
        <f t="shared" si="40"/>
        <v>0</v>
      </c>
      <c r="BM69">
        <f t="shared" si="41"/>
        <v>0</v>
      </c>
      <c r="BN69">
        <f t="shared" si="42"/>
        <v>0</v>
      </c>
      <c r="BO69">
        <f t="shared" si="43"/>
        <v>0</v>
      </c>
      <c r="BP69">
        <f t="shared" si="182"/>
        <v>0</v>
      </c>
      <c r="BQ69">
        <f t="shared" si="183"/>
        <v>0</v>
      </c>
      <c r="BR69">
        <f t="shared" si="184"/>
        <v>0</v>
      </c>
      <c r="BS69">
        <f t="shared" si="185"/>
        <v>0</v>
      </c>
      <c r="BT69">
        <f t="shared" si="186"/>
        <v>0</v>
      </c>
      <c r="BV69">
        <f t="shared" si="187"/>
        <v>0</v>
      </c>
      <c r="BW69">
        <f t="shared" si="188"/>
        <v>0</v>
      </c>
      <c r="BX69">
        <f t="shared" si="189"/>
        <v>0</v>
      </c>
      <c r="BY69">
        <f t="shared" si="190"/>
        <v>0</v>
      </c>
      <c r="BZ69">
        <f t="shared" si="191"/>
        <v>0</v>
      </c>
      <c r="CA69" s="132">
        <f t="shared" si="192"/>
        <v>0</v>
      </c>
      <c r="CB69">
        <f t="shared" si="192"/>
        <v>0</v>
      </c>
      <c r="CC69">
        <f t="shared" si="192"/>
        <v>0</v>
      </c>
      <c r="CD69">
        <f t="shared" si="192"/>
        <v>0</v>
      </c>
      <c r="CE69">
        <f t="shared" si="192"/>
        <v>0</v>
      </c>
      <c r="CG69">
        <f t="shared" si="193"/>
        <v>0</v>
      </c>
      <c r="CH69">
        <f t="shared" si="194"/>
        <v>0</v>
      </c>
      <c r="CI69">
        <f t="shared" si="195"/>
        <v>0</v>
      </c>
      <c r="CJ69">
        <f t="shared" si="196"/>
        <v>0</v>
      </c>
      <c r="CK69">
        <f t="shared" si="197"/>
        <v>0</v>
      </c>
      <c r="CL69" s="132">
        <f t="shared" si="198"/>
        <v>0</v>
      </c>
      <c r="CM69">
        <f t="shared" si="198"/>
        <v>0</v>
      </c>
      <c r="CN69">
        <f t="shared" si="198"/>
        <v>0</v>
      </c>
      <c r="CO69">
        <f t="shared" si="199"/>
        <v>0</v>
      </c>
      <c r="CP69">
        <f t="shared" si="199"/>
        <v>0</v>
      </c>
      <c r="CQ69" s="3"/>
      <c r="CR69">
        <f t="shared" si="200"/>
        <v>0</v>
      </c>
      <c r="CS69">
        <f t="shared" si="201"/>
        <v>0</v>
      </c>
      <c r="CT69">
        <f t="shared" si="202"/>
        <v>0</v>
      </c>
      <c r="CU69">
        <f t="shared" si="203"/>
        <v>0</v>
      </c>
      <c r="CV69">
        <f t="shared" si="204"/>
        <v>0</v>
      </c>
      <c r="CW69" s="132">
        <f t="shared" si="205"/>
        <v>0</v>
      </c>
      <c r="CX69">
        <f t="shared" si="205"/>
        <v>0</v>
      </c>
      <c r="CY69">
        <f t="shared" si="205"/>
        <v>0</v>
      </c>
      <c r="CZ69">
        <f t="shared" si="205"/>
        <v>0</v>
      </c>
      <c r="DA69">
        <f t="shared" si="205"/>
        <v>0</v>
      </c>
      <c r="DC69">
        <f t="shared" si="206"/>
        <v>0</v>
      </c>
      <c r="DD69">
        <f t="shared" si="44"/>
        <v>0</v>
      </c>
      <c r="DE69">
        <f t="shared" si="45"/>
        <v>0</v>
      </c>
      <c r="DF69">
        <f t="shared" si="46"/>
        <v>0</v>
      </c>
      <c r="DG69">
        <f t="shared" si="47"/>
        <v>0</v>
      </c>
      <c r="DH69">
        <f t="shared" si="48"/>
        <v>0</v>
      </c>
      <c r="DI69">
        <f t="shared" si="49"/>
        <v>0</v>
      </c>
      <c r="DJ69">
        <f t="shared" si="207"/>
        <v>0</v>
      </c>
      <c r="DK69">
        <f t="shared" si="50"/>
        <v>0</v>
      </c>
      <c r="DL69">
        <f t="shared" si="51"/>
        <v>0</v>
      </c>
      <c r="DN69">
        <f t="shared" si="208"/>
        <v>0</v>
      </c>
      <c r="DO69">
        <f t="shared" si="52"/>
        <v>0</v>
      </c>
      <c r="DP69">
        <f t="shared" si="53"/>
        <v>0</v>
      </c>
      <c r="DQ69">
        <f t="shared" si="54"/>
        <v>0</v>
      </c>
      <c r="DR69">
        <f t="shared" si="55"/>
        <v>0</v>
      </c>
      <c r="DS69">
        <f t="shared" si="56"/>
        <v>0</v>
      </c>
      <c r="DT69">
        <f t="shared" si="209"/>
        <v>0</v>
      </c>
      <c r="DU69">
        <f t="shared" si="210"/>
        <v>0</v>
      </c>
      <c r="DV69">
        <f t="shared" si="211"/>
        <v>0</v>
      </c>
      <c r="DW69">
        <f t="shared" si="212"/>
        <v>0</v>
      </c>
      <c r="DY69">
        <f t="shared" si="213"/>
        <v>0</v>
      </c>
      <c r="DZ69">
        <f t="shared" si="214"/>
        <v>0</v>
      </c>
      <c r="EA69">
        <f t="shared" si="215"/>
        <v>0</v>
      </c>
      <c r="EB69">
        <f t="shared" si="216"/>
        <v>0</v>
      </c>
      <c r="EC69">
        <f t="shared" si="217"/>
        <v>0</v>
      </c>
      <c r="ED69">
        <f t="shared" si="57"/>
        <v>0</v>
      </c>
      <c r="EE69">
        <f t="shared" si="58"/>
        <v>0</v>
      </c>
      <c r="EF69">
        <f t="shared" si="59"/>
        <v>0</v>
      </c>
      <c r="EG69">
        <f t="shared" si="60"/>
        <v>0</v>
      </c>
      <c r="EH69">
        <f t="shared" si="61"/>
        <v>0</v>
      </c>
      <c r="EJ69">
        <f t="shared" si="62"/>
        <v>0</v>
      </c>
      <c r="EK69">
        <f t="shared" si="63"/>
        <v>0</v>
      </c>
      <c r="EL69">
        <f t="shared" si="64"/>
        <v>0</v>
      </c>
      <c r="EM69">
        <f t="shared" si="65"/>
        <v>0</v>
      </c>
      <c r="EN69">
        <f t="shared" si="66"/>
        <v>0</v>
      </c>
      <c r="EO69">
        <f t="shared" si="218"/>
        <v>0</v>
      </c>
      <c r="EP69">
        <f t="shared" si="219"/>
        <v>0</v>
      </c>
      <c r="EQ69">
        <f t="shared" si="220"/>
        <v>0</v>
      </c>
      <c r="ER69">
        <f t="shared" si="221"/>
        <v>0</v>
      </c>
      <c r="ES69">
        <f t="shared" si="222"/>
        <v>0</v>
      </c>
      <c r="ET69">
        <f t="shared" si="67"/>
        <v>0</v>
      </c>
      <c r="EU69">
        <f t="shared" si="68"/>
        <v>0</v>
      </c>
      <c r="EV69">
        <f t="shared" si="69"/>
        <v>0</v>
      </c>
      <c r="EW69">
        <f t="shared" si="70"/>
        <v>0</v>
      </c>
      <c r="EX69">
        <f t="shared" si="71"/>
        <v>0</v>
      </c>
      <c r="EY69">
        <f t="shared" si="72"/>
        <v>0</v>
      </c>
      <c r="EZ69">
        <f t="shared" si="73"/>
        <v>0</v>
      </c>
      <c r="FA69">
        <f t="shared" si="74"/>
        <v>0</v>
      </c>
      <c r="FB69">
        <f t="shared" si="75"/>
        <v>0</v>
      </c>
      <c r="FC69">
        <f t="shared" si="76"/>
        <v>0</v>
      </c>
      <c r="FD69">
        <f t="shared" si="77"/>
        <v>0</v>
      </c>
      <c r="FE69">
        <f t="shared" si="78"/>
        <v>0</v>
      </c>
      <c r="FG69" s="136">
        <f t="shared" si="79"/>
        <v>0</v>
      </c>
      <c r="FH69" s="136">
        <f t="shared" si="80"/>
        <v>0</v>
      </c>
      <c r="FI69" s="136">
        <f t="shared" si="81"/>
        <v>0</v>
      </c>
      <c r="FJ69" s="136">
        <f t="shared" si="82"/>
        <v>0</v>
      </c>
      <c r="FK69" s="136">
        <f t="shared" si="83"/>
        <v>0</v>
      </c>
      <c r="FL69" s="136">
        <f t="shared" si="84"/>
        <v>0</v>
      </c>
      <c r="FM69" s="136">
        <f t="shared" si="85"/>
        <v>0</v>
      </c>
      <c r="FN69" s="136">
        <f t="shared" si="86"/>
        <v>0</v>
      </c>
      <c r="FO69" s="136">
        <f t="shared" si="87"/>
        <v>0</v>
      </c>
      <c r="FP69" s="136">
        <f t="shared" si="88"/>
        <v>0</v>
      </c>
      <c r="FQ69" s="136">
        <f t="shared" si="89"/>
        <v>0</v>
      </c>
      <c r="FR69" s="136">
        <f t="shared" si="90"/>
        <v>0</v>
      </c>
      <c r="FT69">
        <f t="shared" si="91"/>
        <v>0</v>
      </c>
      <c r="FU69">
        <f t="shared" si="92"/>
        <v>0</v>
      </c>
      <c r="FV69">
        <f t="shared" si="93"/>
        <v>0</v>
      </c>
      <c r="FW69">
        <f t="shared" si="94"/>
        <v>0</v>
      </c>
      <c r="FX69">
        <f t="shared" si="95"/>
        <v>0</v>
      </c>
      <c r="FY69">
        <f t="shared" si="96"/>
        <v>0</v>
      </c>
      <c r="FZ69">
        <f t="shared" si="97"/>
        <v>0</v>
      </c>
      <c r="GA69">
        <f t="shared" si="98"/>
        <v>0</v>
      </c>
      <c r="GB69">
        <f t="shared" si="99"/>
        <v>0</v>
      </c>
      <c r="GC69">
        <f t="shared" si="100"/>
        <v>0</v>
      </c>
      <c r="GD69">
        <f t="shared" si="101"/>
        <v>0</v>
      </c>
      <c r="GE69">
        <f t="shared" si="102"/>
        <v>0</v>
      </c>
      <c r="GG69">
        <f t="shared" si="223"/>
        <v>0</v>
      </c>
      <c r="GH69">
        <f t="shared" si="224"/>
        <v>0</v>
      </c>
      <c r="GI69">
        <f t="shared" si="225"/>
        <v>0</v>
      </c>
      <c r="GJ69">
        <f t="shared" si="226"/>
        <v>0</v>
      </c>
      <c r="GK69">
        <f t="shared" si="227"/>
        <v>0</v>
      </c>
      <c r="GL69">
        <f t="shared" si="228"/>
        <v>0</v>
      </c>
      <c r="GM69">
        <f t="shared" si="229"/>
        <v>0</v>
      </c>
      <c r="GN69">
        <f t="shared" si="230"/>
        <v>0</v>
      </c>
      <c r="GO69">
        <f t="shared" si="231"/>
        <v>0</v>
      </c>
      <c r="GP69">
        <f t="shared" si="232"/>
        <v>0</v>
      </c>
      <c r="GQ69">
        <f t="shared" si="233"/>
        <v>0</v>
      </c>
      <c r="GR69">
        <f t="shared" si="234"/>
        <v>0</v>
      </c>
      <c r="GT69">
        <f t="shared" si="235"/>
        <v>0</v>
      </c>
      <c r="GU69">
        <f t="shared" si="236"/>
        <v>0</v>
      </c>
      <c r="GV69">
        <f t="shared" si="237"/>
        <v>0</v>
      </c>
      <c r="GW69">
        <f t="shared" si="238"/>
        <v>0</v>
      </c>
      <c r="GX69">
        <f t="shared" si="239"/>
        <v>0</v>
      </c>
      <c r="GY69">
        <f t="shared" si="240"/>
        <v>0</v>
      </c>
      <c r="GZ69">
        <f t="shared" si="241"/>
        <v>0</v>
      </c>
      <c r="HA69">
        <f t="shared" si="242"/>
        <v>0</v>
      </c>
      <c r="HB69">
        <f t="shared" si="243"/>
        <v>0</v>
      </c>
      <c r="HC69">
        <f t="shared" si="244"/>
        <v>0</v>
      </c>
      <c r="HD69">
        <f t="shared" si="245"/>
        <v>0</v>
      </c>
      <c r="HE69">
        <f t="shared" si="246"/>
        <v>0</v>
      </c>
      <c r="HG69">
        <f t="shared" si="247"/>
        <v>0</v>
      </c>
      <c r="HH69">
        <f t="shared" si="248"/>
        <v>0</v>
      </c>
      <c r="HI69">
        <f t="shared" si="249"/>
        <v>0</v>
      </c>
      <c r="HJ69">
        <f t="shared" si="250"/>
        <v>0</v>
      </c>
      <c r="HK69">
        <f t="shared" si="251"/>
        <v>0</v>
      </c>
      <c r="HL69">
        <f t="shared" si="252"/>
        <v>0</v>
      </c>
      <c r="HM69">
        <f t="shared" si="253"/>
        <v>0</v>
      </c>
      <c r="HN69">
        <f t="shared" si="254"/>
        <v>0</v>
      </c>
      <c r="HO69">
        <f t="shared" si="255"/>
        <v>0</v>
      </c>
      <c r="HP69">
        <f t="shared" si="256"/>
        <v>0</v>
      </c>
      <c r="HQ69">
        <f t="shared" si="257"/>
        <v>0</v>
      </c>
      <c r="HR69">
        <f t="shared" si="258"/>
        <v>0</v>
      </c>
      <c r="HT69">
        <f t="shared" si="259"/>
        <v>0</v>
      </c>
      <c r="HU69">
        <f t="shared" si="103"/>
        <v>0</v>
      </c>
      <c r="HV69">
        <f t="shared" si="104"/>
        <v>0</v>
      </c>
      <c r="HW69">
        <f t="shared" si="105"/>
        <v>0</v>
      </c>
      <c r="HX69">
        <f t="shared" si="106"/>
        <v>0</v>
      </c>
      <c r="HY69">
        <f t="shared" si="107"/>
        <v>0</v>
      </c>
      <c r="HZ69">
        <f t="shared" si="108"/>
        <v>0</v>
      </c>
      <c r="IA69">
        <f t="shared" si="109"/>
        <v>0</v>
      </c>
      <c r="IB69">
        <f t="shared" si="110"/>
        <v>0</v>
      </c>
      <c r="IC69">
        <f t="shared" si="111"/>
        <v>0</v>
      </c>
      <c r="ID69">
        <f t="shared" si="112"/>
        <v>0</v>
      </c>
      <c r="IE69">
        <f t="shared" si="113"/>
        <v>0</v>
      </c>
      <c r="IG69">
        <f t="shared" si="114"/>
        <v>0</v>
      </c>
      <c r="IH69">
        <f t="shared" si="115"/>
        <v>0</v>
      </c>
      <c r="II69">
        <f t="shared" si="116"/>
        <v>0</v>
      </c>
      <c r="IJ69">
        <f t="shared" si="117"/>
        <v>0</v>
      </c>
      <c r="IK69">
        <f t="shared" si="118"/>
        <v>0</v>
      </c>
      <c r="IL69">
        <f t="shared" si="119"/>
        <v>0</v>
      </c>
      <c r="IM69">
        <f t="shared" si="120"/>
        <v>0</v>
      </c>
      <c r="IN69">
        <f t="shared" si="121"/>
        <v>0</v>
      </c>
      <c r="IO69">
        <f t="shared" si="122"/>
        <v>0</v>
      </c>
      <c r="IP69">
        <f t="shared" si="260"/>
        <v>0</v>
      </c>
      <c r="IQ69">
        <f t="shared" si="261"/>
        <v>0</v>
      </c>
      <c r="IR69">
        <f t="shared" si="262"/>
        <v>0</v>
      </c>
      <c r="IS69">
        <f t="shared" si="263"/>
        <v>0</v>
      </c>
      <c r="IT69">
        <f t="shared" si="123"/>
        <v>0</v>
      </c>
      <c r="IU69">
        <f t="shared" si="124"/>
        <v>0</v>
      </c>
      <c r="IV69">
        <f t="shared" si="125"/>
        <v>0</v>
      </c>
      <c r="IW69">
        <f t="shared" si="126"/>
        <v>0</v>
      </c>
      <c r="IX69">
        <f t="shared" si="127"/>
        <v>0</v>
      </c>
      <c r="IY69">
        <f t="shared" si="128"/>
        <v>0</v>
      </c>
      <c r="IZ69">
        <f t="shared" si="129"/>
        <v>0</v>
      </c>
      <c r="JA69">
        <f t="shared" si="130"/>
        <v>0</v>
      </c>
      <c r="JB69">
        <f t="shared" si="131"/>
        <v>0</v>
      </c>
      <c r="JC69">
        <f t="shared" si="132"/>
        <v>0</v>
      </c>
      <c r="JD69">
        <f t="shared" si="133"/>
        <v>0</v>
      </c>
      <c r="JF69">
        <f t="shared" si="134"/>
        <v>0</v>
      </c>
      <c r="JG69">
        <f t="shared" si="135"/>
        <v>0</v>
      </c>
      <c r="JH69">
        <f t="shared" si="136"/>
        <v>0</v>
      </c>
      <c r="JI69">
        <f t="shared" si="137"/>
        <v>0</v>
      </c>
      <c r="JJ69">
        <f t="shared" si="138"/>
        <v>0</v>
      </c>
      <c r="JK69">
        <f t="shared" si="139"/>
        <v>0</v>
      </c>
      <c r="JL69">
        <f t="shared" si="140"/>
        <v>0</v>
      </c>
      <c r="JM69">
        <f t="shared" si="141"/>
        <v>0</v>
      </c>
      <c r="JN69">
        <f t="shared" si="142"/>
        <v>0</v>
      </c>
      <c r="JO69">
        <f t="shared" si="264"/>
        <v>0</v>
      </c>
      <c r="JP69">
        <f t="shared" si="265"/>
        <v>0</v>
      </c>
      <c r="JQ69">
        <f t="shared" si="266"/>
        <v>0</v>
      </c>
      <c r="JS69">
        <f t="shared" si="267"/>
        <v>0</v>
      </c>
      <c r="JT69">
        <f t="shared" si="268"/>
        <v>0</v>
      </c>
      <c r="JU69">
        <f t="shared" si="269"/>
        <v>0</v>
      </c>
      <c r="JV69">
        <f t="shared" si="270"/>
        <v>0</v>
      </c>
      <c r="JW69">
        <f t="shared" si="271"/>
        <v>0</v>
      </c>
      <c r="JX69">
        <f t="shared" si="272"/>
        <v>0</v>
      </c>
      <c r="JY69">
        <f t="shared" si="273"/>
        <v>0</v>
      </c>
      <c r="JZ69">
        <f t="shared" si="274"/>
        <v>0</v>
      </c>
      <c r="KA69">
        <f t="shared" si="275"/>
        <v>0</v>
      </c>
      <c r="KB69">
        <f t="shared" si="276"/>
        <v>0</v>
      </c>
      <c r="KC69">
        <f t="shared" si="277"/>
        <v>0</v>
      </c>
      <c r="KD69">
        <f t="shared" si="278"/>
        <v>0</v>
      </c>
      <c r="KF69">
        <f t="shared" si="143"/>
        <v>0</v>
      </c>
      <c r="KG69">
        <f t="shared" si="144"/>
        <v>0</v>
      </c>
      <c r="KH69">
        <f t="shared" si="145"/>
        <v>0</v>
      </c>
      <c r="KI69">
        <f t="shared" si="146"/>
        <v>0</v>
      </c>
      <c r="KJ69">
        <f t="shared" si="147"/>
        <v>0</v>
      </c>
      <c r="KK69">
        <f t="shared" si="148"/>
        <v>0</v>
      </c>
      <c r="KL69">
        <f t="shared" si="149"/>
        <v>0</v>
      </c>
      <c r="KM69">
        <f t="shared" si="150"/>
        <v>0</v>
      </c>
      <c r="KN69">
        <f t="shared" si="151"/>
        <v>0</v>
      </c>
      <c r="KO69">
        <f t="shared" si="152"/>
        <v>0</v>
      </c>
      <c r="KP69">
        <f t="shared" si="153"/>
        <v>0</v>
      </c>
      <c r="KQ69">
        <f t="shared" si="154"/>
        <v>0</v>
      </c>
      <c r="KS69">
        <f t="shared" si="155"/>
        <v>0</v>
      </c>
      <c r="KT69">
        <f t="shared" si="156"/>
        <v>0</v>
      </c>
      <c r="KU69">
        <f t="shared" si="157"/>
        <v>0</v>
      </c>
      <c r="KV69">
        <f t="shared" si="158"/>
        <v>0</v>
      </c>
      <c r="KW69">
        <f t="shared" si="159"/>
        <v>0</v>
      </c>
      <c r="KX69">
        <f t="shared" si="279"/>
        <v>0</v>
      </c>
      <c r="KY69">
        <f t="shared" si="280"/>
        <v>0</v>
      </c>
      <c r="KZ69">
        <f t="shared" si="281"/>
        <v>0</v>
      </c>
      <c r="LA69">
        <f t="shared" si="282"/>
        <v>0</v>
      </c>
      <c r="LB69">
        <f t="shared" si="283"/>
        <v>0</v>
      </c>
      <c r="LD69">
        <f t="shared" si="160"/>
        <v>0</v>
      </c>
      <c r="LE69">
        <f t="shared" si="161"/>
        <v>0</v>
      </c>
      <c r="LF69">
        <f t="shared" si="162"/>
        <v>0</v>
      </c>
      <c r="LG69">
        <f t="shared" si="163"/>
        <v>0</v>
      </c>
      <c r="LH69">
        <f t="shared" si="164"/>
        <v>0</v>
      </c>
      <c r="LI69">
        <f t="shared" si="165"/>
        <v>0</v>
      </c>
      <c r="LJ69">
        <f t="shared" si="166"/>
        <v>0</v>
      </c>
      <c r="LK69">
        <f t="shared" si="167"/>
        <v>0</v>
      </c>
      <c r="LL69">
        <f t="shared" si="168"/>
        <v>0</v>
      </c>
      <c r="LM69">
        <f t="shared" si="169"/>
        <v>0</v>
      </c>
      <c r="LN69">
        <f t="shared" si="170"/>
        <v>0</v>
      </c>
      <c r="LO69">
        <f t="shared" si="171"/>
        <v>0</v>
      </c>
      <c r="LQ69">
        <f t="shared" si="284"/>
        <v>0</v>
      </c>
      <c r="LR69">
        <f t="shared" si="172"/>
        <v>0</v>
      </c>
      <c r="LS69">
        <f t="shared" si="173"/>
        <v>0</v>
      </c>
      <c r="LT69">
        <f t="shared" si="174"/>
        <v>0</v>
      </c>
      <c r="LU69">
        <f t="shared" si="175"/>
        <v>0</v>
      </c>
      <c r="LV69">
        <f t="shared" si="285"/>
        <v>0</v>
      </c>
      <c r="LW69">
        <f t="shared" si="286"/>
        <v>0</v>
      </c>
      <c r="LX69">
        <f t="shared" si="287"/>
        <v>0</v>
      </c>
      <c r="LY69">
        <f t="shared" si="288"/>
        <v>0</v>
      </c>
      <c r="LZ69">
        <f t="shared" si="289"/>
        <v>0</v>
      </c>
      <c r="MB69">
        <f t="shared" si="290"/>
        <v>0</v>
      </c>
      <c r="MC69">
        <f t="shared" si="291"/>
        <v>0</v>
      </c>
      <c r="MD69">
        <f t="shared" si="292"/>
        <v>0</v>
      </c>
      <c r="ME69">
        <f t="shared" si="293"/>
        <v>0</v>
      </c>
      <c r="MF69">
        <f t="shared" si="294"/>
        <v>0</v>
      </c>
      <c r="MG69">
        <f t="shared" si="295"/>
        <v>0</v>
      </c>
      <c r="MH69">
        <f t="shared" si="296"/>
        <v>0</v>
      </c>
      <c r="MI69">
        <f t="shared" si="297"/>
        <v>0</v>
      </c>
      <c r="MJ69">
        <f t="shared" si="298"/>
        <v>0</v>
      </c>
      <c r="MK69">
        <f t="shared" si="299"/>
        <v>0</v>
      </c>
      <c r="ML69">
        <f t="shared" si="300"/>
        <v>0</v>
      </c>
      <c r="MM69">
        <f t="shared" si="301"/>
        <v>0</v>
      </c>
    </row>
    <row r="70" spans="1:351">
      <c r="A70" s="205"/>
      <c r="B70" s="34"/>
      <c r="C70" s="35"/>
      <c r="D70" s="36"/>
      <c r="E70" s="70">
        <f t="shared" si="176"/>
        <v>0</v>
      </c>
      <c r="F70" s="37"/>
      <c r="G70" s="70">
        <f t="shared" si="9"/>
        <v>0</v>
      </c>
      <c r="H70" s="75"/>
      <c r="I70" s="76"/>
      <c r="J70" s="75"/>
      <c r="K70" s="201"/>
      <c r="L70" s="75"/>
      <c r="M70" s="75"/>
      <c r="N70" s="75"/>
      <c r="O70" s="64"/>
      <c r="P70" s="70">
        <f t="shared" si="177"/>
        <v>0</v>
      </c>
      <c r="Q70" s="137"/>
      <c r="R70" s="72">
        <f t="shared" si="178"/>
        <v>0</v>
      </c>
      <c r="S70" s="37"/>
      <c r="T70" s="201"/>
      <c r="U70" s="37"/>
      <c r="V70" s="201"/>
      <c r="W70" s="37"/>
      <c r="X70" s="201"/>
      <c r="Y70" s="71">
        <f t="shared" si="179"/>
        <v>0</v>
      </c>
      <c r="Z70" s="189"/>
      <c r="AA70" s="190"/>
      <c r="AB70" s="72">
        <f t="shared" si="10"/>
        <v>0</v>
      </c>
      <c r="AC70" s="3"/>
      <c r="AD70" s="90">
        <f t="shared" si="11"/>
        <v>0</v>
      </c>
      <c r="AE70">
        <f t="shared" si="12"/>
        <v>0</v>
      </c>
      <c r="AF70">
        <f t="shared" si="13"/>
        <v>0</v>
      </c>
      <c r="AG70">
        <f t="shared" si="14"/>
        <v>0</v>
      </c>
      <c r="AH70">
        <f t="shared" si="15"/>
        <v>0</v>
      </c>
      <c r="AI70">
        <f t="shared" si="180"/>
        <v>0</v>
      </c>
      <c r="AJ70">
        <f t="shared" si="181"/>
        <v>0</v>
      </c>
      <c r="AK70">
        <f t="shared" si="16"/>
        <v>0</v>
      </c>
      <c r="AL70">
        <f t="shared" si="17"/>
        <v>0</v>
      </c>
      <c r="AM70">
        <f t="shared" si="18"/>
        <v>0</v>
      </c>
      <c r="AN70" s="3"/>
      <c r="AO70">
        <f t="shared" si="19"/>
        <v>0</v>
      </c>
      <c r="AP70">
        <f t="shared" si="20"/>
        <v>0</v>
      </c>
      <c r="AQ70">
        <f t="shared" si="21"/>
        <v>0</v>
      </c>
      <c r="AR70">
        <f t="shared" si="22"/>
        <v>0</v>
      </c>
      <c r="AS70">
        <f t="shared" si="23"/>
        <v>0</v>
      </c>
      <c r="AT70">
        <f t="shared" si="24"/>
        <v>0</v>
      </c>
      <c r="AU70">
        <f t="shared" si="25"/>
        <v>0</v>
      </c>
      <c r="AV70">
        <f t="shared" si="26"/>
        <v>0</v>
      </c>
      <c r="AW70">
        <f t="shared" si="27"/>
        <v>0</v>
      </c>
      <c r="AX70">
        <f t="shared" si="28"/>
        <v>0</v>
      </c>
      <c r="AY70" s="3"/>
      <c r="AZ70">
        <f t="shared" si="29"/>
        <v>0</v>
      </c>
      <c r="BA70">
        <f t="shared" si="30"/>
        <v>0</v>
      </c>
      <c r="BB70">
        <f t="shared" si="31"/>
        <v>0</v>
      </c>
      <c r="BC70">
        <f t="shared" si="32"/>
        <v>0</v>
      </c>
      <c r="BD70">
        <f t="shared" si="33"/>
        <v>0</v>
      </c>
      <c r="BE70">
        <f t="shared" si="34"/>
        <v>0</v>
      </c>
      <c r="BF70">
        <f t="shared" si="35"/>
        <v>0</v>
      </c>
      <c r="BG70">
        <f t="shared" si="36"/>
        <v>0</v>
      </c>
      <c r="BH70">
        <f t="shared" si="37"/>
        <v>0</v>
      </c>
      <c r="BI70">
        <f t="shared" si="38"/>
        <v>0</v>
      </c>
      <c r="BJ70" s="3"/>
      <c r="BK70">
        <f t="shared" si="39"/>
        <v>0</v>
      </c>
      <c r="BL70">
        <f t="shared" si="40"/>
        <v>0</v>
      </c>
      <c r="BM70">
        <f t="shared" si="41"/>
        <v>0</v>
      </c>
      <c r="BN70">
        <f t="shared" si="42"/>
        <v>0</v>
      </c>
      <c r="BO70">
        <f t="shared" si="43"/>
        <v>0</v>
      </c>
      <c r="BP70">
        <f t="shared" si="182"/>
        <v>0</v>
      </c>
      <c r="BQ70">
        <f t="shared" si="183"/>
        <v>0</v>
      </c>
      <c r="BR70">
        <f t="shared" si="184"/>
        <v>0</v>
      </c>
      <c r="BS70">
        <f t="shared" si="185"/>
        <v>0</v>
      </c>
      <c r="BT70">
        <f t="shared" si="186"/>
        <v>0</v>
      </c>
      <c r="BV70">
        <f t="shared" si="187"/>
        <v>0</v>
      </c>
      <c r="BW70">
        <f t="shared" si="188"/>
        <v>0</v>
      </c>
      <c r="BX70">
        <f t="shared" si="189"/>
        <v>0</v>
      </c>
      <c r="BY70">
        <f t="shared" si="190"/>
        <v>0</v>
      </c>
      <c r="BZ70">
        <f t="shared" si="191"/>
        <v>0</v>
      </c>
      <c r="CA70" s="132">
        <f t="shared" si="192"/>
        <v>0</v>
      </c>
      <c r="CB70">
        <f t="shared" si="192"/>
        <v>0</v>
      </c>
      <c r="CC70">
        <f t="shared" si="192"/>
        <v>0</v>
      </c>
      <c r="CD70">
        <f t="shared" si="192"/>
        <v>0</v>
      </c>
      <c r="CE70">
        <f t="shared" si="192"/>
        <v>0</v>
      </c>
      <c r="CG70">
        <f t="shared" si="193"/>
        <v>0</v>
      </c>
      <c r="CH70">
        <f t="shared" si="194"/>
        <v>0</v>
      </c>
      <c r="CI70">
        <f t="shared" si="195"/>
        <v>0</v>
      </c>
      <c r="CJ70">
        <f t="shared" si="196"/>
        <v>0</v>
      </c>
      <c r="CK70">
        <f t="shared" si="197"/>
        <v>0</v>
      </c>
      <c r="CL70" s="132">
        <f t="shared" si="198"/>
        <v>0</v>
      </c>
      <c r="CM70">
        <f t="shared" si="198"/>
        <v>0</v>
      </c>
      <c r="CN70">
        <f t="shared" si="198"/>
        <v>0</v>
      </c>
      <c r="CO70">
        <f t="shared" si="199"/>
        <v>0</v>
      </c>
      <c r="CP70">
        <f t="shared" si="199"/>
        <v>0</v>
      </c>
      <c r="CQ70" s="3"/>
      <c r="CR70">
        <f t="shared" si="200"/>
        <v>0</v>
      </c>
      <c r="CS70">
        <f t="shared" si="201"/>
        <v>0</v>
      </c>
      <c r="CT70">
        <f t="shared" si="202"/>
        <v>0</v>
      </c>
      <c r="CU70">
        <f t="shared" si="203"/>
        <v>0</v>
      </c>
      <c r="CV70">
        <f t="shared" si="204"/>
        <v>0</v>
      </c>
      <c r="CW70" s="132">
        <f t="shared" si="205"/>
        <v>0</v>
      </c>
      <c r="CX70">
        <f t="shared" si="205"/>
        <v>0</v>
      </c>
      <c r="CY70">
        <f t="shared" si="205"/>
        <v>0</v>
      </c>
      <c r="CZ70">
        <f t="shared" si="205"/>
        <v>0</v>
      </c>
      <c r="DA70">
        <f t="shared" si="205"/>
        <v>0</v>
      </c>
      <c r="DC70">
        <f t="shared" si="206"/>
        <v>0</v>
      </c>
      <c r="DD70">
        <f t="shared" si="44"/>
        <v>0</v>
      </c>
      <c r="DE70">
        <f t="shared" si="45"/>
        <v>0</v>
      </c>
      <c r="DF70">
        <f t="shared" si="46"/>
        <v>0</v>
      </c>
      <c r="DG70">
        <f t="shared" si="47"/>
        <v>0</v>
      </c>
      <c r="DH70">
        <f t="shared" si="48"/>
        <v>0</v>
      </c>
      <c r="DI70">
        <f t="shared" si="49"/>
        <v>0</v>
      </c>
      <c r="DJ70">
        <f t="shared" si="207"/>
        <v>0</v>
      </c>
      <c r="DK70">
        <f t="shared" si="50"/>
        <v>0</v>
      </c>
      <c r="DL70">
        <f t="shared" si="51"/>
        <v>0</v>
      </c>
      <c r="DN70">
        <f t="shared" si="208"/>
        <v>0</v>
      </c>
      <c r="DO70">
        <f t="shared" si="52"/>
        <v>0</v>
      </c>
      <c r="DP70">
        <f t="shared" si="53"/>
        <v>0</v>
      </c>
      <c r="DQ70">
        <f t="shared" si="54"/>
        <v>0</v>
      </c>
      <c r="DR70">
        <f t="shared" si="55"/>
        <v>0</v>
      </c>
      <c r="DS70">
        <f t="shared" si="56"/>
        <v>0</v>
      </c>
      <c r="DT70">
        <f t="shared" si="209"/>
        <v>0</v>
      </c>
      <c r="DU70">
        <f t="shared" si="210"/>
        <v>0</v>
      </c>
      <c r="DV70">
        <f t="shared" si="211"/>
        <v>0</v>
      </c>
      <c r="DW70">
        <f t="shared" si="212"/>
        <v>0</v>
      </c>
      <c r="DY70">
        <f t="shared" si="213"/>
        <v>0</v>
      </c>
      <c r="DZ70">
        <f t="shared" si="214"/>
        <v>0</v>
      </c>
      <c r="EA70">
        <f t="shared" si="215"/>
        <v>0</v>
      </c>
      <c r="EB70">
        <f t="shared" si="216"/>
        <v>0</v>
      </c>
      <c r="EC70">
        <f t="shared" si="217"/>
        <v>0</v>
      </c>
      <c r="ED70">
        <f t="shared" si="57"/>
        <v>0</v>
      </c>
      <c r="EE70">
        <f t="shared" si="58"/>
        <v>0</v>
      </c>
      <c r="EF70">
        <f t="shared" si="59"/>
        <v>0</v>
      </c>
      <c r="EG70">
        <f t="shared" si="60"/>
        <v>0</v>
      </c>
      <c r="EH70">
        <f t="shared" si="61"/>
        <v>0</v>
      </c>
      <c r="EJ70">
        <f t="shared" si="62"/>
        <v>0</v>
      </c>
      <c r="EK70">
        <f t="shared" si="63"/>
        <v>0</v>
      </c>
      <c r="EL70">
        <f t="shared" si="64"/>
        <v>0</v>
      </c>
      <c r="EM70">
        <f t="shared" si="65"/>
        <v>0</v>
      </c>
      <c r="EN70">
        <f t="shared" si="66"/>
        <v>0</v>
      </c>
      <c r="EO70">
        <f t="shared" si="218"/>
        <v>0</v>
      </c>
      <c r="EP70">
        <f t="shared" si="219"/>
        <v>0</v>
      </c>
      <c r="EQ70">
        <f t="shared" si="220"/>
        <v>0</v>
      </c>
      <c r="ER70">
        <f t="shared" si="221"/>
        <v>0</v>
      </c>
      <c r="ES70">
        <f t="shared" si="222"/>
        <v>0</v>
      </c>
      <c r="ET70">
        <f t="shared" si="67"/>
        <v>0</v>
      </c>
      <c r="EU70">
        <f t="shared" si="68"/>
        <v>0</v>
      </c>
      <c r="EV70">
        <f t="shared" si="69"/>
        <v>0</v>
      </c>
      <c r="EW70">
        <f t="shared" si="70"/>
        <v>0</v>
      </c>
      <c r="EX70">
        <f t="shared" si="71"/>
        <v>0</v>
      </c>
      <c r="EY70">
        <f t="shared" si="72"/>
        <v>0</v>
      </c>
      <c r="EZ70">
        <f t="shared" si="73"/>
        <v>0</v>
      </c>
      <c r="FA70">
        <f t="shared" si="74"/>
        <v>0</v>
      </c>
      <c r="FB70">
        <f t="shared" si="75"/>
        <v>0</v>
      </c>
      <c r="FC70">
        <f t="shared" si="76"/>
        <v>0</v>
      </c>
      <c r="FD70">
        <f t="shared" si="77"/>
        <v>0</v>
      </c>
      <c r="FE70">
        <f t="shared" si="78"/>
        <v>0</v>
      </c>
      <c r="FG70" s="136">
        <f t="shared" si="79"/>
        <v>0</v>
      </c>
      <c r="FH70" s="136">
        <f t="shared" si="80"/>
        <v>0</v>
      </c>
      <c r="FI70" s="136">
        <f t="shared" si="81"/>
        <v>0</v>
      </c>
      <c r="FJ70" s="136">
        <f t="shared" si="82"/>
        <v>0</v>
      </c>
      <c r="FK70" s="136">
        <f t="shared" si="83"/>
        <v>0</v>
      </c>
      <c r="FL70" s="136">
        <f t="shared" si="84"/>
        <v>0</v>
      </c>
      <c r="FM70" s="136">
        <f t="shared" si="85"/>
        <v>0</v>
      </c>
      <c r="FN70" s="136">
        <f t="shared" si="86"/>
        <v>0</v>
      </c>
      <c r="FO70" s="136">
        <f t="shared" si="87"/>
        <v>0</v>
      </c>
      <c r="FP70" s="136">
        <f t="shared" si="88"/>
        <v>0</v>
      </c>
      <c r="FQ70" s="136">
        <f t="shared" si="89"/>
        <v>0</v>
      </c>
      <c r="FR70" s="136">
        <f t="shared" si="90"/>
        <v>0</v>
      </c>
      <c r="FT70">
        <f t="shared" si="91"/>
        <v>0</v>
      </c>
      <c r="FU70">
        <f t="shared" si="92"/>
        <v>0</v>
      </c>
      <c r="FV70">
        <f t="shared" si="93"/>
        <v>0</v>
      </c>
      <c r="FW70">
        <f t="shared" si="94"/>
        <v>0</v>
      </c>
      <c r="FX70">
        <f t="shared" si="95"/>
        <v>0</v>
      </c>
      <c r="FY70">
        <f t="shared" si="96"/>
        <v>0</v>
      </c>
      <c r="FZ70">
        <f t="shared" si="97"/>
        <v>0</v>
      </c>
      <c r="GA70">
        <f t="shared" si="98"/>
        <v>0</v>
      </c>
      <c r="GB70">
        <f t="shared" si="99"/>
        <v>0</v>
      </c>
      <c r="GC70">
        <f t="shared" si="100"/>
        <v>0</v>
      </c>
      <c r="GD70">
        <f t="shared" si="101"/>
        <v>0</v>
      </c>
      <c r="GE70">
        <f t="shared" si="102"/>
        <v>0</v>
      </c>
      <c r="GG70">
        <f t="shared" si="223"/>
        <v>0</v>
      </c>
      <c r="GH70">
        <f t="shared" si="224"/>
        <v>0</v>
      </c>
      <c r="GI70">
        <f t="shared" si="225"/>
        <v>0</v>
      </c>
      <c r="GJ70">
        <f t="shared" si="226"/>
        <v>0</v>
      </c>
      <c r="GK70">
        <f t="shared" si="227"/>
        <v>0</v>
      </c>
      <c r="GL70">
        <f t="shared" si="228"/>
        <v>0</v>
      </c>
      <c r="GM70">
        <f t="shared" si="229"/>
        <v>0</v>
      </c>
      <c r="GN70">
        <f t="shared" si="230"/>
        <v>0</v>
      </c>
      <c r="GO70">
        <f t="shared" si="231"/>
        <v>0</v>
      </c>
      <c r="GP70">
        <f t="shared" si="232"/>
        <v>0</v>
      </c>
      <c r="GQ70">
        <f t="shared" si="233"/>
        <v>0</v>
      </c>
      <c r="GR70">
        <f t="shared" si="234"/>
        <v>0</v>
      </c>
      <c r="GT70">
        <f t="shared" si="235"/>
        <v>0</v>
      </c>
      <c r="GU70">
        <f t="shared" si="236"/>
        <v>0</v>
      </c>
      <c r="GV70">
        <f t="shared" si="237"/>
        <v>0</v>
      </c>
      <c r="GW70">
        <f t="shared" si="238"/>
        <v>0</v>
      </c>
      <c r="GX70">
        <f t="shared" si="239"/>
        <v>0</v>
      </c>
      <c r="GY70">
        <f t="shared" si="240"/>
        <v>0</v>
      </c>
      <c r="GZ70">
        <f t="shared" si="241"/>
        <v>0</v>
      </c>
      <c r="HA70">
        <f t="shared" si="242"/>
        <v>0</v>
      </c>
      <c r="HB70">
        <f t="shared" si="243"/>
        <v>0</v>
      </c>
      <c r="HC70">
        <f t="shared" si="244"/>
        <v>0</v>
      </c>
      <c r="HD70">
        <f t="shared" si="245"/>
        <v>0</v>
      </c>
      <c r="HE70">
        <f t="shared" si="246"/>
        <v>0</v>
      </c>
      <c r="HG70">
        <f t="shared" si="247"/>
        <v>0</v>
      </c>
      <c r="HH70">
        <f t="shared" si="248"/>
        <v>0</v>
      </c>
      <c r="HI70">
        <f t="shared" si="249"/>
        <v>0</v>
      </c>
      <c r="HJ70">
        <f t="shared" si="250"/>
        <v>0</v>
      </c>
      <c r="HK70">
        <f t="shared" si="251"/>
        <v>0</v>
      </c>
      <c r="HL70">
        <f t="shared" si="252"/>
        <v>0</v>
      </c>
      <c r="HM70">
        <f t="shared" si="253"/>
        <v>0</v>
      </c>
      <c r="HN70">
        <f t="shared" si="254"/>
        <v>0</v>
      </c>
      <c r="HO70">
        <f t="shared" si="255"/>
        <v>0</v>
      </c>
      <c r="HP70">
        <f t="shared" si="256"/>
        <v>0</v>
      </c>
      <c r="HQ70">
        <f t="shared" si="257"/>
        <v>0</v>
      </c>
      <c r="HR70">
        <f t="shared" si="258"/>
        <v>0</v>
      </c>
      <c r="HT70">
        <f t="shared" si="259"/>
        <v>0</v>
      </c>
      <c r="HU70">
        <f t="shared" si="103"/>
        <v>0</v>
      </c>
      <c r="HV70">
        <f t="shared" si="104"/>
        <v>0</v>
      </c>
      <c r="HW70">
        <f t="shared" si="105"/>
        <v>0</v>
      </c>
      <c r="HX70">
        <f t="shared" si="106"/>
        <v>0</v>
      </c>
      <c r="HY70">
        <f t="shared" si="107"/>
        <v>0</v>
      </c>
      <c r="HZ70">
        <f t="shared" si="108"/>
        <v>0</v>
      </c>
      <c r="IA70">
        <f t="shared" si="109"/>
        <v>0</v>
      </c>
      <c r="IB70">
        <f t="shared" si="110"/>
        <v>0</v>
      </c>
      <c r="IC70">
        <f t="shared" si="111"/>
        <v>0</v>
      </c>
      <c r="ID70">
        <f t="shared" si="112"/>
        <v>0</v>
      </c>
      <c r="IE70">
        <f t="shared" si="113"/>
        <v>0</v>
      </c>
      <c r="IG70">
        <f t="shared" si="114"/>
        <v>0</v>
      </c>
      <c r="IH70">
        <f t="shared" si="115"/>
        <v>0</v>
      </c>
      <c r="II70">
        <f t="shared" si="116"/>
        <v>0</v>
      </c>
      <c r="IJ70">
        <f t="shared" si="117"/>
        <v>0</v>
      </c>
      <c r="IK70">
        <f t="shared" si="118"/>
        <v>0</v>
      </c>
      <c r="IL70">
        <f t="shared" si="119"/>
        <v>0</v>
      </c>
      <c r="IM70">
        <f t="shared" si="120"/>
        <v>0</v>
      </c>
      <c r="IN70">
        <f t="shared" si="121"/>
        <v>0</v>
      </c>
      <c r="IO70">
        <f t="shared" si="122"/>
        <v>0</v>
      </c>
      <c r="IP70">
        <f t="shared" si="260"/>
        <v>0</v>
      </c>
      <c r="IQ70">
        <f t="shared" si="261"/>
        <v>0</v>
      </c>
      <c r="IR70">
        <f t="shared" si="262"/>
        <v>0</v>
      </c>
      <c r="IS70">
        <f t="shared" si="263"/>
        <v>0</v>
      </c>
      <c r="IT70">
        <f t="shared" si="123"/>
        <v>0</v>
      </c>
      <c r="IU70">
        <f t="shared" si="124"/>
        <v>0</v>
      </c>
      <c r="IV70">
        <f t="shared" si="125"/>
        <v>0</v>
      </c>
      <c r="IW70">
        <f t="shared" si="126"/>
        <v>0</v>
      </c>
      <c r="IX70">
        <f t="shared" si="127"/>
        <v>0</v>
      </c>
      <c r="IY70">
        <f t="shared" si="128"/>
        <v>0</v>
      </c>
      <c r="IZ70">
        <f t="shared" si="129"/>
        <v>0</v>
      </c>
      <c r="JA70">
        <f t="shared" si="130"/>
        <v>0</v>
      </c>
      <c r="JB70">
        <f t="shared" si="131"/>
        <v>0</v>
      </c>
      <c r="JC70">
        <f t="shared" si="132"/>
        <v>0</v>
      </c>
      <c r="JD70">
        <f t="shared" si="133"/>
        <v>0</v>
      </c>
      <c r="JF70">
        <f t="shared" si="134"/>
        <v>0</v>
      </c>
      <c r="JG70">
        <f t="shared" si="135"/>
        <v>0</v>
      </c>
      <c r="JH70">
        <f t="shared" si="136"/>
        <v>0</v>
      </c>
      <c r="JI70">
        <f t="shared" si="137"/>
        <v>0</v>
      </c>
      <c r="JJ70">
        <f t="shared" si="138"/>
        <v>0</v>
      </c>
      <c r="JK70">
        <f t="shared" si="139"/>
        <v>0</v>
      </c>
      <c r="JL70">
        <f t="shared" si="140"/>
        <v>0</v>
      </c>
      <c r="JM70">
        <f t="shared" si="141"/>
        <v>0</v>
      </c>
      <c r="JN70">
        <f t="shared" si="142"/>
        <v>0</v>
      </c>
      <c r="JO70">
        <f t="shared" si="264"/>
        <v>0</v>
      </c>
      <c r="JP70">
        <f t="shared" si="265"/>
        <v>0</v>
      </c>
      <c r="JQ70">
        <f t="shared" si="266"/>
        <v>0</v>
      </c>
      <c r="JS70">
        <f t="shared" si="267"/>
        <v>0</v>
      </c>
      <c r="JT70">
        <f t="shared" si="268"/>
        <v>0</v>
      </c>
      <c r="JU70">
        <f t="shared" si="269"/>
        <v>0</v>
      </c>
      <c r="JV70">
        <f t="shared" si="270"/>
        <v>0</v>
      </c>
      <c r="JW70">
        <f t="shared" si="271"/>
        <v>0</v>
      </c>
      <c r="JX70">
        <f t="shared" si="272"/>
        <v>0</v>
      </c>
      <c r="JY70">
        <f t="shared" si="273"/>
        <v>0</v>
      </c>
      <c r="JZ70">
        <f t="shared" si="274"/>
        <v>0</v>
      </c>
      <c r="KA70">
        <f t="shared" si="275"/>
        <v>0</v>
      </c>
      <c r="KB70">
        <f t="shared" si="276"/>
        <v>0</v>
      </c>
      <c r="KC70">
        <f t="shared" si="277"/>
        <v>0</v>
      </c>
      <c r="KD70">
        <f t="shared" si="278"/>
        <v>0</v>
      </c>
      <c r="KF70">
        <f t="shared" si="143"/>
        <v>0</v>
      </c>
      <c r="KG70">
        <f t="shared" si="144"/>
        <v>0</v>
      </c>
      <c r="KH70">
        <f t="shared" si="145"/>
        <v>0</v>
      </c>
      <c r="KI70">
        <f t="shared" si="146"/>
        <v>0</v>
      </c>
      <c r="KJ70">
        <f t="shared" si="147"/>
        <v>0</v>
      </c>
      <c r="KK70">
        <f t="shared" si="148"/>
        <v>0</v>
      </c>
      <c r="KL70">
        <f t="shared" si="149"/>
        <v>0</v>
      </c>
      <c r="KM70">
        <f t="shared" si="150"/>
        <v>0</v>
      </c>
      <c r="KN70">
        <f t="shared" si="151"/>
        <v>0</v>
      </c>
      <c r="KO70">
        <f t="shared" si="152"/>
        <v>0</v>
      </c>
      <c r="KP70">
        <f t="shared" si="153"/>
        <v>0</v>
      </c>
      <c r="KQ70">
        <f t="shared" si="154"/>
        <v>0</v>
      </c>
      <c r="KS70">
        <f t="shared" si="155"/>
        <v>0</v>
      </c>
      <c r="KT70">
        <f t="shared" si="156"/>
        <v>0</v>
      </c>
      <c r="KU70">
        <f t="shared" si="157"/>
        <v>0</v>
      </c>
      <c r="KV70">
        <f t="shared" si="158"/>
        <v>0</v>
      </c>
      <c r="KW70">
        <f t="shared" si="159"/>
        <v>0</v>
      </c>
      <c r="KX70">
        <f t="shared" si="279"/>
        <v>0</v>
      </c>
      <c r="KY70">
        <f t="shared" si="280"/>
        <v>0</v>
      </c>
      <c r="KZ70">
        <f t="shared" si="281"/>
        <v>0</v>
      </c>
      <c r="LA70">
        <f t="shared" si="282"/>
        <v>0</v>
      </c>
      <c r="LB70">
        <f t="shared" si="283"/>
        <v>0</v>
      </c>
      <c r="LD70">
        <f t="shared" si="160"/>
        <v>0</v>
      </c>
      <c r="LE70">
        <f t="shared" si="161"/>
        <v>0</v>
      </c>
      <c r="LF70">
        <f t="shared" si="162"/>
        <v>0</v>
      </c>
      <c r="LG70">
        <f t="shared" si="163"/>
        <v>0</v>
      </c>
      <c r="LH70">
        <f t="shared" si="164"/>
        <v>0</v>
      </c>
      <c r="LI70">
        <f t="shared" si="165"/>
        <v>0</v>
      </c>
      <c r="LJ70">
        <f t="shared" si="166"/>
        <v>0</v>
      </c>
      <c r="LK70">
        <f t="shared" si="167"/>
        <v>0</v>
      </c>
      <c r="LL70">
        <f t="shared" si="168"/>
        <v>0</v>
      </c>
      <c r="LM70">
        <f t="shared" si="169"/>
        <v>0</v>
      </c>
      <c r="LN70">
        <f t="shared" si="170"/>
        <v>0</v>
      </c>
      <c r="LO70">
        <f t="shared" si="171"/>
        <v>0</v>
      </c>
      <c r="LQ70">
        <f t="shared" si="284"/>
        <v>0</v>
      </c>
      <c r="LR70">
        <f t="shared" si="172"/>
        <v>0</v>
      </c>
      <c r="LS70">
        <f t="shared" si="173"/>
        <v>0</v>
      </c>
      <c r="LT70">
        <f t="shared" si="174"/>
        <v>0</v>
      </c>
      <c r="LU70">
        <f t="shared" si="175"/>
        <v>0</v>
      </c>
      <c r="LV70">
        <f t="shared" si="285"/>
        <v>0</v>
      </c>
      <c r="LW70">
        <f t="shared" si="286"/>
        <v>0</v>
      </c>
      <c r="LX70">
        <f t="shared" si="287"/>
        <v>0</v>
      </c>
      <c r="LY70">
        <f t="shared" si="288"/>
        <v>0</v>
      </c>
      <c r="LZ70">
        <f t="shared" si="289"/>
        <v>0</v>
      </c>
      <c r="MB70">
        <f t="shared" si="290"/>
        <v>0</v>
      </c>
      <c r="MC70">
        <f t="shared" si="291"/>
        <v>0</v>
      </c>
      <c r="MD70">
        <f t="shared" si="292"/>
        <v>0</v>
      </c>
      <c r="ME70">
        <f t="shared" si="293"/>
        <v>0</v>
      </c>
      <c r="MF70">
        <f t="shared" si="294"/>
        <v>0</v>
      </c>
      <c r="MG70">
        <f t="shared" si="295"/>
        <v>0</v>
      </c>
      <c r="MH70">
        <f t="shared" si="296"/>
        <v>0</v>
      </c>
      <c r="MI70">
        <f t="shared" si="297"/>
        <v>0</v>
      </c>
      <c r="MJ70">
        <f t="shared" si="298"/>
        <v>0</v>
      </c>
      <c r="MK70">
        <f t="shared" si="299"/>
        <v>0</v>
      </c>
      <c r="ML70">
        <f t="shared" si="300"/>
        <v>0</v>
      </c>
      <c r="MM70">
        <f t="shared" si="301"/>
        <v>0</v>
      </c>
    </row>
    <row r="71" spans="1:351">
      <c r="A71" s="205"/>
      <c r="B71" s="34"/>
      <c r="C71" s="35"/>
      <c r="D71" s="36"/>
      <c r="E71" s="70">
        <f t="shared" si="176"/>
        <v>0</v>
      </c>
      <c r="F71" s="37"/>
      <c r="G71" s="70">
        <f t="shared" si="9"/>
        <v>0</v>
      </c>
      <c r="H71" s="75"/>
      <c r="I71" s="76"/>
      <c r="J71" s="75"/>
      <c r="K71" s="201"/>
      <c r="L71" s="75"/>
      <c r="M71" s="75"/>
      <c r="N71" s="75"/>
      <c r="O71" s="64"/>
      <c r="P71" s="70">
        <f t="shared" si="177"/>
        <v>0</v>
      </c>
      <c r="Q71" s="137"/>
      <c r="R71" s="72">
        <f t="shared" si="178"/>
        <v>0</v>
      </c>
      <c r="S71" s="37"/>
      <c r="T71" s="201"/>
      <c r="U71" s="37"/>
      <c r="V71" s="201"/>
      <c r="W71" s="37"/>
      <c r="X71" s="201"/>
      <c r="Y71" s="71">
        <f t="shared" si="179"/>
        <v>0</v>
      </c>
      <c r="Z71" s="189"/>
      <c r="AA71" s="190"/>
      <c r="AB71" s="72">
        <f t="shared" si="10"/>
        <v>0</v>
      </c>
      <c r="AC71" s="3"/>
      <c r="AD71" s="90">
        <f t="shared" si="11"/>
        <v>0</v>
      </c>
      <c r="AE71">
        <f t="shared" si="12"/>
        <v>0</v>
      </c>
      <c r="AF71">
        <f t="shared" si="13"/>
        <v>0</v>
      </c>
      <c r="AG71">
        <f t="shared" si="14"/>
        <v>0</v>
      </c>
      <c r="AH71">
        <f t="shared" si="15"/>
        <v>0</v>
      </c>
      <c r="AI71">
        <f t="shared" si="180"/>
        <v>0</v>
      </c>
      <c r="AJ71">
        <f t="shared" si="181"/>
        <v>0</v>
      </c>
      <c r="AK71">
        <f t="shared" si="16"/>
        <v>0</v>
      </c>
      <c r="AL71">
        <f t="shared" si="17"/>
        <v>0</v>
      </c>
      <c r="AM71">
        <f t="shared" si="18"/>
        <v>0</v>
      </c>
      <c r="AN71" s="3"/>
      <c r="AO71">
        <f t="shared" si="19"/>
        <v>0</v>
      </c>
      <c r="AP71">
        <f t="shared" si="20"/>
        <v>0</v>
      </c>
      <c r="AQ71">
        <f t="shared" si="21"/>
        <v>0</v>
      </c>
      <c r="AR71">
        <f t="shared" si="22"/>
        <v>0</v>
      </c>
      <c r="AS71">
        <f t="shared" si="23"/>
        <v>0</v>
      </c>
      <c r="AT71">
        <f t="shared" si="24"/>
        <v>0</v>
      </c>
      <c r="AU71">
        <f t="shared" si="25"/>
        <v>0</v>
      </c>
      <c r="AV71">
        <f t="shared" si="26"/>
        <v>0</v>
      </c>
      <c r="AW71">
        <f t="shared" si="27"/>
        <v>0</v>
      </c>
      <c r="AX71">
        <f t="shared" si="28"/>
        <v>0</v>
      </c>
      <c r="AY71" s="3"/>
      <c r="AZ71">
        <f t="shared" si="29"/>
        <v>0</v>
      </c>
      <c r="BA71">
        <f t="shared" si="30"/>
        <v>0</v>
      </c>
      <c r="BB71">
        <f t="shared" si="31"/>
        <v>0</v>
      </c>
      <c r="BC71">
        <f t="shared" si="32"/>
        <v>0</v>
      </c>
      <c r="BD71">
        <f t="shared" si="33"/>
        <v>0</v>
      </c>
      <c r="BE71">
        <f t="shared" si="34"/>
        <v>0</v>
      </c>
      <c r="BF71">
        <f t="shared" si="35"/>
        <v>0</v>
      </c>
      <c r="BG71">
        <f t="shared" si="36"/>
        <v>0</v>
      </c>
      <c r="BH71">
        <f t="shared" si="37"/>
        <v>0</v>
      </c>
      <c r="BI71">
        <f t="shared" si="38"/>
        <v>0</v>
      </c>
      <c r="BJ71" s="3"/>
      <c r="BK71">
        <f t="shared" si="39"/>
        <v>0</v>
      </c>
      <c r="BL71">
        <f t="shared" si="40"/>
        <v>0</v>
      </c>
      <c r="BM71">
        <f t="shared" si="41"/>
        <v>0</v>
      </c>
      <c r="BN71">
        <f t="shared" si="42"/>
        <v>0</v>
      </c>
      <c r="BO71">
        <f t="shared" si="43"/>
        <v>0</v>
      </c>
      <c r="BP71">
        <f t="shared" si="182"/>
        <v>0</v>
      </c>
      <c r="BQ71">
        <f t="shared" si="183"/>
        <v>0</v>
      </c>
      <c r="BR71">
        <f t="shared" si="184"/>
        <v>0</v>
      </c>
      <c r="BS71">
        <f t="shared" si="185"/>
        <v>0</v>
      </c>
      <c r="BT71">
        <f t="shared" si="186"/>
        <v>0</v>
      </c>
      <c r="BV71">
        <f t="shared" si="187"/>
        <v>0</v>
      </c>
      <c r="BW71">
        <f t="shared" si="188"/>
        <v>0</v>
      </c>
      <c r="BX71">
        <f t="shared" si="189"/>
        <v>0</v>
      </c>
      <c r="BY71">
        <f t="shared" si="190"/>
        <v>0</v>
      </c>
      <c r="BZ71">
        <f t="shared" si="191"/>
        <v>0</v>
      </c>
      <c r="CA71" s="132">
        <f t="shared" si="192"/>
        <v>0</v>
      </c>
      <c r="CB71">
        <f t="shared" si="192"/>
        <v>0</v>
      </c>
      <c r="CC71">
        <f t="shared" si="192"/>
        <v>0</v>
      </c>
      <c r="CD71">
        <f t="shared" si="192"/>
        <v>0</v>
      </c>
      <c r="CE71">
        <f t="shared" si="192"/>
        <v>0</v>
      </c>
      <c r="CG71">
        <f t="shared" si="193"/>
        <v>0</v>
      </c>
      <c r="CH71">
        <f t="shared" si="194"/>
        <v>0</v>
      </c>
      <c r="CI71">
        <f t="shared" si="195"/>
        <v>0</v>
      </c>
      <c r="CJ71">
        <f t="shared" si="196"/>
        <v>0</v>
      </c>
      <c r="CK71">
        <f t="shared" si="197"/>
        <v>0</v>
      </c>
      <c r="CL71" s="132">
        <f t="shared" si="198"/>
        <v>0</v>
      </c>
      <c r="CM71">
        <f t="shared" si="198"/>
        <v>0</v>
      </c>
      <c r="CN71">
        <f t="shared" si="198"/>
        <v>0</v>
      </c>
      <c r="CO71">
        <f t="shared" si="199"/>
        <v>0</v>
      </c>
      <c r="CP71">
        <f t="shared" si="199"/>
        <v>0</v>
      </c>
      <c r="CQ71" s="3"/>
      <c r="CR71">
        <f t="shared" si="200"/>
        <v>0</v>
      </c>
      <c r="CS71">
        <f t="shared" si="201"/>
        <v>0</v>
      </c>
      <c r="CT71">
        <f t="shared" si="202"/>
        <v>0</v>
      </c>
      <c r="CU71">
        <f t="shared" si="203"/>
        <v>0</v>
      </c>
      <c r="CV71">
        <f t="shared" si="204"/>
        <v>0</v>
      </c>
      <c r="CW71" s="132">
        <f t="shared" si="205"/>
        <v>0</v>
      </c>
      <c r="CX71">
        <f t="shared" si="205"/>
        <v>0</v>
      </c>
      <c r="CY71">
        <f t="shared" si="205"/>
        <v>0</v>
      </c>
      <c r="CZ71">
        <f t="shared" si="205"/>
        <v>0</v>
      </c>
      <c r="DA71">
        <f t="shared" si="205"/>
        <v>0</v>
      </c>
      <c r="DC71">
        <f t="shared" si="206"/>
        <v>0</v>
      </c>
      <c r="DD71">
        <f t="shared" si="44"/>
        <v>0</v>
      </c>
      <c r="DE71">
        <f t="shared" si="45"/>
        <v>0</v>
      </c>
      <c r="DF71">
        <f t="shared" si="46"/>
        <v>0</v>
      </c>
      <c r="DG71">
        <f t="shared" si="47"/>
        <v>0</v>
      </c>
      <c r="DH71">
        <f t="shared" si="48"/>
        <v>0</v>
      </c>
      <c r="DI71">
        <f t="shared" si="49"/>
        <v>0</v>
      </c>
      <c r="DJ71">
        <f t="shared" si="207"/>
        <v>0</v>
      </c>
      <c r="DK71">
        <f t="shared" si="50"/>
        <v>0</v>
      </c>
      <c r="DL71">
        <f t="shared" si="51"/>
        <v>0</v>
      </c>
      <c r="DN71">
        <f t="shared" si="208"/>
        <v>0</v>
      </c>
      <c r="DO71">
        <f t="shared" si="52"/>
        <v>0</v>
      </c>
      <c r="DP71">
        <f t="shared" si="53"/>
        <v>0</v>
      </c>
      <c r="DQ71">
        <f t="shared" si="54"/>
        <v>0</v>
      </c>
      <c r="DR71">
        <f t="shared" si="55"/>
        <v>0</v>
      </c>
      <c r="DS71">
        <f t="shared" si="56"/>
        <v>0</v>
      </c>
      <c r="DT71">
        <f t="shared" si="209"/>
        <v>0</v>
      </c>
      <c r="DU71">
        <f t="shared" si="210"/>
        <v>0</v>
      </c>
      <c r="DV71">
        <f t="shared" si="211"/>
        <v>0</v>
      </c>
      <c r="DW71">
        <f t="shared" si="212"/>
        <v>0</v>
      </c>
      <c r="DY71">
        <f t="shared" si="213"/>
        <v>0</v>
      </c>
      <c r="DZ71">
        <f t="shared" si="214"/>
        <v>0</v>
      </c>
      <c r="EA71">
        <f t="shared" si="215"/>
        <v>0</v>
      </c>
      <c r="EB71">
        <f t="shared" si="216"/>
        <v>0</v>
      </c>
      <c r="EC71">
        <f t="shared" si="217"/>
        <v>0</v>
      </c>
      <c r="ED71">
        <f t="shared" si="57"/>
        <v>0</v>
      </c>
      <c r="EE71">
        <f t="shared" si="58"/>
        <v>0</v>
      </c>
      <c r="EF71">
        <f t="shared" si="59"/>
        <v>0</v>
      </c>
      <c r="EG71">
        <f t="shared" si="60"/>
        <v>0</v>
      </c>
      <c r="EH71">
        <f t="shared" si="61"/>
        <v>0</v>
      </c>
      <c r="EJ71">
        <f t="shared" si="62"/>
        <v>0</v>
      </c>
      <c r="EK71">
        <f t="shared" si="63"/>
        <v>0</v>
      </c>
      <c r="EL71">
        <f t="shared" si="64"/>
        <v>0</v>
      </c>
      <c r="EM71">
        <f t="shared" si="65"/>
        <v>0</v>
      </c>
      <c r="EN71">
        <f t="shared" si="66"/>
        <v>0</v>
      </c>
      <c r="EO71">
        <f t="shared" si="218"/>
        <v>0</v>
      </c>
      <c r="EP71">
        <f t="shared" si="219"/>
        <v>0</v>
      </c>
      <c r="EQ71">
        <f t="shared" si="220"/>
        <v>0</v>
      </c>
      <c r="ER71">
        <f t="shared" si="221"/>
        <v>0</v>
      </c>
      <c r="ES71">
        <f t="shared" si="222"/>
        <v>0</v>
      </c>
      <c r="ET71">
        <f t="shared" si="67"/>
        <v>0</v>
      </c>
      <c r="EU71">
        <f t="shared" si="68"/>
        <v>0</v>
      </c>
      <c r="EV71">
        <f t="shared" si="69"/>
        <v>0</v>
      </c>
      <c r="EW71">
        <f t="shared" si="70"/>
        <v>0</v>
      </c>
      <c r="EX71">
        <f t="shared" si="71"/>
        <v>0</v>
      </c>
      <c r="EY71">
        <f t="shared" si="72"/>
        <v>0</v>
      </c>
      <c r="EZ71">
        <f t="shared" si="73"/>
        <v>0</v>
      </c>
      <c r="FA71">
        <f t="shared" si="74"/>
        <v>0</v>
      </c>
      <c r="FB71">
        <f t="shared" si="75"/>
        <v>0</v>
      </c>
      <c r="FC71">
        <f t="shared" si="76"/>
        <v>0</v>
      </c>
      <c r="FD71">
        <f t="shared" si="77"/>
        <v>0</v>
      </c>
      <c r="FE71">
        <f t="shared" si="78"/>
        <v>0</v>
      </c>
      <c r="FG71" s="136">
        <f t="shared" si="79"/>
        <v>0</v>
      </c>
      <c r="FH71" s="136">
        <f t="shared" si="80"/>
        <v>0</v>
      </c>
      <c r="FI71" s="136">
        <f t="shared" si="81"/>
        <v>0</v>
      </c>
      <c r="FJ71" s="136">
        <f t="shared" si="82"/>
        <v>0</v>
      </c>
      <c r="FK71" s="136">
        <f t="shared" si="83"/>
        <v>0</v>
      </c>
      <c r="FL71" s="136">
        <f t="shared" si="84"/>
        <v>0</v>
      </c>
      <c r="FM71" s="136">
        <f t="shared" si="85"/>
        <v>0</v>
      </c>
      <c r="FN71" s="136">
        <f t="shared" si="86"/>
        <v>0</v>
      </c>
      <c r="FO71" s="136">
        <f t="shared" si="87"/>
        <v>0</v>
      </c>
      <c r="FP71" s="136">
        <f t="shared" si="88"/>
        <v>0</v>
      </c>
      <c r="FQ71" s="136">
        <f t="shared" si="89"/>
        <v>0</v>
      </c>
      <c r="FR71" s="136">
        <f t="shared" si="90"/>
        <v>0</v>
      </c>
      <c r="FT71">
        <f t="shared" si="91"/>
        <v>0</v>
      </c>
      <c r="FU71">
        <f t="shared" si="92"/>
        <v>0</v>
      </c>
      <c r="FV71">
        <f t="shared" si="93"/>
        <v>0</v>
      </c>
      <c r="FW71">
        <f t="shared" si="94"/>
        <v>0</v>
      </c>
      <c r="FX71">
        <f t="shared" si="95"/>
        <v>0</v>
      </c>
      <c r="FY71">
        <f t="shared" si="96"/>
        <v>0</v>
      </c>
      <c r="FZ71">
        <f t="shared" si="97"/>
        <v>0</v>
      </c>
      <c r="GA71">
        <f t="shared" si="98"/>
        <v>0</v>
      </c>
      <c r="GB71">
        <f t="shared" si="99"/>
        <v>0</v>
      </c>
      <c r="GC71">
        <f t="shared" si="100"/>
        <v>0</v>
      </c>
      <c r="GD71">
        <f t="shared" si="101"/>
        <v>0</v>
      </c>
      <c r="GE71">
        <f t="shared" si="102"/>
        <v>0</v>
      </c>
      <c r="GG71">
        <f t="shared" si="223"/>
        <v>0</v>
      </c>
      <c r="GH71">
        <f t="shared" si="224"/>
        <v>0</v>
      </c>
      <c r="GI71">
        <f t="shared" si="225"/>
        <v>0</v>
      </c>
      <c r="GJ71">
        <f t="shared" si="226"/>
        <v>0</v>
      </c>
      <c r="GK71">
        <f t="shared" si="227"/>
        <v>0</v>
      </c>
      <c r="GL71">
        <f t="shared" si="228"/>
        <v>0</v>
      </c>
      <c r="GM71">
        <f t="shared" si="229"/>
        <v>0</v>
      </c>
      <c r="GN71">
        <f t="shared" si="230"/>
        <v>0</v>
      </c>
      <c r="GO71">
        <f t="shared" si="231"/>
        <v>0</v>
      </c>
      <c r="GP71">
        <f t="shared" si="232"/>
        <v>0</v>
      </c>
      <c r="GQ71">
        <f t="shared" si="233"/>
        <v>0</v>
      </c>
      <c r="GR71">
        <f t="shared" si="234"/>
        <v>0</v>
      </c>
      <c r="GT71">
        <f t="shared" si="235"/>
        <v>0</v>
      </c>
      <c r="GU71">
        <f t="shared" si="236"/>
        <v>0</v>
      </c>
      <c r="GV71">
        <f t="shared" si="237"/>
        <v>0</v>
      </c>
      <c r="GW71">
        <f t="shared" si="238"/>
        <v>0</v>
      </c>
      <c r="GX71">
        <f t="shared" si="239"/>
        <v>0</v>
      </c>
      <c r="GY71">
        <f t="shared" si="240"/>
        <v>0</v>
      </c>
      <c r="GZ71">
        <f t="shared" si="241"/>
        <v>0</v>
      </c>
      <c r="HA71">
        <f t="shared" si="242"/>
        <v>0</v>
      </c>
      <c r="HB71">
        <f t="shared" si="243"/>
        <v>0</v>
      </c>
      <c r="HC71">
        <f t="shared" si="244"/>
        <v>0</v>
      </c>
      <c r="HD71">
        <f t="shared" si="245"/>
        <v>0</v>
      </c>
      <c r="HE71">
        <f t="shared" si="246"/>
        <v>0</v>
      </c>
      <c r="HG71">
        <f t="shared" si="247"/>
        <v>0</v>
      </c>
      <c r="HH71">
        <f t="shared" si="248"/>
        <v>0</v>
      </c>
      <c r="HI71">
        <f t="shared" si="249"/>
        <v>0</v>
      </c>
      <c r="HJ71">
        <f t="shared" si="250"/>
        <v>0</v>
      </c>
      <c r="HK71">
        <f t="shared" si="251"/>
        <v>0</v>
      </c>
      <c r="HL71">
        <f t="shared" si="252"/>
        <v>0</v>
      </c>
      <c r="HM71">
        <f t="shared" si="253"/>
        <v>0</v>
      </c>
      <c r="HN71">
        <f t="shared" si="254"/>
        <v>0</v>
      </c>
      <c r="HO71">
        <f t="shared" si="255"/>
        <v>0</v>
      </c>
      <c r="HP71">
        <f t="shared" si="256"/>
        <v>0</v>
      </c>
      <c r="HQ71">
        <f t="shared" si="257"/>
        <v>0</v>
      </c>
      <c r="HR71">
        <f t="shared" si="258"/>
        <v>0</v>
      </c>
      <c r="HT71">
        <f t="shared" si="259"/>
        <v>0</v>
      </c>
      <c r="HU71">
        <f t="shared" si="103"/>
        <v>0</v>
      </c>
      <c r="HV71">
        <f t="shared" si="104"/>
        <v>0</v>
      </c>
      <c r="HW71">
        <f t="shared" si="105"/>
        <v>0</v>
      </c>
      <c r="HX71">
        <f t="shared" si="106"/>
        <v>0</v>
      </c>
      <c r="HY71">
        <f t="shared" si="107"/>
        <v>0</v>
      </c>
      <c r="HZ71">
        <f t="shared" si="108"/>
        <v>0</v>
      </c>
      <c r="IA71">
        <f t="shared" si="109"/>
        <v>0</v>
      </c>
      <c r="IB71">
        <f t="shared" si="110"/>
        <v>0</v>
      </c>
      <c r="IC71">
        <f t="shared" si="111"/>
        <v>0</v>
      </c>
      <c r="ID71">
        <f t="shared" si="112"/>
        <v>0</v>
      </c>
      <c r="IE71">
        <f t="shared" si="113"/>
        <v>0</v>
      </c>
      <c r="IG71">
        <f t="shared" si="114"/>
        <v>0</v>
      </c>
      <c r="IH71">
        <f t="shared" si="115"/>
        <v>0</v>
      </c>
      <c r="II71">
        <f t="shared" si="116"/>
        <v>0</v>
      </c>
      <c r="IJ71">
        <f t="shared" si="117"/>
        <v>0</v>
      </c>
      <c r="IK71">
        <f t="shared" si="118"/>
        <v>0</v>
      </c>
      <c r="IL71">
        <f t="shared" si="119"/>
        <v>0</v>
      </c>
      <c r="IM71">
        <f t="shared" si="120"/>
        <v>0</v>
      </c>
      <c r="IN71">
        <f t="shared" si="121"/>
        <v>0</v>
      </c>
      <c r="IO71">
        <f t="shared" si="122"/>
        <v>0</v>
      </c>
      <c r="IP71">
        <f t="shared" si="260"/>
        <v>0</v>
      </c>
      <c r="IQ71">
        <f t="shared" si="261"/>
        <v>0</v>
      </c>
      <c r="IR71">
        <f t="shared" si="262"/>
        <v>0</v>
      </c>
      <c r="IS71">
        <f t="shared" si="263"/>
        <v>0</v>
      </c>
      <c r="IT71">
        <f t="shared" si="123"/>
        <v>0</v>
      </c>
      <c r="IU71">
        <f t="shared" si="124"/>
        <v>0</v>
      </c>
      <c r="IV71">
        <f t="shared" si="125"/>
        <v>0</v>
      </c>
      <c r="IW71">
        <f t="shared" si="126"/>
        <v>0</v>
      </c>
      <c r="IX71">
        <f t="shared" si="127"/>
        <v>0</v>
      </c>
      <c r="IY71">
        <f t="shared" si="128"/>
        <v>0</v>
      </c>
      <c r="IZ71">
        <f t="shared" si="129"/>
        <v>0</v>
      </c>
      <c r="JA71">
        <f t="shared" si="130"/>
        <v>0</v>
      </c>
      <c r="JB71">
        <f t="shared" si="131"/>
        <v>0</v>
      </c>
      <c r="JC71">
        <f t="shared" si="132"/>
        <v>0</v>
      </c>
      <c r="JD71">
        <f t="shared" si="133"/>
        <v>0</v>
      </c>
      <c r="JF71">
        <f t="shared" si="134"/>
        <v>0</v>
      </c>
      <c r="JG71">
        <f t="shared" si="135"/>
        <v>0</v>
      </c>
      <c r="JH71">
        <f t="shared" si="136"/>
        <v>0</v>
      </c>
      <c r="JI71">
        <f t="shared" si="137"/>
        <v>0</v>
      </c>
      <c r="JJ71">
        <f t="shared" si="138"/>
        <v>0</v>
      </c>
      <c r="JK71">
        <f t="shared" si="139"/>
        <v>0</v>
      </c>
      <c r="JL71">
        <f t="shared" si="140"/>
        <v>0</v>
      </c>
      <c r="JM71">
        <f t="shared" si="141"/>
        <v>0</v>
      </c>
      <c r="JN71">
        <f t="shared" si="142"/>
        <v>0</v>
      </c>
      <c r="JO71">
        <f t="shared" si="264"/>
        <v>0</v>
      </c>
      <c r="JP71">
        <f t="shared" si="265"/>
        <v>0</v>
      </c>
      <c r="JQ71">
        <f t="shared" si="266"/>
        <v>0</v>
      </c>
      <c r="JS71">
        <f t="shared" si="267"/>
        <v>0</v>
      </c>
      <c r="JT71">
        <f t="shared" si="268"/>
        <v>0</v>
      </c>
      <c r="JU71">
        <f t="shared" si="269"/>
        <v>0</v>
      </c>
      <c r="JV71">
        <f t="shared" si="270"/>
        <v>0</v>
      </c>
      <c r="JW71">
        <f t="shared" si="271"/>
        <v>0</v>
      </c>
      <c r="JX71">
        <f t="shared" si="272"/>
        <v>0</v>
      </c>
      <c r="JY71">
        <f t="shared" si="273"/>
        <v>0</v>
      </c>
      <c r="JZ71">
        <f t="shared" si="274"/>
        <v>0</v>
      </c>
      <c r="KA71">
        <f t="shared" si="275"/>
        <v>0</v>
      </c>
      <c r="KB71">
        <f t="shared" si="276"/>
        <v>0</v>
      </c>
      <c r="KC71">
        <f t="shared" si="277"/>
        <v>0</v>
      </c>
      <c r="KD71">
        <f t="shared" si="278"/>
        <v>0</v>
      </c>
      <c r="KF71">
        <f t="shared" si="143"/>
        <v>0</v>
      </c>
      <c r="KG71">
        <f t="shared" si="144"/>
        <v>0</v>
      </c>
      <c r="KH71">
        <f t="shared" si="145"/>
        <v>0</v>
      </c>
      <c r="KI71">
        <f t="shared" si="146"/>
        <v>0</v>
      </c>
      <c r="KJ71">
        <f t="shared" si="147"/>
        <v>0</v>
      </c>
      <c r="KK71">
        <f t="shared" si="148"/>
        <v>0</v>
      </c>
      <c r="KL71">
        <f t="shared" si="149"/>
        <v>0</v>
      </c>
      <c r="KM71">
        <f t="shared" si="150"/>
        <v>0</v>
      </c>
      <c r="KN71">
        <f t="shared" si="151"/>
        <v>0</v>
      </c>
      <c r="KO71">
        <f t="shared" si="152"/>
        <v>0</v>
      </c>
      <c r="KP71">
        <f t="shared" si="153"/>
        <v>0</v>
      </c>
      <c r="KQ71">
        <f t="shared" si="154"/>
        <v>0</v>
      </c>
      <c r="KS71">
        <f t="shared" si="155"/>
        <v>0</v>
      </c>
      <c r="KT71">
        <f t="shared" si="156"/>
        <v>0</v>
      </c>
      <c r="KU71">
        <f t="shared" si="157"/>
        <v>0</v>
      </c>
      <c r="KV71">
        <f t="shared" si="158"/>
        <v>0</v>
      </c>
      <c r="KW71">
        <f t="shared" si="159"/>
        <v>0</v>
      </c>
      <c r="KX71">
        <f t="shared" si="279"/>
        <v>0</v>
      </c>
      <c r="KY71">
        <f t="shared" si="280"/>
        <v>0</v>
      </c>
      <c r="KZ71">
        <f t="shared" si="281"/>
        <v>0</v>
      </c>
      <c r="LA71">
        <f t="shared" si="282"/>
        <v>0</v>
      </c>
      <c r="LB71">
        <f t="shared" si="283"/>
        <v>0</v>
      </c>
      <c r="LD71">
        <f t="shared" si="160"/>
        <v>0</v>
      </c>
      <c r="LE71">
        <f t="shared" si="161"/>
        <v>0</v>
      </c>
      <c r="LF71">
        <f t="shared" si="162"/>
        <v>0</v>
      </c>
      <c r="LG71">
        <f t="shared" si="163"/>
        <v>0</v>
      </c>
      <c r="LH71">
        <f t="shared" si="164"/>
        <v>0</v>
      </c>
      <c r="LI71">
        <f t="shared" si="165"/>
        <v>0</v>
      </c>
      <c r="LJ71">
        <f t="shared" si="166"/>
        <v>0</v>
      </c>
      <c r="LK71">
        <f t="shared" si="167"/>
        <v>0</v>
      </c>
      <c r="LL71">
        <f t="shared" si="168"/>
        <v>0</v>
      </c>
      <c r="LM71">
        <f t="shared" si="169"/>
        <v>0</v>
      </c>
      <c r="LN71">
        <f t="shared" si="170"/>
        <v>0</v>
      </c>
      <c r="LO71">
        <f t="shared" si="171"/>
        <v>0</v>
      </c>
      <c r="LQ71">
        <f t="shared" si="284"/>
        <v>0</v>
      </c>
      <c r="LR71">
        <f t="shared" si="172"/>
        <v>0</v>
      </c>
      <c r="LS71">
        <f t="shared" si="173"/>
        <v>0</v>
      </c>
      <c r="LT71">
        <f t="shared" si="174"/>
        <v>0</v>
      </c>
      <c r="LU71">
        <f t="shared" si="175"/>
        <v>0</v>
      </c>
      <c r="LV71">
        <f t="shared" si="285"/>
        <v>0</v>
      </c>
      <c r="LW71">
        <f t="shared" si="286"/>
        <v>0</v>
      </c>
      <c r="LX71">
        <f t="shared" si="287"/>
        <v>0</v>
      </c>
      <c r="LY71">
        <f t="shared" si="288"/>
        <v>0</v>
      </c>
      <c r="LZ71">
        <f t="shared" si="289"/>
        <v>0</v>
      </c>
      <c r="MB71">
        <f t="shared" si="290"/>
        <v>0</v>
      </c>
      <c r="MC71">
        <f t="shared" si="291"/>
        <v>0</v>
      </c>
      <c r="MD71">
        <f t="shared" si="292"/>
        <v>0</v>
      </c>
      <c r="ME71">
        <f t="shared" si="293"/>
        <v>0</v>
      </c>
      <c r="MF71">
        <f t="shared" si="294"/>
        <v>0</v>
      </c>
      <c r="MG71">
        <f t="shared" si="295"/>
        <v>0</v>
      </c>
      <c r="MH71">
        <f t="shared" si="296"/>
        <v>0</v>
      </c>
      <c r="MI71">
        <f t="shared" si="297"/>
        <v>0</v>
      </c>
      <c r="MJ71">
        <f t="shared" si="298"/>
        <v>0</v>
      </c>
      <c r="MK71">
        <f t="shared" si="299"/>
        <v>0</v>
      </c>
      <c r="ML71">
        <f t="shared" si="300"/>
        <v>0</v>
      </c>
      <c r="MM71">
        <f t="shared" si="301"/>
        <v>0</v>
      </c>
    </row>
    <row r="72" spans="1:351">
      <c r="A72" s="205"/>
      <c r="B72" s="34"/>
      <c r="C72" s="35"/>
      <c r="D72" s="36"/>
      <c r="E72" s="70">
        <f t="shared" si="176"/>
        <v>0</v>
      </c>
      <c r="F72" s="37"/>
      <c r="G72" s="70">
        <f t="shared" si="9"/>
        <v>0</v>
      </c>
      <c r="H72" s="75"/>
      <c r="I72" s="76"/>
      <c r="J72" s="75"/>
      <c r="K72" s="201"/>
      <c r="L72" s="75"/>
      <c r="M72" s="75"/>
      <c r="N72" s="75"/>
      <c r="O72" s="64"/>
      <c r="P72" s="70">
        <f t="shared" si="177"/>
        <v>0</v>
      </c>
      <c r="Q72" s="137"/>
      <c r="R72" s="72">
        <f t="shared" si="178"/>
        <v>0</v>
      </c>
      <c r="S72" s="37"/>
      <c r="T72" s="201"/>
      <c r="U72" s="37"/>
      <c r="V72" s="201"/>
      <c r="W72" s="37"/>
      <c r="X72" s="201"/>
      <c r="Y72" s="71">
        <f t="shared" si="179"/>
        <v>0</v>
      </c>
      <c r="Z72" s="189"/>
      <c r="AA72" s="190"/>
      <c r="AB72" s="72">
        <f t="shared" si="10"/>
        <v>0</v>
      </c>
      <c r="AC72" s="3"/>
      <c r="AD72" s="90">
        <f t="shared" si="11"/>
        <v>0</v>
      </c>
      <c r="AE72">
        <f t="shared" si="12"/>
        <v>0</v>
      </c>
      <c r="AF72">
        <f t="shared" si="13"/>
        <v>0</v>
      </c>
      <c r="AG72">
        <f t="shared" si="14"/>
        <v>0</v>
      </c>
      <c r="AH72">
        <f t="shared" si="15"/>
        <v>0</v>
      </c>
      <c r="AI72">
        <f t="shared" si="180"/>
        <v>0</v>
      </c>
      <c r="AJ72">
        <f t="shared" si="181"/>
        <v>0</v>
      </c>
      <c r="AK72">
        <f t="shared" si="16"/>
        <v>0</v>
      </c>
      <c r="AL72">
        <f t="shared" si="17"/>
        <v>0</v>
      </c>
      <c r="AM72">
        <f t="shared" si="18"/>
        <v>0</v>
      </c>
      <c r="AN72" s="3"/>
      <c r="AO72">
        <f t="shared" si="19"/>
        <v>0</v>
      </c>
      <c r="AP72">
        <f t="shared" si="20"/>
        <v>0</v>
      </c>
      <c r="AQ72">
        <f t="shared" si="21"/>
        <v>0</v>
      </c>
      <c r="AR72">
        <f t="shared" si="22"/>
        <v>0</v>
      </c>
      <c r="AS72">
        <f t="shared" si="23"/>
        <v>0</v>
      </c>
      <c r="AT72">
        <f t="shared" si="24"/>
        <v>0</v>
      </c>
      <c r="AU72">
        <f t="shared" si="25"/>
        <v>0</v>
      </c>
      <c r="AV72">
        <f t="shared" si="26"/>
        <v>0</v>
      </c>
      <c r="AW72">
        <f t="shared" si="27"/>
        <v>0</v>
      </c>
      <c r="AX72">
        <f t="shared" si="28"/>
        <v>0</v>
      </c>
      <c r="AY72" s="3"/>
      <c r="AZ72">
        <f t="shared" si="29"/>
        <v>0</v>
      </c>
      <c r="BA72">
        <f t="shared" si="30"/>
        <v>0</v>
      </c>
      <c r="BB72">
        <f t="shared" si="31"/>
        <v>0</v>
      </c>
      <c r="BC72">
        <f t="shared" si="32"/>
        <v>0</v>
      </c>
      <c r="BD72">
        <f t="shared" si="33"/>
        <v>0</v>
      </c>
      <c r="BE72">
        <f t="shared" si="34"/>
        <v>0</v>
      </c>
      <c r="BF72">
        <f t="shared" si="35"/>
        <v>0</v>
      </c>
      <c r="BG72">
        <f t="shared" si="36"/>
        <v>0</v>
      </c>
      <c r="BH72">
        <f t="shared" si="37"/>
        <v>0</v>
      </c>
      <c r="BI72">
        <f t="shared" si="38"/>
        <v>0</v>
      </c>
      <c r="BJ72" s="3"/>
      <c r="BK72">
        <f t="shared" si="39"/>
        <v>0</v>
      </c>
      <c r="BL72">
        <f t="shared" si="40"/>
        <v>0</v>
      </c>
      <c r="BM72">
        <f t="shared" si="41"/>
        <v>0</v>
      </c>
      <c r="BN72">
        <f t="shared" si="42"/>
        <v>0</v>
      </c>
      <c r="BO72">
        <f t="shared" si="43"/>
        <v>0</v>
      </c>
      <c r="BP72">
        <f t="shared" si="182"/>
        <v>0</v>
      </c>
      <c r="BQ72">
        <f t="shared" si="183"/>
        <v>0</v>
      </c>
      <c r="BR72">
        <f t="shared" si="184"/>
        <v>0</v>
      </c>
      <c r="BS72">
        <f t="shared" si="185"/>
        <v>0</v>
      </c>
      <c r="BT72">
        <f t="shared" si="186"/>
        <v>0</v>
      </c>
      <c r="BV72">
        <f t="shared" si="187"/>
        <v>0</v>
      </c>
      <c r="BW72">
        <f t="shared" si="188"/>
        <v>0</v>
      </c>
      <c r="BX72">
        <f t="shared" si="189"/>
        <v>0</v>
      </c>
      <c r="BY72">
        <f t="shared" si="190"/>
        <v>0</v>
      </c>
      <c r="BZ72">
        <f t="shared" si="191"/>
        <v>0</v>
      </c>
      <c r="CA72" s="132">
        <f t="shared" si="192"/>
        <v>0</v>
      </c>
      <c r="CB72">
        <f t="shared" si="192"/>
        <v>0</v>
      </c>
      <c r="CC72">
        <f t="shared" si="192"/>
        <v>0</v>
      </c>
      <c r="CD72">
        <f t="shared" si="192"/>
        <v>0</v>
      </c>
      <c r="CE72">
        <f t="shared" si="192"/>
        <v>0</v>
      </c>
      <c r="CG72">
        <f t="shared" si="193"/>
        <v>0</v>
      </c>
      <c r="CH72">
        <f t="shared" si="194"/>
        <v>0</v>
      </c>
      <c r="CI72">
        <f t="shared" si="195"/>
        <v>0</v>
      </c>
      <c r="CJ72">
        <f t="shared" si="196"/>
        <v>0</v>
      </c>
      <c r="CK72">
        <f t="shared" si="197"/>
        <v>0</v>
      </c>
      <c r="CL72" s="132">
        <f t="shared" si="198"/>
        <v>0</v>
      </c>
      <c r="CM72">
        <f t="shared" si="198"/>
        <v>0</v>
      </c>
      <c r="CN72">
        <f t="shared" si="198"/>
        <v>0</v>
      </c>
      <c r="CO72">
        <f t="shared" si="199"/>
        <v>0</v>
      </c>
      <c r="CP72">
        <f t="shared" si="199"/>
        <v>0</v>
      </c>
      <c r="CQ72" s="3"/>
      <c r="CR72">
        <f t="shared" si="200"/>
        <v>0</v>
      </c>
      <c r="CS72">
        <f t="shared" si="201"/>
        <v>0</v>
      </c>
      <c r="CT72">
        <f t="shared" si="202"/>
        <v>0</v>
      </c>
      <c r="CU72">
        <f t="shared" si="203"/>
        <v>0</v>
      </c>
      <c r="CV72">
        <f t="shared" si="204"/>
        <v>0</v>
      </c>
      <c r="CW72" s="132">
        <f t="shared" si="205"/>
        <v>0</v>
      </c>
      <c r="CX72">
        <f t="shared" si="205"/>
        <v>0</v>
      </c>
      <c r="CY72">
        <f t="shared" si="205"/>
        <v>0</v>
      </c>
      <c r="CZ72">
        <f t="shared" si="205"/>
        <v>0</v>
      </c>
      <c r="DA72">
        <f t="shared" si="205"/>
        <v>0</v>
      </c>
      <c r="DC72">
        <f t="shared" si="206"/>
        <v>0</v>
      </c>
      <c r="DD72">
        <f t="shared" si="44"/>
        <v>0</v>
      </c>
      <c r="DE72">
        <f t="shared" si="45"/>
        <v>0</v>
      </c>
      <c r="DF72">
        <f t="shared" si="46"/>
        <v>0</v>
      </c>
      <c r="DG72">
        <f t="shared" si="47"/>
        <v>0</v>
      </c>
      <c r="DH72">
        <f t="shared" si="48"/>
        <v>0</v>
      </c>
      <c r="DI72">
        <f t="shared" si="49"/>
        <v>0</v>
      </c>
      <c r="DJ72">
        <f t="shared" si="207"/>
        <v>0</v>
      </c>
      <c r="DK72">
        <f t="shared" si="50"/>
        <v>0</v>
      </c>
      <c r="DL72">
        <f t="shared" si="51"/>
        <v>0</v>
      </c>
      <c r="DN72">
        <f t="shared" si="208"/>
        <v>0</v>
      </c>
      <c r="DO72">
        <f t="shared" si="52"/>
        <v>0</v>
      </c>
      <c r="DP72">
        <f t="shared" si="53"/>
        <v>0</v>
      </c>
      <c r="DQ72">
        <f t="shared" si="54"/>
        <v>0</v>
      </c>
      <c r="DR72">
        <f t="shared" si="55"/>
        <v>0</v>
      </c>
      <c r="DS72">
        <f t="shared" si="56"/>
        <v>0</v>
      </c>
      <c r="DT72">
        <f t="shared" si="209"/>
        <v>0</v>
      </c>
      <c r="DU72">
        <f t="shared" si="210"/>
        <v>0</v>
      </c>
      <c r="DV72">
        <f t="shared" si="211"/>
        <v>0</v>
      </c>
      <c r="DW72">
        <f t="shared" si="212"/>
        <v>0</v>
      </c>
      <c r="DY72">
        <f t="shared" si="213"/>
        <v>0</v>
      </c>
      <c r="DZ72">
        <f t="shared" si="214"/>
        <v>0</v>
      </c>
      <c r="EA72">
        <f t="shared" si="215"/>
        <v>0</v>
      </c>
      <c r="EB72">
        <f t="shared" si="216"/>
        <v>0</v>
      </c>
      <c r="EC72">
        <f t="shared" si="217"/>
        <v>0</v>
      </c>
      <c r="ED72">
        <f t="shared" si="57"/>
        <v>0</v>
      </c>
      <c r="EE72">
        <f t="shared" si="58"/>
        <v>0</v>
      </c>
      <c r="EF72">
        <f t="shared" si="59"/>
        <v>0</v>
      </c>
      <c r="EG72">
        <f t="shared" si="60"/>
        <v>0</v>
      </c>
      <c r="EH72">
        <f t="shared" si="61"/>
        <v>0</v>
      </c>
      <c r="EJ72">
        <f t="shared" si="62"/>
        <v>0</v>
      </c>
      <c r="EK72">
        <f t="shared" si="63"/>
        <v>0</v>
      </c>
      <c r="EL72">
        <f t="shared" si="64"/>
        <v>0</v>
      </c>
      <c r="EM72">
        <f t="shared" si="65"/>
        <v>0</v>
      </c>
      <c r="EN72">
        <f t="shared" si="66"/>
        <v>0</v>
      </c>
      <c r="EO72">
        <f t="shared" si="218"/>
        <v>0</v>
      </c>
      <c r="EP72">
        <f t="shared" si="219"/>
        <v>0</v>
      </c>
      <c r="EQ72">
        <f t="shared" si="220"/>
        <v>0</v>
      </c>
      <c r="ER72">
        <f t="shared" si="221"/>
        <v>0</v>
      </c>
      <c r="ES72">
        <f t="shared" si="222"/>
        <v>0</v>
      </c>
      <c r="ET72">
        <f t="shared" si="67"/>
        <v>0</v>
      </c>
      <c r="EU72">
        <f t="shared" si="68"/>
        <v>0</v>
      </c>
      <c r="EV72">
        <f t="shared" si="69"/>
        <v>0</v>
      </c>
      <c r="EW72">
        <f t="shared" si="70"/>
        <v>0</v>
      </c>
      <c r="EX72">
        <f t="shared" si="71"/>
        <v>0</v>
      </c>
      <c r="EY72">
        <f t="shared" si="72"/>
        <v>0</v>
      </c>
      <c r="EZ72">
        <f t="shared" si="73"/>
        <v>0</v>
      </c>
      <c r="FA72">
        <f t="shared" si="74"/>
        <v>0</v>
      </c>
      <c r="FB72">
        <f t="shared" si="75"/>
        <v>0</v>
      </c>
      <c r="FC72">
        <f t="shared" si="76"/>
        <v>0</v>
      </c>
      <c r="FD72">
        <f t="shared" si="77"/>
        <v>0</v>
      </c>
      <c r="FE72">
        <f t="shared" si="78"/>
        <v>0</v>
      </c>
      <c r="FG72" s="136">
        <f t="shared" si="79"/>
        <v>0</v>
      </c>
      <c r="FH72" s="136">
        <f t="shared" si="80"/>
        <v>0</v>
      </c>
      <c r="FI72" s="136">
        <f t="shared" si="81"/>
        <v>0</v>
      </c>
      <c r="FJ72" s="136">
        <f t="shared" si="82"/>
        <v>0</v>
      </c>
      <c r="FK72" s="136">
        <f t="shared" si="83"/>
        <v>0</v>
      </c>
      <c r="FL72" s="136">
        <f t="shared" si="84"/>
        <v>0</v>
      </c>
      <c r="FM72" s="136">
        <f t="shared" si="85"/>
        <v>0</v>
      </c>
      <c r="FN72" s="136">
        <f t="shared" si="86"/>
        <v>0</v>
      </c>
      <c r="FO72" s="136">
        <f t="shared" si="87"/>
        <v>0</v>
      </c>
      <c r="FP72" s="136">
        <f t="shared" si="88"/>
        <v>0</v>
      </c>
      <c r="FQ72" s="136">
        <f t="shared" si="89"/>
        <v>0</v>
      </c>
      <c r="FR72" s="136">
        <f t="shared" si="90"/>
        <v>0</v>
      </c>
      <c r="FT72">
        <f t="shared" si="91"/>
        <v>0</v>
      </c>
      <c r="FU72">
        <f t="shared" si="92"/>
        <v>0</v>
      </c>
      <c r="FV72">
        <f t="shared" si="93"/>
        <v>0</v>
      </c>
      <c r="FW72">
        <f t="shared" si="94"/>
        <v>0</v>
      </c>
      <c r="FX72">
        <f t="shared" si="95"/>
        <v>0</v>
      </c>
      <c r="FY72">
        <f t="shared" si="96"/>
        <v>0</v>
      </c>
      <c r="FZ72">
        <f t="shared" si="97"/>
        <v>0</v>
      </c>
      <c r="GA72">
        <f t="shared" si="98"/>
        <v>0</v>
      </c>
      <c r="GB72">
        <f t="shared" si="99"/>
        <v>0</v>
      </c>
      <c r="GC72">
        <f t="shared" si="100"/>
        <v>0</v>
      </c>
      <c r="GD72">
        <f t="shared" si="101"/>
        <v>0</v>
      </c>
      <c r="GE72">
        <f t="shared" si="102"/>
        <v>0</v>
      </c>
      <c r="GG72">
        <f t="shared" si="223"/>
        <v>0</v>
      </c>
      <c r="GH72">
        <f t="shared" si="224"/>
        <v>0</v>
      </c>
      <c r="GI72">
        <f t="shared" si="225"/>
        <v>0</v>
      </c>
      <c r="GJ72">
        <f t="shared" si="226"/>
        <v>0</v>
      </c>
      <c r="GK72">
        <f t="shared" si="227"/>
        <v>0</v>
      </c>
      <c r="GL72">
        <f t="shared" si="228"/>
        <v>0</v>
      </c>
      <c r="GM72">
        <f t="shared" si="229"/>
        <v>0</v>
      </c>
      <c r="GN72">
        <f t="shared" si="230"/>
        <v>0</v>
      </c>
      <c r="GO72">
        <f t="shared" si="231"/>
        <v>0</v>
      </c>
      <c r="GP72">
        <f t="shared" si="232"/>
        <v>0</v>
      </c>
      <c r="GQ72">
        <f t="shared" si="233"/>
        <v>0</v>
      </c>
      <c r="GR72">
        <f t="shared" si="234"/>
        <v>0</v>
      </c>
      <c r="GT72">
        <f t="shared" si="235"/>
        <v>0</v>
      </c>
      <c r="GU72">
        <f t="shared" si="236"/>
        <v>0</v>
      </c>
      <c r="GV72">
        <f t="shared" si="237"/>
        <v>0</v>
      </c>
      <c r="GW72">
        <f t="shared" si="238"/>
        <v>0</v>
      </c>
      <c r="GX72">
        <f t="shared" si="239"/>
        <v>0</v>
      </c>
      <c r="GY72">
        <f t="shared" si="240"/>
        <v>0</v>
      </c>
      <c r="GZ72">
        <f t="shared" si="241"/>
        <v>0</v>
      </c>
      <c r="HA72">
        <f t="shared" si="242"/>
        <v>0</v>
      </c>
      <c r="HB72">
        <f t="shared" si="243"/>
        <v>0</v>
      </c>
      <c r="HC72">
        <f t="shared" si="244"/>
        <v>0</v>
      </c>
      <c r="HD72">
        <f t="shared" si="245"/>
        <v>0</v>
      </c>
      <c r="HE72">
        <f t="shared" si="246"/>
        <v>0</v>
      </c>
      <c r="HG72">
        <f t="shared" si="247"/>
        <v>0</v>
      </c>
      <c r="HH72">
        <f t="shared" si="248"/>
        <v>0</v>
      </c>
      <c r="HI72">
        <f t="shared" si="249"/>
        <v>0</v>
      </c>
      <c r="HJ72">
        <f t="shared" si="250"/>
        <v>0</v>
      </c>
      <c r="HK72">
        <f t="shared" si="251"/>
        <v>0</v>
      </c>
      <c r="HL72">
        <f t="shared" si="252"/>
        <v>0</v>
      </c>
      <c r="HM72">
        <f t="shared" si="253"/>
        <v>0</v>
      </c>
      <c r="HN72">
        <f t="shared" si="254"/>
        <v>0</v>
      </c>
      <c r="HO72">
        <f t="shared" si="255"/>
        <v>0</v>
      </c>
      <c r="HP72">
        <f t="shared" si="256"/>
        <v>0</v>
      </c>
      <c r="HQ72">
        <f t="shared" si="257"/>
        <v>0</v>
      </c>
      <c r="HR72">
        <f t="shared" si="258"/>
        <v>0</v>
      </c>
      <c r="HT72">
        <f t="shared" si="259"/>
        <v>0</v>
      </c>
      <c r="HU72">
        <f t="shared" si="103"/>
        <v>0</v>
      </c>
      <c r="HV72">
        <f t="shared" si="104"/>
        <v>0</v>
      </c>
      <c r="HW72">
        <f t="shared" si="105"/>
        <v>0</v>
      </c>
      <c r="HX72">
        <f t="shared" si="106"/>
        <v>0</v>
      </c>
      <c r="HY72">
        <f t="shared" si="107"/>
        <v>0</v>
      </c>
      <c r="HZ72">
        <f t="shared" si="108"/>
        <v>0</v>
      </c>
      <c r="IA72">
        <f t="shared" si="109"/>
        <v>0</v>
      </c>
      <c r="IB72">
        <f t="shared" si="110"/>
        <v>0</v>
      </c>
      <c r="IC72">
        <f t="shared" si="111"/>
        <v>0</v>
      </c>
      <c r="ID72">
        <f t="shared" si="112"/>
        <v>0</v>
      </c>
      <c r="IE72">
        <f t="shared" si="113"/>
        <v>0</v>
      </c>
      <c r="IG72">
        <f t="shared" si="114"/>
        <v>0</v>
      </c>
      <c r="IH72">
        <f t="shared" si="115"/>
        <v>0</v>
      </c>
      <c r="II72">
        <f t="shared" si="116"/>
        <v>0</v>
      </c>
      <c r="IJ72">
        <f t="shared" si="117"/>
        <v>0</v>
      </c>
      <c r="IK72">
        <f t="shared" si="118"/>
        <v>0</v>
      </c>
      <c r="IL72">
        <f t="shared" si="119"/>
        <v>0</v>
      </c>
      <c r="IM72">
        <f t="shared" si="120"/>
        <v>0</v>
      </c>
      <c r="IN72">
        <f t="shared" si="121"/>
        <v>0</v>
      </c>
      <c r="IO72">
        <f t="shared" si="122"/>
        <v>0</v>
      </c>
      <c r="IP72">
        <f t="shared" si="260"/>
        <v>0</v>
      </c>
      <c r="IQ72">
        <f t="shared" si="261"/>
        <v>0</v>
      </c>
      <c r="IR72">
        <f t="shared" si="262"/>
        <v>0</v>
      </c>
      <c r="IS72">
        <f t="shared" si="263"/>
        <v>0</v>
      </c>
      <c r="IT72">
        <f t="shared" si="123"/>
        <v>0</v>
      </c>
      <c r="IU72">
        <f t="shared" si="124"/>
        <v>0</v>
      </c>
      <c r="IV72">
        <f t="shared" si="125"/>
        <v>0</v>
      </c>
      <c r="IW72">
        <f t="shared" si="126"/>
        <v>0</v>
      </c>
      <c r="IX72">
        <f t="shared" si="127"/>
        <v>0</v>
      </c>
      <c r="IY72">
        <f t="shared" si="128"/>
        <v>0</v>
      </c>
      <c r="IZ72">
        <f t="shared" si="129"/>
        <v>0</v>
      </c>
      <c r="JA72">
        <f t="shared" si="130"/>
        <v>0</v>
      </c>
      <c r="JB72">
        <f t="shared" si="131"/>
        <v>0</v>
      </c>
      <c r="JC72">
        <f t="shared" si="132"/>
        <v>0</v>
      </c>
      <c r="JD72">
        <f t="shared" si="133"/>
        <v>0</v>
      </c>
      <c r="JF72">
        <f t="shared" si="134"/>
        <v>0</v>
      </c>
      <c r="JG72">
        <f t="shared" si="135"/>
        <v>0</v>
      </c>
      <c r="JH72">
        <f t="shared" si="136"/>
        <v>0</v>
      </c>
      <c r="JI72">
        <f t="shared" si="137"/>
        <v>0</v>
      </c>
      <c r="JJ72">
        <f t="shared" si="138"/>
        <v>0</v>
      </c>
      <c r="JK72">
        <f t="shared" si="139"/>
        <v>0</v>
      </c>
      <c r="JL72">
        <f t="shared" si="140"/>
        <v>0</v>
      </c>
      <c r="JM72">
        <f t="shared" si="141"/>
        <v>0</v>
      </c>
      <c r="JN72">
        <f t="shared" si="142"/>
        <v>0</v>
      </c>
      <c r="JO72">
        <f t="shared" si="264"/>
        <v>0</v>
      </c>
      <c r="JP72">
        <f t="shared" si="265"/>
        <v>0</v>
      </c>
      <c r="JQ72">
        <f t="shared" si="266"/>
        <v>0</v>
      </c>
      <c r="JS72">
        <f t="shared" si="267"/>
        <v>0</v>
      </c>
      <c r="JT72">
        <f t="shared" si="268"/>
        <v>0</v>
      </c>
      <c r="JU72">
        <f t="shared" si="269"/>
        <v>0</v>
      </c>
      <c r="JV72">
        <f t="shared" si="270"/>
        <v>0</v>
      </c>
      <c r="JW72">
        <f t="shared" si="271"/>
        <v>0</v>
      </c>
      <c r="JX72">
        <f t="shared" si="272"/>
        <v>0</v>
      </c>
      <c r="JY72">
        <f t="shared" si="273"/>
        <v>0</v>
      </c>
      <c r="JZ72">
        <f t="shared" si="274"/>
        <v>0</v>
      </c>
      <c r="KA72">
        <f t="shared" si="275"/>
        <v>0</v>
      </c>
      <c r="KB72">
        <f t="shared" si="276"/>
        <v>0</v>
      </c>
      <c r="KC72">
        <f t="shared" si="277"/>
        <v>0</v>
      </c>
      <c r="KD72">
        <f t="shared" si="278"/>
        <v>0</v>
      </c>
      <c r="KF72">
        <f t="shared" si="143"/>
        <v>0</v>
      </c>
      <c r="KG72">
        <f t="shared" si="144"/>
        <v>0</v>
      </c>
      <c r="KH72">
        <f t="shared" si="145"/>
        <v>0</v>
      </c>
      <c r="KI72">
        <f t="shared" si="146"/>
        <v>0</v>
      </c>
      <c r="KJ72">
        <f t="shared" si="147"/>
        <v>0</v>
      </c>
      <c r="KK72">
        <f t="shared" si="148"/>
        <v>0</v>
      </c>
      <c r="KL72">
        <f t="shared" si="149"/>
        <v>0</v>
      </c>
      <c r="KM72">
        <f t="shared" si="150"/>
        <v>0</v>
      </c>
      <c r="KN72">
        <f t="shared" si="151"/>
        <v>0</v>
      </c>
      <c r="KO72">
        <f t="shared" si="152"/>
        <v>0</v>
      </c>
      <c r="KP72">
        <f t="shared" si="153"/>
        <v>0</v>
      </c>
      <c r="KQ72">
        <f t="shared" si="154"/>
        <v>0</v>
      </c>
      <c r="KS72">
        <f t="shared" si="155"/>
        <v>0</v>
      </c>
      <c r="KT72">
        <f t="shared" si="156"/>
        <v>0</v>
      </c>
      <c r="KU72">
        <f t="shared" si="157"/>
        <v>0</v>
      </c>
      <c r="KV72">
        <f t="shared" si="158"/>
        <v>0</v>
      </c>
      <c r="KW72">
        <f t="shared" si="159"/>
        <v>0</v>
      </c>
      <c r="KX72">
        <f t="shared" si="279"/>
        <v>0</v>
      </c>
      <c r="KY72">
        <f t="shared" si="280"/>
        <v>0</v>
      </c>
      <c r="KZ72">
        <f t="shared" si="281"/>
        <v>0</v>
      </c>
      <c r="LA72">
        <f t="shared" si="282"/>
        <v>0</v>
      </c>
      <c r="LB72">
        <f t="shared" si="283"/>
        <v>0</v>
      </c>
      <c r="LD72">
        <f t="shared" si="160"/>
        <v>0</v>
      </c>
      <c r="LE72">
        <f t="shared" si="161"/>
        <v>0</v>
      </c>
      <c r="LF72">
        <f t="shared" si="162"/>
        <v>0</v>
      </c>
      <c r="LG72">
        <f t="shared" si="163"/>
        <v>0</v>
      </c>
      <c r="LH72">
        <f t="shared" si="164"/>
        <v>0</v>
      </c>
      <c r="LI72">
        <f t="shared" si="165"/>
        <v>0</v>
      </c>
      <c r="LJ72">
        <f t="shared" si="166"/>
        <v>0</v>
      </c>
      <c r="LK72">
        <f t="shared" si="167"/>
        <v>0</v>
      </c>
      <c r="LL72">
        <f t="shared" si="168"/>
        <v>0</v>
      </c>
      <c r="LM72">
        <f t="shared" si="169"/>
        <v>0</v>
      </c>
      <c r="LN72">
        <f t="shared" si="170"/>
        <v>0</v>
      </c>
      <c r="LO72">
        <f t="shared" si="171"/>
        <v>0</v>
      </c>
      <c r="LQ72">
        <f t="shared" si="284"/>
        <v>0</v>
      </c>
      <c r="LR72">
        <f t="shared" si="172"/>
        <v>0</v>
      </c>
      <c r="LS72">
        <f t="shared" si="173"/>
        <v>0</v>
      </c>
      <c r="LT72">
        <f t="shared" si="174"/>
        <v>0</v>
      </c>
      <c r="LU72">
        <f t="shared" si="175"/>
        <v>0</v>
      </c>
      <c r="LV72">
        <f t="shared" si="285"/>
        <v>0</v>
      </c>
      <c r="LW72">
        <f t="shared" si="286"/>
        <v>0</v>
      </c>
      <c r="LX72">
        <f t="shared" si="287"/>
        <v>0</v>
      </c>
      <c r="LY72">
        <f t="shared" si="288"/>
        <v>0</v>
      </c>
      <c r="LZ72">
        <f t="shared" si="289"/>
        <v>0</v>
      </c>
      <c r="MB72">
        <f t="shared" si="290"/>
        <v>0</v>
      </c>
      <c r="MC72">
        <f t="shared" si="291"/>
        <v>0</v>
      </c>
      <c r="MD72">
        <f t="shared" si="292"/>
        <v>0</v>
      </c>
      <c r="ME72">
        <f t="shared" si="293"/>
        <v>0</v>
      </c>
      <c r="MF72">
        <f t="shared" si="294"/>
        <v>0</v>
      </c>
      <c r="MG72">
        <f t="shared" si="295"/>
        <v>0</v>
      </c>
      <c r="MH72">
        <f t="shared" si="296"/>
        <v>0</v>
      </c>
      <c r="MI72">
        <f t="shared" si="297"/>
        <v>0</v>
      </c>
      <c r="MJ72">
        <f t="shared" si="298"/>
        <v>0</v>
      </c>
      <c r="MK72">
        <f t="shared" si="299"/>
        <v>0</v>
      </c>
      <c r="ML72">
        <f t="shared" si="300"/>
        <v>0</v>
      </c>
      <c r="MM72">
        <f t="shared" si="301"/>
        <v>0</v>
      </c>
    </row>
    <row r="73" spans="1:351">
      <c r="A73" s="205"/>
      <c r="B73" s="34"/>
      <c r="C73" s="35"/>
      <c r="D73" s="36"/>
      <c r="E73" s="70">
        <f t="shared" si="176"/>
        <v>0</v>
      </c>
      <c r="F73" s="37"/>
      <c r="G73" s="70">
        <f t="shared" si="9"/>
        <v>0</v>
      </c>
      <c r="H73" s="75"/>
      <c r="I73" s="76"/>
      <c r="J73" s="75"/>
      <c r="K73" s="201"/>
      <c r="L73" s="75"/>
      <c r="M73" s="75"/>
      <c r="N73" s="75"/>
      <c r="O73" s="64"/>
      <c r="P73" s="70">
        <f t="shared" si="177"/>
        <v>0</v>
      </c>
      <c r="Q73" s="137"/>
      <c r="R73" s="72">
        <f t="shared" si="178"/>
        <v>0</v>
      </c>
      <c r="S73" s="37"/>
      <c r="T73" s="201"/>
      <c r="U73" s="37"/>
      <c r="V73" s="201"/>
      <c r="W73" s="37"/>
      <c r="X73" s="201"/>
      <c r="Y73" s="71">
        <f t="shared" si="179"/>
        <v>0</v>
      </c>
      <c r="Z73" s="189"/>
      <c r="AA73" s="190"/>
      <c r="AB73" s="72">
        <f t="shared" si="10"/>
        <v>0</v>
      </c>
      <c r="AC73" s="3"/>
      <c r="AD73" s="90">
        <f t="shared" si="11"/>
        <v>0</v>
      </c>
      <c r="AE73">
        <f t="shared" si="12"/>
        <v>0</v>
      </c>
      <c r="AF73">
        <f t="shared" si="13"/>
        <v>0</v>
      </c>
      <c r="AG73">
        <f t="shared" si="14"/>
        <v>0</v>
      </c>
      <c r="AH73">
        <f t="shared" si="15"/>
        <v>0</v>
      </c>
      <c r="AI73">
        <f t="shared" si="180"/>
        <v>0</v>
      </c>
      <c r="AJ73">
        <f t="shared" si="181"/>
        <v>0</v>
      </c>
      <c r="AK73">
        <f t="shared" si="16"/>
        <v>0</v>
      </c>
      <c r="AL73">
        <f t="shared" si="17"/>
        <v>0</v>
      </c>
      <c r="AM73">
        <f t="shared" si="18"/>
        <v>0</v>
      </c>
      <c r="AN73" s="3"/>
      <c r="AO73">
        <f t="shared" si="19"/>
        <v>0</v>
      </c>
      <c r="AP73">
        <f t="shared" si="20"/>
        <v>0</v>
      </c>
      <c r="AQ73">
        <f t="shared" si="21"/>
        <v>0</v>
      </c>
      <c r="AR73">
        <f t="shared" si="22"/>
        <v>0</v>
      </c>
      <c r="AS73">
        <f t="shared" si="23"/>
        <v>0</v>
      </c>
      <c r="AT73">
        <f t="shared" si="24"/>
        <v>0</v>
      </c>
      <c r="AU73">
        <f t="shared" si="25"/>
        <v>0</v>
      </c>
      <c r="AV73">
        <f t="shared" si="26"/>
        <v>0</v>
      </c>
      <c r="AW73">
        <f t="shared" si="27"/>
        <v>0</v>
      </c>
      <c r="AX73">
        <f t="shared" si="28"/>
        <v>0</v>
      </c>
      <c r="AY73" s="3"/>
      <c r="AZ73">
        <f t="shared" si="29"/>
        <v>0</v>
      </c>
      <c r="BA73">
        <f t="shared" si="30"/>
        <v>0</v>
      </c>
      <c r="BB73">
        <f t="shared" si="31"/>
        <v>0</v>
      </c>
      <c r="BC73">
        <f t="shared" si="32"/>
        <v>0</v>
      </c>
      <c r="BD73">
        <f t="shared" si="33"/>
        <v>0</v>
      </c>
      <c r="BE73">
        <f t="shared" si="34"/>
        <v>0</v>
      </c>
      <c r="BF73">
        <f t="shared" si="35"/>
        <v>0</v>
      </c>
      <c r="BG73">
        <f t="shared" si="36"/>
        <v>0</v>
      </c>
      <c r="BH73">
        <f t="shared" si="37"/>
        <v>0</v>
      </c>
      <c r="BI73">
        <f t="shared" si="38"/>
        <v>0</v>
      </c>
      <c r="BJ73" s="3"/>
      <c r="BK73">
        <f t="shared" si="39"/>
        <v>0</v>
      </c>
      <c r="BL73">
        <f t="shared" si="40"/>
        <v>0</v>
      </c>
      <c r="BM73">
        <f t="shared" si="41"/>
        <v>0</v>
      </c>
      <c r="BN73">
        <f t="shared" si="42"/>
        <v>0</v>
      </c>
      <c r="BO73">
        <f t="shared" si="43"/>
        <v>0</v>
      </c>
      <c r="BP73">
        <f t="shared" si="182"/>
        <v>0</v>
      </c>
      <c r="BQ73">
        <f t="shared" si="183"/>
        <v>0</v>
      </c>
      <c r="BR73">
        <f t="shared" si="184"/>
        <v>0</v>
      </c>
      <c r="BS73">
        <f t="shared" si="185"/>
        <v>0</v>
      </c>
      <c r="BT73">
        <f t="shared" si="186"/>
        <v>0</v>
      </c>
      <c r="BV73">
        <f t="shared" si="187"/>
        <v>0</v>
      </c>
      <c r="BW73">
        <f t="shared" si="188"/>
        <v>0</v>
      </c>
      <c r="BX73">
        <f t="shared" si="189"/>
        <v>0</v>
      </c>
      <c r="BY73">
        <f t="shared" si="190"/>
        <v>0</v>
      </c>
      <c r="BZ73">
        <f t="shared" si="191"/>
        <v>0</v>
      </c>
      <c r="CA73" s="132">
        <f t="shared" si="192"/>
        <v>0</v>
      </c>
      <c r="CB73">
        <f t="shared" si="192"/>
        <v>0</v>
      </c>
      <c r="CC73">
        <f t="shared" si="192"/>
        <v>0</v>
      </c>
      <c r="CD73">
        <f t="shared" si="192"/>
        <v>0</v>
      </c>
      <c r="CE73">
        <f t="shared" si="192"/>
        <v>0</v>
      </c>
      <c r="CG73">
        <f t="shared" si="193"/>
        <v>0</v>
      </c>
      <c r="CH73">
        <f t="shared" si="194"/>
        <v>0</v>
      </c>
      <c r="CI73">
        <f t="shared" si="195"/>
        <v>0</v>
      </c>
      <c r="CJ73">
        <f t="shared" si="196"/>
        <v>0</v>
      </c>
      <c r="CK73">
        <f t="shared" si="197"/>
        <v>0</v>
      </c>
      <c r="CL73" s="132">
        <f t="shared" si="198"/>
        <v>0</v>
      </c>
      <c r="CM73">
        <f t="shared" si="198"/>
        <v>0</v>
      </c>
      <c r="CN73">
        <f t="shared" si="198"/>
        <v>0</v>
      </c>
      <c r="CO73">
        <f t="shared" si="199"/>
        <v>0</v>
      </c>
      <c r="CP73">
        <f t="shared" si="199"/>
        <v>0</v>
      </c>
      <c r="CQ73" s="3"/>
      <c r="CR73">
        <f t="shared" si="200"/>
        <v>0</v>
      </c>
      <c r="CS73">
        <f t="shared" si="201"/>
        <v>0</v>
      </c>
      <c r="CT73">
        <f t="shared" si="202"/>
        <v>0</v>
      </c>
      <c r="CU73">
        <f t="shared" si="203"/>
        <v>0</v>
      </c>
      <c r="CV73">
        <f t="shared" si="204"/>
        <v>0</v>
      </c>
      <c r="CW73" s="132">
        <f t="shared" si="205"/>
        <v>0</v>
      </c>
      <c r="CX73">
        <f t="shared" si="205"/>
        <v>0</v>
      </c>
      <c r="CY73">
        <f t="shared" si="205"/>
        <v>0</v>
      </c>
      <c r="CZ73">
        <f t="shared" si="205"/>
        <v>0</v>
      </c>
      <c r="DA73">
        <f t="shared" si="205"/>
        <v>0</v>
      </c>
      <c r="DC73">
        <f t="shared" si="206"/>
        <v>0</v>
      </c>
      <c r="DD73">
        <f t="shared" si="44"/>
        <v>0</v>
      </c>
      <c r="DE73">
        <f t="shared" si="45"/>
        <v>0</v>
      </c>
      <c r="DF73">
        <f t="shared" si="46"/>
        <v>0</v>
      </c>
      <c r="DG73">
        <f t="shared" si="47"/>
        <v>0</v>
      </c>
      <c r="DH73">
        <f t="shared" si="48"/>
        <v>0</v>
      </c>
      <c r="DI73">
        <f t="shared" si="49"/>
        <v>0</v>
      </c>
      <c r="DJ73">
        <f t="shared" si="207"/>
        <v>0</v>
      </c>
      <c r="DK73">
        <f t="shared" si="50"/>
        <v>0</v>
      </c>
      <c r="DL73">
        <f t="shared" si="51"/>
        <v>0</v>
      </c>
      <c r="DN73">
        <f t="shared" si="208"/>
        <v>0</v>
      </c>
      <c r="DO73">
        <f t="shared" si="52"/>
        <v>0</v>
      </c>
      <c r="DP73">
        <f t="shared" si="53"/>
        <v>0</v>
      </c>
      <c r="DQ73">
        <f t="shared" si="54"/>
        <v>0</v>
      </c>
      <c r="DR73">
        <f t="shared" si="55"/>
        <v>0</v>
      </c>
      <c r="DS73">
        <f t="shared" si="56"/>
        <v>0</v>
      </c>
      <c r="DT73">
        <f t="shared" si="209"/>
        <v>0</v>
      </c>
      <c r="DU73">
        <f t="shared" si="210"/>
        <v>0</v>
      </c>
      <c r="DV73">
        <f t="shared" si="211"/>
        <v>0</v>
      </c>
      <c r="DW73">
        <f t="shared" si="212"/>
        <v>0</v>
      </c>
      <c r="DY73">
        <f t="shared" si="213"/>
        <v>0</v>
      </c>
      <c r="DZ73">
        <f t="shared" si="214"/>
        <v>0</v>
      </c>
      <c r="EA73">
        <f t="shared" si="215"/>
        <v>0</v>
      </c>
      <c r="EB73">
        <f t="shared" si="216"/>
        <v>0</v>
      </c>
      <c r="EC73">
        <f t="shared" si="217"/>
        <v>0</v>
      </c>
      <c r="ED73">
        <f t="shared" si="57"/>
        <v>0</v>
      </c>
      <c r="EE73">
        <f t="shared" si="58"/>
        <v>0</v>
      </c>
      <c r="EF73">
        <f t="shared" si="59"/>
        <v>0</v>
      </c>
      <c r="EG73">
        <f t="shared" si="60"/>
        <v>0</v>
      </c>
      <c r="EH73">
        <f t="shared" si="61"/>
        <v>0</v>
      </c>
      <c r="EJ73">
        <f t="shared" si="62"/>
        <v>0</v>
      </c>
      <c r="EK73">
        <f t="shared" si="63"/>
        <v>0</v>
      </c>
      <c r="EL73">
        <f t="shared" si="64"/>
        <v>0</v>
      </c>
      <c r="EM73">
        <f t="shared" si="65"/>
        <v>0</v>
      </c>
      <c r="EN73">
        <f t="shared" si="66"/>
        <v>0</v>
      </c>
      <c r="EO73">
        <f t="shared" si="218"/>
        <v>0</v>
      </c>
      <c r="EP73">
        <f t="shared" si="219"/>
        <v>0</v>
      </c>
      <c r="EQ73">
        <f t="shared" si="220"/>
        <v>0</v>
      </c>
      <c r="ER73">
        <f t="shared" si="221"/>
        <v>0</v>
      </c>
      <c r="ES73">
        <f t="shared" si="222"/>
        <v>0</v>
      </c>
      <c r="ET73">
        <f t="shared" si="67"/>
        <v>0</v>
      </c>
      <c r="EU73">
        <f t="shared" si="68"/>
        <v>0</v>
      </c>
      <c r="EV73">
        <f t="shared" si="69"/>
        <v>0</v>
      </c>
      <c r="EW73">
        <f t="shared" si="70"/>
        <v>0</v>
      </c>
      <c r="EX73">
        <f t="shared" si="71"/>
        <v>0</v>
      </c>
      <c r="EY73">
        <f t="shared" si="72"/>
        <v>0</v>
      </c>
      <c r="EZ73">
        <f t="shared" si="73"/>
        <v>0</v>
      </c>
      <c r="FA73">
        <f t="shared" si="74"/>
        <v>0</v>
      </c>
      <c r="FB73">
        <f t="shared" si="75"/>
        <v>0</v>
      </c>
      <c r="FC73">
        <f t="shared" si="76"/>
        <v>0</v>
      </c>
      <c r="FD73">
        <f t="shared" si="77"/>
        <v>0</v>
      </c>
      <c r="FE73">
        <f t="shared" si="78"/>
        <v>0</v>
      </c>
      <c r="FG73" s="136">
        <f t="shared" si="79"/>
        <v>0</v>
      </c>
      <c r="FH73" s="136">
        <f t="shared" si="80"/>
        <v>0</v>
      </c>
      <c r="FI73" s="136">
        <f t="shared" si="81"/>
        <v>0</v>
      </c>
      <c r="FJ73" s="136">
        <f t="shared" si="82"/>
        <v>0</v>
      </c>
      <c r="FK73" s="136">
        <f t="shared" si="83"/>
        <v>0</v>
      </c>
      <c r="FL73" s="136">
        <f t="shared" si="84"/>
        <v>0</v>
      </c>
      <c r="FM73" s="136">
        <f t="shared" si="85"/>
        <v>0</v>
      </c>
      <c r="FN73" s="136">
        <f t="shared" si="86"/>
        <v>0</v>
      </c>
      <c r="FO73" s="136">
        <f t="shared" si="87"/>
        <v>0</v>
      </c>
      <c r="FP73" s="136">
        <f t="shared" si="88"/>
        <v>0</v>
      </c>
      <c r="FQ73" s="136">
        <f t="shared" si="89"/>
        <v>0</v>
      </c>
      <c r="FR73" s="136">
        <f t="shared" si="90"/>
        <v>0</v>
      </c>
      <c r="FT73">
        <f t="shared" si="91"/>
        <v>0</v>
      </c>
      <c r="FU73">
        <f t="shared" si="92"/>
        <v>0</v>
      </c>
      <c r="FV73">
        <f t="shared" si="93"/>
        <v>0</v>
      </c>
      <c r="FW73">
        <f t="shared" si="94"/>
        <v>0</v>
      </c>
      <c r="FX73">
        <f t="shared" si="95"/>
        <v>0</v>
      </c>
      <c r="FY73">
        <f t="shared" si="96"/>
        <v>0</v>
      </c>
      <c r="FZ73">
        <f t="shared" si="97"/>
        <v>0</v>
      </c>
      <c r="GA73">
        <f t="shared" si="98"/>
        <v>0</v>
      </c>
      <c r="GB73">
        <f t="shared" si="99"/>
        <v>0</v>
      </c>
      <c r="GC73">
        <f t="shared" si="100"/>
        <v>0</v>
      </c>
      <c r="GD73">
        <f t="shared" si="101"/>
        <v>0</v>
      </c>
      <c r="GE73">
        <f t="shared" si="102"/>
        <v>0</v>
      </c>
      <c r="GG73">
        <f t="shared" si="223"/>
        <v>0</v>
      </c>
      <c r="GH73">
        <f t="shared" si="224"/>
        <v>0</v>
      </c>
      <c r="GI73">
        <f t="shared" si="225"/>
        <v>0</v>
      </c>
      <c r="GJ73">
        <f t="shared" si="226"/>
        <v>0</v>
      </c>
      <c r="GK73">
        <f t="shared" si="227"/>
        <v>0</v>
      </c>
      <c r="GL73">
        <f t="shared" si="228"/>
        <v>0</v>
      </c>
      <c r="GM73">
        <f t="shared" si="229"/>
        <v>0</v>
      </c>
      <c r="GN73">
        <f t="shared" si="230"/>
        <v>0</v>
      </c>
      <c r="GO73">
        <f t="shared" si="231"/>
        <v>0</v>
      </c>
      <c r="GP73">
        <f t="shared" si="232"/>
        <v>0</v>
      </c>
      <c r="GQ73">
        <f t="shared" si="233"/>
        <v>0</v>
      </c>
      <c r="GR73">
        <f t="shared" si="234"/>
        <v>0</v>
      </c>
      <c r="GT73">
        <f t="shared" si="235"/>
        <v>0</v>
      </c>
      <c r="GU73">
        <f t="shared" si="236"/>
        <v>0</v>
      </c>
      <c r="GV73">
        <f t="shared" si="237"/>
        <v>0</v>
      </c>
      <c r="GW73">
        <f t="shared" si="238"/>
        <v>0</v>
      </c>
      <c r="GX73">
        <f t="shared" si="239"/>
        <v>0</v>
      </c>
      <c r="GY73">
        <f t="shared" si="240"/>
        <v>0</v>
      </c>
      <c r="GZ73">
        <f t="shared" si="241"/>
        <v>0</v>
      </c>
      <c r="HA73">
        <f t="shared" si="242"/>
        <v>0</v>
      </c>
      <c r="HB73">
        <f t="shared" si="243"/>
        <v>0</v>
      </c>
      <c r="HC73">
        <f t="shared" si="244"/>
        <v>0</v>
      </c>
      <c r="HD73">
        <f t="shared" si="245"/>
        <v>0</v>
      </c>
      <c r="HE73">
        <f t="shared" si="246"/>
        <v>0</v>
      </c>
      <c r="HG73">
        <f t="shared" si="247"/>
        <v>0</v>
      </c>
      <c r="HH73">
        <f t="shared" si="248"/>
        <v>0</v>
      </c>
      <c r="HI73">
        <f t="shared" si="249"/>
        <v>0</v>
      </c>
      <c r="HJ73">
        <f t="shared" si="250"/>
        <v>0</v>
      </c>
      <c r="HK73">
        <f t="shared" si="251"/>
        <v>0</v>
      </c>
      <c r="HL73">
        <f t="shared" si="252"/>
        <v>0</v>
      </c>
      <c r="HM73">
        <f t="shared" si="253"/>
        <v>0</v>
      </c>
      <c r="HN73">
        <f t="shared" si="254"/>
        <v>0</v>
      </c>
      <c r="HO73">
        <f t="shared" si="255"/>
        <v>0</v>
      </c>
      <c r="HP73">
        <f t="shared" si="256"/>
        <v>0</v>
      </c>
      <c r="HQ73">
        <f t="shared" si="257"/>
        <v>0</v>
      </c>
      <c r="HR73">
        <f t="shared" si="258"/>
        <v>0</v>
      </c>
      <c r="HT73">
        <f t="shared" si="259"/>
        <v>0</v>
      </c>
      <c r="HU73">
        <f t="shared" si="103"/>
        <v>0</v>
      </c>
      <c r="HV73">
        <f t="shared" si="104"/>
        <v>0</v>
      </c>
      <c r="HW73">
        <f t="shared" si="105"/>
        <v>0</v>
      </c>
      <c r="HX73">
        <f t="shared" si="106"/>
        <v>0</v>
      </c>
      <c r="HY73">
        <f t="shared" si="107"/>
        <v>0</v>
      </c>
      <c r="HZ73">
        <f t="shared" si="108"/>
        <v>0</v>
      </c>
      <c r="IA73">
        <f t="shared" si="109"/>
        <v>0</v>
      </c>
      <c r="IB73">
        <f t="shared" si="110"/>
        <v>0</v>
      </c>
      <c r="IC73">
        <f t="shared" si="111"/>
        <v>0</v>
      </c>
      <c r="ID73">
        <f t="shared" si="112"/>
        <v>0</v>
      </c>
      <c r="IE73">
        <f t="shared" si="113"/>
        <v>0</v>
      </c>
      <c r="IG73">
        <f t="shared" si="114"/>
        <v>0</v>
      </c>
      <c r="IH73">
        <f t="shared" si="115"/>
        <v>0</v>
      </c>
      <c r="II73">
        <f t="shared" si="116"/>
        <v>0</v>
      </c>
      <c r="IJ73">
        <f t="shared" si="117"/>
        <v>0</v>
      </c>
      <c r="IK73">
        <f t="shared" si="118"/>
        <v>0</v>
      </c>
      <c r="IL73">
        <f t="shared" si="119"/>
        <v>0</v>
      </c>
      <c r="IM73">
        <f t="shared" si="120"/>
        <v>0</v>
      </c>
      <c r="IN73">
        <f t="shared" si="121"/>
        <v>0</v>
      </c>
      <c r="IO73">
        <f t="shared" si="122"/>
        <v>0</v>
      </c>
      <c r="IP73">
        <f t="shared" si="260"/>
        <v>0</v>
      </c>
      <c r="IQ73">
        <f t="shared" si="261"/>
        <v>0</v>
      </c>
      <c r="IR73">
        <f t="shared" si="262"/>
        <v>0</v>
      </c>
      <c r="IS73">
        <f t="shared" si="263"/>
        <v>0</v>
      </c>
      <c r="IT73">
        <f t="shared" si="123"/>
        <v>0</v>
      </c>
      <c r="IU73">
        <f t="shared" si="124"/>
        <v>0</v>
      </c>
      <c r="IV73">
        <f t="shared" si="125"/>
        <v>0</v>
      </c>
      <c r="IW73">
        <f t="shared" si="126"/>
        <v>0</v>
      </c>
      <c r="IX73">
        <f t="shared" si="127"/>
        <v>0</v>
      </c>
      <c r="IY73">
        <f t="shared" si="128"/>
        <v>0</v>
      </c>
      <c r="IZ73">
        <f t="shared" si="129"/>
        <v>0</v>
      </c>
      <c r="JA73">
        <f t="shared" si="130"/>
        <v>0</v>
      </c>
      <c r="JB73">
        <f t="shared" si="131"/>
        <v>0</v>
      </c>
      <c r="JC73">
        <f t="shared" si="132"/>
        <v>0</v>
      </c>
      <c r="JD73">
        <f t="shared" si="133"/>
        <v>0</v>
      </c>
      <c r="JF73">
        <f t="shared" si="134"/>
        <v>0</v>
      </c>
      <c r="JG73">
        <f t="shared" si="135"/>
        <v>0</v>
      </c>
      <c r="JH73">
        <f t="shared" si="136"/>
        <v>0</v>
      </c>
      <c r="JI73">
        <f t="shared" si="137"/>
        <v>0</v>
      </c>
      <c r="JJ73">
        <f t="shared" si="138"/>
        <v>0</v>
      </c>
      <c r="JK73">
        <f t="shared" si="139"/>
        <v>0</v>
      </c>
      <c r="JL73">
        <f t="shared" si="140"/>
        <v>0</v>
      </c>
      <c r="JM73">
        <f t="shared" si="141"/>
        <v>0</v>
      </c>
      <c r="JN73">
        <f t="shared" si="142"/>
        <v>0</v>
      </c>
      <c r="JO73">
        <f t="shared" si="264"/>
        <v>0</v>
      </c>
      <c r="JP73">
        <f t="shared" si="265"/>
        <v>0</v>
      </c>
      <c r="JQ73">
        <f t="shared" si="266"/>
        <v>0</v>
      </c>
      <c r="JS73">
        <f t="shared" si="267"/>
        <v>0</v>
      </c>
      <c r="JT73">
        <f t="shared" si="268"/>
        <v>0</v>
      </c>
      <c r="JU73">
        <f t="shared" si="269"/>
        <v>0</v>
      </c>
      <c r="JV73">
        <f t="shared" si="270"/>
        <v>0</v>
      </c>
      <c r="JW73">
        <f t="shared" si="271"/>
        <v>0</v>
      </c>
      <c r="JX73">
        <f t="shared" si="272"/>
        <v>0</v>
      </c>
      <c r="JY73">
        <f t="shared" si="273"/>
        <v>0</v>
      </c>
      <c r="JZ73">
        <f t="shared" si="274"/>
        <v>0</v>
      </c>
      <c r="KA73">
        <f t="shared" si="275"/>
        <v>0</v>
      </c>
      <c r="KB73">
        <f t="shared" si="276"/>
        <v>0</v>
      </c>
      <c r="KC73">
        <f t="shared" si="277"/>
        <v>0</v>
      </c>
      <c r="KD73">
        <f t="shared" si="278"/>
        <v>0</v>
      </c>
      <c r="KF73">
        <f t="shared" si="143"/>
        <v>0</v>
      </c>
      <c r="KG73">
        <f t="shared" si="144"/>
        <v>0</v>
      </c>
      <c r="KH73">
        <f t="shared" si="145"/>
        <v>0</v>
      </c>
      <c r="KI73">
        <f t="shared" si="146"/>
        <v>0</v>
      </c>
      <c r="KJ73">
        <f t="shared" si="147"/>
        <v>0</v>
      </c>
      <c r="KK73">
        <f t="shared" si="148"/>
        <v>0</v>
      </c>
      <c r="KL73">
        <f t="shared" si="149"/>
        <v>0</v>
      </c>
      <c r="KM73">
        <f t="shared" si="150"/>
        <v>0</v>
      </c>
      <c r="KN73">
        <f t="shared" si="151"/>
        <v>0</v>
      </c>
      <c r="KO73">
        <f t="shared" si="152"/>
        <v>0</v>
      </c>
      <c r="KP73">
        <f t="shared" si="153"/>
        <v>0</v>
      </c>
      <c r="KQ73">
        <f t="shared" si="154"/>
        <v>0</v>
      </c>
      <c r="KS73">
        <f t="shared" si="155"/>
        <v>0</v>
      </c>
      <c r="KT73">
        <f t="shared" si="156"/>
        <v>0</v>
      </c>
      <c r="KU73">
        <f t="shared" si="157"/>
        <v>0</v>
      </c>
      <c r="KV73">
        <f t="shared" si="158"/>
        <v>0</v>
      </c>
      <c r="KW73">
        <f t="shared" si="159"/>
        <v>0</v>
      </c>
      <c r="KX73">
        <f t="shared" si="279"/>
        <v>0</v>
      </c>
      <c r="KY73">
        <f t="shared" si="280"/>
        <v>0</v>
      </c>
      <c r="KZ73">
        <f t="shared" si="281"/>
        <v>0</v>
      </c>
      <c r="LA73">
        <f t="shared" si="282"/>
        <v>0</v>
      </c>
      <c r="LB73">
        <f t="shared" si="283"/>
        <v>0</v>
      </c>
      <c r="LD73">
        <f t="shared" si="160"/>
        <v>0</v>
      </c>
      <c r="LE73">
        <f t="shared" si="161"/>
        <v>0</v>
      </c>
      <c r="LF73">
        <f t="shared" si="162"/>
        <v>0</v>
      </c>
      <c r="LG73">
        <f t="shared" si="163"/>
        <v>0</v>
      </c>
      <c r="LH73">
        <f t="shared" si="164"/>
        <v>0</v>
      </c>
      <c r="LI73">
        <f t="shared" si="165"/>
        <v>0</v>
      </c>
      <c r="LJ73">
        <f t="shared" si="166"/>
        <v>0</v>
      </c>
      <c r="LK73">
        <f t="shared" si="167"/>
        <v>0</v>
      </c>
      <c r="LL73">
        <f t="shared" si="168"/>
        <v>0</v>
      </c>
      <c r="LM73">
        <f t="shared" si="169"/>
        <v>0</v>
      </c>
      <c r="LN73">
        <f t="shared" si="170"/>
        <v>0</v>
      </c>
      <c r="LO73">
        <f t="shared" si="171"/>
        <v>0</v>
      </c>
      <c r="LQ73">
        <f t="shared" si="284"/>
        <v>0</v>
      </c>
      <c r="LR73">
        <f t="shared" si="172"/>
        <v>0</v>
      </c>
      <c r="LS73">
        <f t="shared" si="173"/>
        <v>0</v>
      </c>
      <c r="LT73">
        <f t="shared" si="174"/>
        <v>0</v>
      </c>
      <c r="LU73">
        <f t="shared" si="175"/>
        <v>0</v>
      </c>
      <c r="LV73">
        <f t="shared" si="285"/>
        <v>0</v>
      </c>
      <c r="LW73">
        <f t="shared" si="286"/>
        <v>0</v>
      </c>
      <c r="LX73">
        <f t="shared" si="287"/>
        <v>0</v>
      </c>
      <c r="LY73">
        <f t="shared" si="288"/>
        <v>0</v>
      </c>
      <c r="LZ73">
        <f t="shared" si="289"/>
        <v>0</v>
      </c>
      <c r="MB73">
        <f t="shared" si="290"/>
        <v>0</v>
      </c>
      <c r="MC73">
        <f t="shared" si="291"/>
        <v>0</v>
      </c>
      <c r="MD73">
        <f t="shared" si="292"/>
        <v>0</v>
      </c>
      <c r="ME73">
        <f t="shared" si="293"/>
        <v>0</v>
      </c>
      <c r="MF73">
        <f t="shared" si="294"/>
        <v>0</v>
      </c>
      <c r="MG73">
        <f t="shared" si="295"/>
        <v>0</v>
      </c>
      <c r="MH73">
        <f t="shared" si="296"/>
        <v>0</v>
      </c>
      <c r="MI73">
        <f t="shared" si="297"/>
        <v>0</v>
      </c>
      <c r="MJ73">
        <f t="shared" si="298"/>
        <v>0</v>
      </c>
      <c r="MK73">
        <f t="shared" si="299"/>
        <v>0</v>
      </c>
      <c r="ML73">
        <f t="shared" si="300"/>
        <v>0</v>
      </c>
      <c r="MM73">
        <f t="shared" si="301"/>
        <v>0</v>
      </c>
    </row>
    <row r="74" spans="1:351">
      <c r="A74" s="205"/>
      <c r="B74" s="34"/>
      <c r="C74" s="35"/>
      <c r="D74" s="36"/>
      <c r="E74" s="70">
        <f t="shared" si="176"/>
        <v>0</v>
      </c>
      <c r="F74" s="37"/>
      <c r="G74" s="70">
        <f t="shared" si="9"/>
        <v>0</v>
      </c>
      <c r="H74" s="75"/>
      <c r="I74" s="76"/>
      <c r="J74" s="75"/>
      <c r="K74" s="201"/>
      <c r="L74" s="75"/>
      <c r="M74" s="75"/>
      <c r="N74" s="75"/>
      <c r="O74" s="64"/>
      <c r="P74" s="70">
        <f t="shared" si="177"/>
        <v>0</v>
      </c>
      <c r="Q74" s="137"/>
      <c r="R74" s="72">
        <f t="shared" si="178"/>
        <v>0</v>
      </c>
      <c r="S74" s="37"/>
      <c r="T74" s="201"/>
      <c r="U74" s="37"/>
      <c r="V74" s="201"/>
      <c r="W74" s="37"/>
      <c r="X74" s="201"/>
      <c r="Y74" s="71">
        <f t="shared" si="179"/>
        <v>0</v>
      </c>
      <c r="Z74" s="189"/>
      <c r="AA74" s="190"/>
      <c r="AB74" s="72">
        <f t="shared" si="10"/>
        <v>0</v>
      </c>
      <c r="AC74" s="3"/>
      <c r="AD74" s="90">
        <f t="shared" si="11"/>
        <v>0</v>
      </c>
      <c r="AE74">
        <f t="shared" si="12"/>
        <v>0</v>
      </c>
      <c r="AF74">
        <f t="shared" si="13"/>
        <v>0</v>
      </c>
      <c r="AG74">
        <f t="shared" si="14"/>
        <v>0</v>
      </c>
      <c r="AH74">
        <f t="shared" si="15"/>
        <v>0</v>
      </c>
      <c r="AI74">
        <f t="shared" si="180"/>
        <v>0</v>
      </c>
      <c r="AJ74">
        <f t="shared" si="181"/>
        <v>0</v>
      </c>
      <c r="AK74">
        <f t="shared" si="16"/>
        <v>0</v>
      </c>
      <c r="AL74">
        <f t="shared" si="17"/>
        <v>0</v>
      </c>
      <c r="AM74">
        <f t="shared" si="18"/>
        <v>0</v>
      </c>
      <c r="AN74" s="3"/>
      <c r="AO74">
        <f t="shared" si="19"/>
        <v>0</v>
      </c>
      <c r="AP74">
        <f t="shared" si="20"/>
        <v>0</v>
      </c>
      <c r="AQ74">
        <f t="shared" si="21"/>
        <v>0</v>
      </c>
      <c r="AR74">
        <f t="shared" si="22"/>
        <v>0</v>
      </c>
      <c r="AS74">
        <f t="shared" si="23"/>
        <v>0</v>
      </c>
      <c r="AT74">
        <f t="shared" si="24"/>
        <v>0</v>
      </c>
      <c r="AU74">
        <f t="shared" si="25"/>
        <v>0</v>
      </c>
      <c r="AV74">
        <f t="shared" si="26"/>
        <v>0</v>
      </c>
      <c r="AW74">
        <f t="shared" si="27"/>
        <v>0</v>
      </c>
      <c r="AX74">
        <f t="shared" si="28"/>
        <v>0</v>
      </c>
      <c r="AY74" s="3"/>
      <c r="AZ74">
        <f t="shared" si="29"/>
        <v>0</v>
      </c>
      <c r="BA74">
        <f t="shared" si="30"/>
        <v>0</v>
      </c>
      <c r="BB74">
        <f t="shared" si="31"/>
        <v>0</v>
      </c>
      <c r="BC74">
        <f t="shared" si="32"/>
        <v>0</v>
      </c>
      <c r="BD74">
        <f t="shared" si="33"/>
        <v>0</v>
      </c>
      <c r="BE74">
        <f t="shared" si="34"/>
        <v>0</v>
      </c>
      <c r="BF74">
        <f t="shared" si="35"/>
        <v>0</v>
      </c>
      <c r="BG74">
        <f t="shared" si="36"/>
        <v>0</v>
      </c>
      <c r="BH74">
        <f t="shared" si="37"/>
        <v>0</v>
      </c>
      <c r="BI74">
        <f t="shared" si="38"/>
        <v>0</v>
      </c>
      <c r="BJ74" s="3"/>
      <c r="BK74">
        <f t="shared" si="39"/>
        <v>0</v>
      </c>
      <c r="BL74">
        <f t="shared" si="40"/>
        <v>0</v>
      </c>
      <c r="BM74">
        <f t="shared" si="41"/>
        <v>0</v>
      </c>
      <c r="BN74">
        <f t="shared" si="42"/>
        <v>0</v>
      </c>
      <c r="BO74">
        <f t="shared" si="43"/>
        <v>0</v>
      </c>
      <c r="BP74">
        <f t="shared" si="182"/>
        <v>0</v>
      </c>
      <c r="BQ74">
        <f t="shared" si="183"/>
        <v>0</v>
      </c>
      <c r="BR74">
        <f t="shared" si="184"/>
        <v>0</v>
      </c>
      <c r="BS74">
        <f t="shared" si="185"/>
        <v>0</v>
      </c>
      <c r="BT74">
        <f t="shared" si="186"/>
        <v>0</v>
      </c>
      <c r="BV74">
        <f t="shared" si="187"/>
        <v>0</v>
      </c>
      <c r="BW74">
        <f t="shared" si="188"/>
        <v>0</v>
      </c>
      <c r="BX74">
        <f t="shared" si="189"/>
        <v>0</v>
      </c>
      <c r="BY74">
        <f t="shared" si="190"/>
        <v>0</v>
      </c>
      <c r="BZ74">
        <f t="shared" si="191"/>
        <v>0</v>
      </c>
      <c r="CA74" s="132">
        <f t="shared" si="192"/>
        <v>0</v>
      </c>
      <c r="CB74">
        <f t="shared" si="192"/>
        <v>0</v>
      </c>
      <c r="CC74">
        <f t="shared" si="192"/>
        <v>0</v>
      </c>
      <c r="CD74">
        <f t="shared" si="192"/>
        <v>0</v>
      </c>
      <c r="CE74">
        <f t="shared" si="192"/>
        <v>0</v>
      </c>
      <c r="CG74">
        <f t="shared" si="193"/>
        <v>0</v>
      </c>
      <c r="CH74">
        <f t="shared" si="194"/>
        <v>0</v>
      </c>
      <c r="CI74">
        <f t="shared" si="195"/>
        <v>0</v>
      </c>
      <c r="CJ74">
        <f t="shared" si="196"/>
        <v>0</v>
      </c>
      <c r="CK74">
        <f t="shared" si="197"/>
        <v>0</v>
      </c>
      <c r="CL74" s="132">
        <f t="shared" si="198"/>
        <v>0</v>
      </c>
      <c r="CM74">
        <f t="shared" si="198"/>
        <v>0</v>
      </c>
      <c r="CN74">
        <f t="shared" si="198"/>
        <v>0</v>
      </c>
      <c r="CO74">
        <f t="shared" si="199"/>
        <v>0</v>
      </c>
      <c r="CP74">
        <f t="shared" si="199"/>
        <v>0</v>
      </c>
      <c r="CQ74" s="3"/>
      <c r="CR74">
        <f t="shared" si="200"/>
        <v>0</v>
      </c>
      <c r="CS74">
        <f t="shared" si="201"/>
        <v>0</v>
      </c>
      <c r="CT74">
        <f t="shared" si="202"/>
        <v>0</v>
      </c>
      <c r="CU74">
        <f t="shared" si="203"/>
        <v>0</v>
      </c>
      <c r="CV74">
        <f t="shared" si="204"/>
        <v>0</v>
      </c>
      <c r="CW74" s="132">
        <f t="shared" si="205"/>
        <v>0</v>
      </c>
      <c r="CX74">
        <f t="shared" si="205"/>
        <v>0</v>
      </c>
      <c r="CY74">
        <f t="shared" si="205"/>
        <v>0</v>
      </c>
      <c r="CZ74">
        <f t="shared" si="205"/>
        <v>0</v>
      </c>
      <c r="DA74">
        <f t="shared" si="205"/>
        <v>0</v>
      </c>
      <c r="DC74">
        <f t="shared" si="206"/>
        <v>0</v>
      </c>
      <c r="DD74">
        <f t="shared" si="44"/>
        <v>0</v>
      </c>
      <c r="DE74">
        <f t="shared" si="45"/>
        <v>0</v>
      </c>
      <c r="DF74">
        <f t="shared" si="46"/>
        <v>0</v>
      </c>
      <c r="DG74">
        <f t="shared" si="47"/>
        <v>0</v>
      </c>
      <c r="DH74">
        <f t="shared" si="48"/>
        <v>0</v>
      </c>
      <c r="DI74">
        <f t="shared" si="49"/>
        <v>0</v>
      </c>
      <c r="DJ74">
        <f t="shared" si="207"/>
        <v>0</v>
      </c>
      <c r="DK74">
        <f t="shared" si="50"/>
        <v>0</v>
      </c>
      <c r="DL74">
        <f t="shared" si="51"/>
        <v>0</v>
      </c>
      <c r="DN74">
        <f t="shared" si="208"/>
        <v>0</v>
      </c>
      <c r="DO74">
        <f t="shared" si="52"/>
        <v>0</v>
      </c>
      <c r="DP74">
        <f t="shared" si="53"/>
        <v>0</v>
      </c>
      <c r="DQ74">
        <f t="shared" si="54"/>
        <v>0</v>
      </c>
      <c r="DR74">
        <f t="shared" si="55"/>
        <v>0</v>
      </c>
      <c r="DS74">
        <f t="shared" si="56"/>
        <v>0</v>
      </c>
      <c r="DT74">
        <f t="shared" si="209"/>
        <v>0</v>
      </c>
      <c r="DU74">
        <f t="shared" si="210"/>
        <v>0</v>
      </c>
      <c r="DV74">
        <f t="shared" si="211"/>
        <v>0</v>
      </c>
      <c r="DW74">
        <f t="shared" si="212"/>
        <v>0</v>
      </c>
      <c r="DY74">
        <f t="shared" si="213"/>
        <v>0</v>
      </c>
      <c r="DZ74">
        <f t="shared" si="214"/>
        <v>0</v>
      </c>
      <c r="EA74">
        <f t="shared" si="215"/>
        <v>0</v>
      </c>
      <c r="EB74">
        <f t="shared" si="216"/>
        <v>0</v>
      </c>
      <c r="EC74">
        <f t="shared" si="217"/>
        <v>0</v>
      </c>
      <c r="ED74">
        <f t="shared" si="57"/>
        <v>0</v>
      </c>
      <c r="EE74">
        <f t="shared" si="58"/>
        <v>0</v>
      </c>
      <c r="EF74">
        <f t="shared" si="59"/>
        <v>0</v>
      </c>
      <c r="EG74">
        <f t="shared" si="60"/>
        <v>0</v>
      </c>
      <c r="EH74">
        <f t="shared" si="61"/>
        <v>0</v>
      </c>
      <c r="EJ74">
        <f t="shared" si="62"/>
        <v>0</v>
      </c>
      <c r="EK74">
        <f t="shared" si="63"/>
        <v>0</v>
      </c>
      <c r="EL74">
        <f t="shared" si="64"/>
        <v>0</v>
      </c>
      <c r="EM74">
        <f t="shared" si="65"/>
        <v>0</v>
      </c>
      <c r="EN74">
        <f t="shared" si="66"/>
        <v>0</v>
      </c>
      <c r="EO74">
        <f t="shared" si="218"/>
        <v>0</v>
      </c>
      <c r="EP74">
        <f t="shared" si="219"/>
        <v>0</v>
      </c>
      <c r="EQ74">
        <f t="shared" si="220"/>
        <v>0</v>
      </c>
      <c r="ER74">
        <f t="shared" si="221"/>
        <v>0</v>
      </c>
      <c r="ES74">
        <f t="shared" si="222"/>
        <v>0</v>
      </c>
      <c r="ET74">
        <f t="shared" si="67"/>
        <v>0</v>
      </c>
      <c r="EU74">
        <f t="shared" si="68"/>
        <v>0</v>
      </c>
      <c r="EV74">
        <f t="shared" si="69"/>
        <v>0</v>
      </c>
      <c r="EW74">
        <f t="shared" si="70"/>
        <v>0</v>
      </c>
      <c r="EX74">
        <f t="shared" si="71"/>
        <v>0</v>
      </c>
      <c r="EY74">
        <f t="shared" si="72"/>
        <v>0</v>
      </c>
      <c r="EZ74">
        <f t="shared" si="73"/>
        <v>0</v>
      </c>
      <c r="FA74">
        <f t="shared" si="74"/>
        <v>0</v>
      </c>
      <c r="FB74">
        <f t="shared" si="75"/>
        <v>0</v>
      </c>
      <c r="FC74">
        <f t="shared" si="76"/>
        <v>0</v>
      </c>
      <c r="FD74">
        <f t="shared" si="77"/>
        <v>0</v>
      </c>
      <c r="FE74">
        <f t="shared" si="78"/>
        <v>0</v>
      </c>
      <c r="FG74" s="136">
        <f t="shared" si="79"/>
        <v>0</v>
      </c>
      <c r="FH74" s="136">
        <f t="shared" si="80"/>
        <v>0</v>
      </c>
      <c r="FI74" s="136">
        <f t="shared" si="81"/>
        <v>0</v>
      </c>
      <c r="FJ74" s="136">
        <f t="shared" si="82"/>
        <v>0</v>
      </c>
      <c r="FK74" s="136">
        <f t="shared" si="83"/>
        <v>0</v>
      </c>
      <c r="FL74" s="136">
        <f t="shared" si="84"/>
        <v>0</v>
      </c>
      <c r="FM74" s="136">
        <f t="shared" si="85"/>
        <v>0</v>
      </c>
      <c r="FN74" s="136">
        <f t="shared" si="86"/>
        <v>0</v>
      </c>
      <c r="FO74" s="136">
        <f t="shared" si="87"/>
        <v>0</v>
      </c>
      <c r="FP74" s="136">
        <f t="shared" si="88"/>
        <v>0</v>
      </c>
      <c r="FQ74" s="136">
        <f t="shared" si="89"/>
        <v>0</v>
      </c>
      <c r="FR74" s="136">
        <f t="shared" si="90"/>
        <v>0</v>
      </c>
      <c r="FT74">
        <f t="shared" si="91"/>
        <v>0</v>
      </c>
      <c r="FU74">
        <f t="shared" si="92"/>
        <v>0</v>
      </c>
      <c r="FV74">
        <f t="shared" si="93"/>
        <v>0</v>
      </c>
      <c r="FW74">
        <f t="shared" si="94"/>
        <v>0</v>
      </c>
      <c r="FX74">
        <f t="shared" si="95"/>
        <v>0</v>
      </c>
      <c r="FY74">
        <f t="shared" si="96"/>
        <v>0</v>
      </c>
      <c r="FZ74">
        <f t="shared" si="97"/>
        <v>0</v>
      </c>
      <c r="GA74">
        <f t="shared" si="98"/>
        <v>0</v>
      </c>
      <c r="GB74">
        <f t="shared" si="99"/>
        <v>0</v>
      </c>
      <c r="GC74">
        <f t="shared" si="100"/>
        <v>0</v>
      </c>
      <c r="GD74">
        <f t="shared" si="101"/>
        <v>0</v>
      </c>
      <c r="GE74">
        <f t="shared" si="102"/>
        <v>0</v>
      </c>
      <c r="GG74">
        <f t="shared" si="223"/>
        <v>0</v>
      </c>
      <c r="GH74">
        <f t="shared" si="224"/>
        <v>0</v>
      </c>
      <c r="GI74">
        <f t="shared" si="225"/>
        <v>0</v>
      </c>
      <c r="GJ74">
        <f t="shared" si="226"/>
        <v>0</v>
      </c>
      <c r="GK74">
        <f t="shared" si="227"/>
        <v>0</v>
      </c>
      <c r="GL74">
        <f t="shared" si="228"/>
        <v>0</v>
      </c>
      <c r="GM74">
        <f t="shared" si="229"/>
        <v>0</v>
      </c>
      <c r="GN74">
        <f t="shared" si="230"/>
        <v>0</v>
      </c>
      <c r="GO74">
        <f t="shared" si="231"/>
        <v>0</v>
      </c>
      <c r="GP74">
        <f t="shared" si="232"/>
        <v>0</v>
      </c>
      <c r="GQ74">
        <f t="shared" si="233"/>
        <v>0</v>
      </c>
      <c r="GR74">
        <f t="shared" si="234"/>
        <v>0</v>
      </c>
      <c r="GT74">
        <f t="shared" si="235"/>
        <v>0</v>
      </c>
      <c r="GU74">
        <f t="shared" si="236"/>
        <v>0</v>
      </c>
      <c r="GV74">
        <f t="shared" si="237"/>
        <v>0</v>
      </c>
      <c r="GW74">
        <f t="shared" si="238"/>
        <v>0</v>
      </c>
      <c r="GX74">
        <f t="shared" si="239"/>
        <v>0</v>
      </c>
      <c r="GY74">
        <f t="shared" si="240"/>
        <v>0</v>
      </c>
      <c r="GZ74">
        <f t="shared" si="241"/>
        <v>0</v>
      </c>
      <c r="HA74">
        <f t="shared" si="242"/>
        <v>0</v>
      </c>
      <c r="HB74">
        <f t="shared" si="243"/>
        <v>0</v>
      </c>
      <c r="HC74">
        <f t="shared" si="244"/>
        <v>0</v>
      </c>
      <c r="HD74">
        <f t="shared" si="245"/>
        <v>0</v>
      </c>
      <c r="HE74">
        <f t="shared" si="246"/>
        <v>0</v>
      </c>
      <c r="HG74">
        <f t="shared" si="247"/>
        <v>0</v>
      </c>
      <c r="HH74">
        <f t="shared" si="248"/>
        <v>0</v>
      </c>
      <c r="HI74">
        <f t="shared" si="249"/>
        <v>0</v>
      </c>
      <c r="HJ74">
        <f t="shared" si="250"/>
        <v>0</v>
      </c>
      <c r="HK74">
        <f t="shared" si="251"/>
        <v>0</v>
      </c>
      <c r="HL74">
        <f t="shared" si="252"/>
        <v>0</v>
      </c>
      <c r="HM74">
        <f t="shared" si="253"/>
        <v>0</v>
      </c>
      <c r="HN74">
        <f t="shared" si="254"/>
        <v>0</v>
      </c>
      <c r="HO74">
        <f t="shared" si="255"/>
        <v>0</v>
      </c>
      <c r="HP74">
        <f t="shared" si="256"/>
        <v>0</v>
      </c>
      <c r="HQ74">
        <f t="shared" si="257"/>
        <v>0</v>
      </c>
      <c r="HR74">
        <f t="shared" si="258"/>
        <v>0</v>
      </c>
      <c r="HT74">
        <f t="shared" si="259"/>
        <v>0</v>
      </c>
      <c r="HU74">
        <f t="shared" si="103"/>
        <v>0</v>
      </c>
      <c r="HV74">
        <f t="shared" si="104"/>
        <v>0</v>
      </c>
      <c r="HW74">
        <f t="shared" si="105"/>
        <v>0</v>
      </c>
      <c r="HX74">
        <f t="shared" si="106"/>
        <v>0</v>
      </c>
      <c r="HY74">
        <f t="shared" si="107"/>
        <v>0</v>
      </c>
      <c r="HZ74">
        <f t="shared" si="108"/>
        <v>0</v>
      </c>
      <c r="IA74">
        <f t="shared" si="109"/>
        <v>0</v>
      </c>
      <c r="IB74">
        <f t="shared" si="110"/>
        <v>0</v>
      </c>
      <c r="IC74">
        <f t="shared" si="111"/>
        <v>0</v>
      </c>
      <c r="ID74">
        <f t="shared" si="112"/>
        <v>0</v>
      </c>
      <c r="IE74">
        <f t="shared" si="113"/>
        <v>0</v>
      </c>
      <c r="IG74">
        <f t="shared" si="114"/>
        <v>0</v>
      </c>
      <c r="IH74">
        <f t="shared" si="115"/>
        <v>0</v>
      </c>
      <c r="II74">
        <f t="shared" si="116"/>
        <v>0</v>
      </c>
      <c r="IJ74">
        <f t="shared" si="117"/>
        <v>0</v>
      </c>
      <c r="IK74">
        <f t="shared" si="118"/>
        <v>0</v>
      </c>
      <c r="IL74">
        <f t="shared" si="119"/>
        <v>0</v>
      </c>
      <c r="IM74">
        <f t="shared" si="120"/>
        <v>0</v>
      </c>
      <c r="IN74">
        <f t="shared" si="121"/>
        <v>0</v>
      </c>
      <c r="IO74">
        <f t="shared" si="122"/>
        <v>0</v>
      </c>
      <c r="IP74">
        <f t="shared" si="260"/>
        <v>0</v>
      </c>
      <c r="IQ74">
        <f t="shared" si="261"/>
        <v>0</v>
      </c>
      <c r="IR74">
        <f t="shared" si="262"/>
        <v>0</v>
      </c>
      <c r="IS74">
        <f t="shared" si="263"/>
        <v>0</v>
      </c>
      <c r="IT74">
        <f t="shared" si="123"/>
        <v>0</v>
      </c>
      <c r="IU74">
        <f t="shared" si="124"/>
        <v>0</v>
      </c>
      <c r="IV74">
        <f t="shared" si="125"/>
        <v>0</v>
      </c>
      <c r="IW74">
        <f t="shared" si="126"/>
        <v>0</v>
      </c>
      <c r="IX74">
        <f t="shared" si="127"/>
        <v>0</v>
      </c>
      <c r="IY74">
        <f t="shared" si="128"/>
        <v>0</v>
      </c>
      <c r="IZ74">
        <f t="shared" si="129"/>
        <v>0</v>
      </c>
      <c r="JA74">
        <f t="shared" si="130"/>
        <v>0</v>
      </c>
      <c r="JB74">
        <f t="shared" si="131"/>
        <v>0</v>
      </c>
      <c r="JC74">
        <f t="shared" si="132"/>
        <v>0</v>
      </c>
      <c r="JD74">
        <f t="shared" si="133"/>
        <v>0</v>
      </c>
      <c r="JF74">
        <f t="shared" si="134"/>
        <v>0</v>
      </c>
      <c r="JG74">
        <f t="shared" si="135"/>
        <v>0</v>
      </c>
      <c r="JH74">
        <f t="shared" si="136"/>
        <v>0</v>
      </c>
      <c r="JI74">
        <f t="shared" si="137"/>
        <v>0</v>
      </c>
      <c r="JJ74">
        <f t="shared" si="138"/>
        <v>0</v>
      </c>
      <c r="JK74">
        <f t="shared" si="139"/>
        <v>0</v>
      </c>
      <c r="JL74">
        <f t="shared" si="140"/>
        <v>0</v>
      </c>
      <c r="JM74">
        <f t="shared" si="141"/>
        <v>0</v>
      </c>
      <c r="JN74">
        <f t="shared" si="142"/>
        <v>0</v>
      </c>
      <c r="JO74">
        <f t="shared" si="264"/>
        <v>0</v>
      </c>
      <c r="JP74">
        <f t="shared" si="265"/>
        <v>0</v>
      </c>
      <c r="JQ74">
        <f t="shared" si="266"/>
        <v>0</v>
      </c>
      <c r="JS74">
        <f t="shared" si="267"/>
        <v>0</v>
      </c>
      <c r="JT74">
        <f t="shared" si="268"/>
        <v>0</v>
      </c>
      <c r="JU74">
        <f t="shared" si="269"/>
        <v>0</v>
      </c>
      <c r="JV74">
        <f t="shared" si="270"/>
        <v>0</v>
      </c>
      <c r="JW74">
        <f t="shared" si="271"/>
        <v>0</v>
      </c>
      <c r="JX74">
        <f t="shared" si="272"/>
        <v>0</v>
      </c>
      <c r="JY74">
        <f t="shared" si="273"/>
        <v>0</v>
      </c>
      <c r="JZ74">
        <f t="shared" si="274"/>
        <v>0</v>
      </c>
      <c r="KA74">
        <f t="shared" si="275"/>
        <v>0</v>
      </c>
      <c r="KB74">
        <f t="shared" si="276"/>
        <v>0</v>
      </c>
      <c r="KC74">
        <f t="shared" si="277"/>
        <v>0</v>
      </c>
      <c r="KD74">
        <f t="shared" si="278"/>
        <v>0</v>
      </c>
      <c r="KF74">
        <f t="shared" si="143"/>
        <v>0</v>
      </c>
      <c r="KG74">
        <f t="shared" si="144"/>
        <v>0</v>
      </c>
      <c r="KH74">
        <f t="shared" si="145"/>
        <v>0</v>
      </c>
      <c r="KI74">
        <f t="shared" si="146"/>
        <v>0</v>
      </c>
      <c r="KJ74">
        <f t="shared" si="147"/>
        <v>0</v>
      </c>
      <c r="KK74">
        <f t="shared" si="148"/>
        <v>0</v>
      </c>
      <c r="KL74">
        <f t="shared" si="149"/>
        <v>0</v>
      </c>
      <c r="KM74">
        <f t="shared" si="150"/>
        <v>0</v>
      </c>
      <c r="KN74">
        <f t="shared" si="151"/>
        <v>0</v>
      </c>
      <c r="KO74">
        <f t="shared" si="152"/>
        <v>0</v>
      </c>
      <c r="KP74">
        <f t="shared" si="153"/>
        <v>0</v>
      </c>
      <c r="KQ74">
        <f t="shared" si="154"/>
        <v>0</v>
      </c>
      <c r="KS74">
        <f t="shared" si="155"/>
        <v>0</v>
      </c>
      <c r="KT74">
        <f t="shared" si="156"/>
        <v>0</v>
      </c>
      <c r="KU74">
        <f t="shared" si="157"/>
        <v>0</v>
      </c>
      <c r="KV74">
        <f t="shared" si="158"/>
        <v>0</v>
      </c>
      <c r="KW74">
        <f t="shared" si="159"/>
        <v>0</v>
      </c>
      <c r="KX74">
        <f t="shared" si="279"/>
        <v>0</v>
      </c>
      <c r="KY74">
        <f t="shared" si="280"/>
        <v>0</v>
      </c>
      <c r="KZ74">
        <f t="shared" si="281"/>
        <v>0</v>
      </c>
      <c r="LA74">
        <f t="shared" si="282"/>
        <v>0</v>
      </c>
      <c r="LB74">
        <f t="shared" si="283"/>
        <v>0</v>
      </c>
      <c r="LD74">
        <f t="shared" si="160"/>
        <v>0</v>
      </c>
      <c r="LE74">
        <f t="shared" si="161"/>
        <v>0</v>
      </c>
      <c r="LF74">
        <f t="shared" si="162"/>
        <v>0</v>
      </c>
      <c r="LG74">
        <f t="shared" si="163"/>
        <v>0</v>
      </c>
      <c r="LH74">
        <f t="shared" si="164"/>
        <v>0</v>
      </c>
      <c r="LI74">
        <f t="shared" si="165"/>
        <v>0</v>
      </c>
      <c r="LJ74">
        <f t="shared" si="166"/>
        <v>0</v>
      </c>
      <c r="LK74">
        <f t="shared" si="167"/>
        <v>0</v>
      </c>
      <c r="LL74">
        <f t="shared" si="168"/>
        <v>0</v>
      </c>
      <c r="LM74">
        <f t="shared" si="169"/>
        <v>0</v>
      </c>
      <c r="LN74">
        <f t="shared" si="170"/>
        <v>0</v>
      </c>
      <c r="LO74">
        <f t="shared" si="171"/>
        <v>0</v>
      </c>
      <c r="LQ74">
        <f t="shared" si="284"/>
        <v>0</v>
      </c>
      <c r="LR74">
        <f t="shared" si="172"/>
        <v>0</v>
      </c>
      <c r="LS74">
        <f t="shared" si="173"/>
        <v>0</v>
      </c>
      <c r="LT74">
        <f t="shared" si="174"/>
        <v>0</v>
      </c>
      <c r="LU74">
        <f t="shared" si="175"/>
        <v>0</v>
      </c>
      <c r="LV74">
        <f t="shared" si="285"/>
        <v>0</v>
      </c>
      <c r="LW74">
        <f t="shared" si="286"/>
        <v>0</v>
      </c>
      <c r="LX74">
        <f t="shared" si="287"/>
        <v>0</v>
      </c>
      <c r="LY74">
        <f t="shared" si="288"/>
        <v>0</v>
      </c>
      <c r="LZ74">
        <f t="shared" si="289"/>
        <v>0</v>
      </c>
      <c r="MB74">
        <f t="shared" si="290"/>
        <v>0</v>
      </c>
      <c r="MC74">
        <f t="shared" si="291"/>
        <v>0</v>
      </c>
      <c r="MD74">
        <f t="shared" si="292"/>
        <v>0</v>
      </c>
      <c r="ME74">
        <f t="shared" si="293"/>
        <v>0</v>
      </c>
      <c r="MF74">
        <f t="shared" si="294"/>
        <v>0</v>
      </c>
      <c r="MG74">
        <f t="shared" si="295"/>
        <v>0</v>
      </c>
      <c r="MH74">
        <f t="shared" si="296"/>
        <v>0</v>
      </c>
      <c r="MI74">
        <f t="shared" si="297"/>
        <v>0</v>
      </c>
      <c r="MJ74">
        <f t="shared" si="298"/>
        <v>0</v>
      </c>
      <c r="MK74">
        <f t="shared" si="299"/>
        <v>0</v>
      </c>
      <c r="ML74">
        <f t="shared" si="300"/>
        <v>0</v>
      </c>
      <c r="MM74">
        <f t="shared" si="301"/>
        <v>0</v>
      </c>
    </row>
    <row r="75" spans="1:351">
      <c r="A75" s="205"/>
      <c r="B75" s="34"/>
      <c r="C75" s="35"/>
      <c r="D75" s="36"/>
      <c r="E75" s="70">
        <f t="shared" si="176"/>
        <v>0</v>
      </c>
      <c r="F75" s="37"/>
      <c r="G75" s="70">
        <f t="shared" si="9"/>
        <v>0</v>
      </c>
      <c r="H75" s="75"/>
      <c r="I75" s="76"/>
      <c r="J75" s="75"/>
      <c r="K75" s="201"/>
      <c r="L75" s="75"/>
      <c r="M75" s="75"/>
      <c r="N75" s="75"/>
      <c r="O75" s="64"/>
      <c r="P75" s="70">
        <f t="shared" si="177"/>
        <v>0</v>
      </c>
      <c r="Q75" s="137"/>
      <c r="R75" s="72">
        <f t="shared" si="178"/>
        <v>0</v>
      </c>
      <c r="S75" s="37"/>
      <c r="T75" s="201"/>
      <c r="U75" s="37"/>
      <c r="V75" s="201"/>
      <c r="W75" s="37"/>
      <c r="X75" s="201"/>
      <c r="Y75" s="71">
        <f t="shared" si="179"/>
        <v>0</v>
      </c>
      <c r="Z75" s="189"/>
      <c r="AA75" s="190"/>
      <c r="AB75" s="72">
        <f t="shared" si="10"/>
        <v>0</v>
      </c>
      <c r="AC75" s="3"/>
      <c r="AD75" s="90">
        <f t="shared" si="11"/>
        <v>0</v>
      </c>
      <c r="AE75">
        <f t="shared" si="12"/>
        <v>0</v>
      </c>
      <c r="AF75">
        <f t="shared" si="13"/>
        <v>0</v>
      </c>
      <c r="AG75">
        <f t="shared" si="14"/>
        <v>0</v>
      </c>
      <c r="AH75">
        <f t="shared" si="15"/>
        <v>0</v>
      </c>
      <c r="AI75">
        <f t="shared" si="180"/>
        <v>0</v>
      </c>
      <c r="AJ75">
        <f t="shared" si="181"/>
        <v>0</v>
      </c>
      <c r="AK75">
        <f t="shared" si="16"/>
        <v>0</v>
      </c>
      <c r="AL75">
        <f t="shared" si="17"/>
        <v>0</v>
      </c>
      <c r="AM75">
        <f t="shared" si="18"/>
        <v>0</v>
      </c>
      <c r="AN75" s="3"/>
      <c r="AO75">
        <f t="shared" si="19"/>
        <v>0</v>
      </c>
      <c r="AP75">
        <f t="shared" si="20"/>
        <v>0</v>
      </c>
      <c r="AQ75">
        <f t="shared" si="21"/>
        <v>0</v>
      </c>
      <c r="AR75">
        <f t="shared" si="22"/>
        <v>0</v>
      </c>
      <c r="AS75">
        <f t="shared" si="23"/>
        <v>0</v>
      </c>
      <c r="AT75">
        <f t="shared" si="24"/>
        <v>0</v>
      </c>
      <c r="AU75">
        <f t="shared" si="25"/>
        <v>0</v>
      </c>
      <c r="AV75">
        <f t="shared" si="26"/>
        <v>0</v>
      </c>
      <c r="AW75">
        <f t="shared" si="27"/>
        <v>0</v>
      </c>
      <c r="AX75">
        <f t="shared" si="28"/>
        <v>0</v>
      </c>
      <c r="AY75" s="3"/>
      <c r="AZ75">
        <f t="shared" si="29"/>
        <v>0</v>
      </c>
      <c r="BA75">
        <f t="shared" si="30"/>
        <v>0</v>
      </c>
      <c r="BB75">
        <f t="shared" si="31"/>
        <v>0</v>
      </c>
      <c r="BC75">
        <f t="shared" si="32"/>
        <v>0</v>
      </c>
      <c r="BD75">
        <f t="shared" si="33"/>
        <v>0</v>
      </c>
      <c r="BE75">
        <f t="shared" si="34"/>
        <v>0</v>
      </c>
      <c r="BF75">
        <f t="shared" si="35"/>
        <v>0</v>
      </c>
      <c r="BG75">
        <f t="shared" si="36"/>
        <v>0</v>
      </c>
      <c r="BH75">
        <f t="shared" si="37"/>
        <v>0</v>
      </c>
      <c r="BI75">
        <f t="shared" si="38"/>
        <v>0</v>
      </c>
      <c r="BJ75" s="3"/>
      <c r="BK75">
        <f t="shared" si="39"/>
        <v>0</v>
      </c>
      <c r="BL75">
        <f t="shared" si="40"/>
        <v>0</v>
      </c>
      <c r="BM75">
        <f t="shared" si="41"/>
        <v>0</v>
      </c>
      <c r="BN75">
        <f t="shared" si="42"/>
        <v>0</v>
      </c>
      <c r="BO75">
        <f t="shared" si="43"/>
        <v>0</v>
      </c>
      <c r="BP75">
        <f t="shared" si="182"/>
        <v>0</v>
      </c>
      <c r="BQ75">
        <f t="shared" si="183"/>
        <v>0</v>
      </c>
      <c r="BR75">
        <f t="shared" si="184"/>
        <v>0</v>
      </c>
      <c r="BS75">
        <f t="shared" si="185"/>
        <v>0</v>
      </c>
      <c r="BT75">
        <f t="shared" si="186"/>
        <v>0</v>
      </c>
      <c r="BV75">
        <f t="shared" si="187"/>
        <v>0</v>
      </c>
      <c r="BW75">
        <f t="shared" si="188"/>
        <v>0</v>
      </c>
      <c r="BX75">
        <f t="shared" si="189"/>
        <v>0</v>
      </c>
      <c r="BY75">
        <f t="shared" si="190"/>
        <v>0</v>
      </c>
      <c r="BZ75">
        <f t="shared" si="191"/>
        <v>0</v>
      </c>
      <c r="CA75" s="132">
        <f t="shared" si="192"/>
        <v>0</v>
      </c>
      <c r="CB75">
        <f t="shared" si="192"/>
        <v>0</v>
      </c>
      <c r="CC75">
        <f t="shared" si="192"/>
        <v>0</v>
      </c>
      <c r="CD75">
        <f t="shared" si="192"/>
        <v>0</v>
      </c>
      <c r="CE75">
        <f t="shared" si="192"/>
        <v>0</v>
      </c>
      <c r="CG75">
        <f t="shared" si="193"/>
        <v>0</v>
      </c>
      <c r="CH75">
        <f t="shared" si="194"/>
        <v>0</v>
      </c>
      <c r="CI75">
        <f t="shared" si="195"/>
        <v>0</v>
      </c>
      <c r="CJ75">
        <f t="shared" si="196"/>
        <v>0</v>
      </c>
      <c r="CK75">
        <f t="shared" si="197"/>
        <v>0</v>
      </c>
      <c r="CL75" s="132">
        <f t="shared" si="198"/>
        <v>0</v>
      </c>
      <c r="CM75">
        <f t="shared" si="198"/>
        <v>0</v>
      </c>
      <c r="CN75">
        <f t="shared" si="198"/>
        <v>0</v>
      </c>
      <c r="CO75">
        <f t="shared" si="199"/>
        <v>0</v>
      </c>
      <c r="CP75">
        <f t="shared" si="199"/>
        <v>0</v>
      </c>
      <c r="CQ75" s="3"/>
      <c r="CR75">
        <f t="shared" si="200"/>
        <v>0</v>
      </c>
      <c r="CS75">
        <f t="shared" si="201"/>
        <v>0</v>
      </c>
      <c r="CT75">
        <f t="shared" si="202"/>
        <v>0</v>
      </c>
      <c r="CU75">
        <f t="shared" si="203"/>
        <v>0</v>
      </c>
      <c r="CV75">
        <f t="shared" si="204"/>
        <v>0</v>
      </c>
      <c r="CW75" s="132">
        <f t="shared" si="205"/>
        <v>0</v>
      </c>
      <c r="CX75">
        <f t="shared" si="205"/>
        <v>0</v>
      </c>
      <c r="CY75">
        <f t="shared" si="205"/>
        <v>0</v>
      </c>
      <c r="CZ75">
        <f t="shared" si="205"/>
        <v>0</v>
      </c>
      <c r="DA75">
        <f t="shared" si="205"/>
        <v>0</v>
      </c>
      <c r="DC75">
        <f t="shared" si="206"/>
        <v>0</v>
      </c>
      <c r="DD75">
        <f t="shared" si="44"/>
        <v>0</v>
      </c>
      <c r="DE75">
        <f t="shared" si="45"/>
        <v>0</v>
      </c>
      <c r="DF75">
        <f t="shared" si="46"/>
        <v>0</v>
      </c>
      <c r="DG75">
        <f t="shared" si="47"/>
        <v>0</v>
      </c>
      <c r="DH75">
        <f t="shared" si="48"/>
        <v>0</v>
      </c>
      <c r="DI75">
        <f t="shared" si="49"/>
        <v>0</v>
      </c>
      <c r="DJ75">
        <f t="shared" si="207"/>
        <v>0</v>
      </c>
      <c r="DK75">
        <f t="shared" si="50"/>
        <v>0</v>
      </c>
      <c r="DL75">
        <f t="shared" si="51"/>
        <v>0</v>
      </c>
      <c r="DN75">
        <f t="shared" si="208"/>
        <v>0</v>
      </c>
      <c r="DO75">
        <f t="shared" si="52"/>
        <v>0</v>
      </c>
      <c r="DP75">
        <f t="shared" si="53"/>
        <v>0</v>
      </c>
      <c r="DQ75">
        <f t="shared" si="54"/>
        <v>0</v>
      </c>
      <c r="DR75">
        <f t="shared" si="55"/>
        <v>0</v>
      </c>
      <c r="DS75">
        <f t="shared" si="56"/>
        <v>0</v>
      </c>
      <c r="DT75">
        <f t="shared" si="209"/>
        <v>0</v>
      </c>
      <c r="DU75">
        <f t="shared" si="210"/>
        <v>0</v>
      </c>
      <c r="DV75">
        <f t="shared" si="211"/>
        <v>0</v>
      </c>
      <c r="DW75">
        <f t="shared" si="212"/>
        <v>0</v>
      </c>
      <c r="DY75">
        <f t="shared" si="213"/>
        <v>0</v>
      </c>
      <c r="DZ75">
        <f t="shared" si="214"/>
        <v>0</v>
      </c>
      <c r="EA75">
        <f t="shared" si="215"/>
        <v>0</v>
      </c>
      <c r="EB75">
        <f t="shared" si="216"/>
        <v>0</v>
      </c>
      <c r="EC75">
        <f t="shared" si="217"/>
        <v>0</v>
      </c>
      <c r="ED75">
        <f t="shared" si="57"/>
        <v>0</v>
      </c>
      <c r="EE75">
        <f t="shared" si="58"/>
        <v>0</v>
      </c>
      <c r="EF75">
        <f t="shared" si="59"/>
        <v>0</v>
      </c>
      <c r="EG75">
        <f t="shared" si="60"/>
        <v>0</v>
      </c>
      <c r="EH75">
        <f t="shared" si="61"/>
        <v>0</v>
      </c>
      <c r="EJ75">
        <f t="shared" si="62"/>
        <v>0</v>
      </c>
      <c r="EK75">
        <f t="shared" si="63"/>
        <v>0</v>
      </c>
      <c r="EL75">
        <f t="shared" si="64"/>
        <v>0</v>
      </c>
      <c r="EM75">
        <f t="shared" si="65"/>
        <v>0</v>
      </c>
      <c r="EN75">
        <f t="shared" si="66"/>
        <v>0</v>
      </c>
      <c r="EO75">
        <f t="shared" si="218"/>
        <v>0</v>
      </c>
      <c r="EP75">
        <f t="shared" si="219"/>
        <v>0</v>
      </c>
      <c r="EQ75">
        <f t="shared" si="220"/>
        <v>0</v>
      </c>
      <c r="ER75">
        <f t="shared" si="221"/>
        <v>0</v>
      </c>
      <c r="ES75">
        <f t="shared" si="222"/>
        <v>0</v>
      </c>
      <c r="ET75">
        <f t="shared" si="67"/>
        <v>0</v>
      </c>
      <c r="EU75">
        <f t="shared" si="68"/>
        <v>0</v>
      </c>
      <c r="EV75">
        <f t="shared" si="69"/>
        <v>0</v>
      </c>
      <c r="EW75">
        <f t="shared" si="70"/>
        <v>0</v>
      </c>
      <c r="EX75">
        <f t="shared" si="71"/>
        <v>0</v>
      </c>
      <c r="EY75">
        <f t="shared" si="72"/>
        <v>0</v>
      </c>
      <c r="EZ75">
        <f t="shared" si="73"/>
        <v>0</v>
      </c>
      <c r="FA75">
        <f t="shared" si="74"/>
        <v>0</v>
      </c>
      <c r="FB75">
        <f t="shared" si="75"/>
        <v>0</v>
      </c>
      <c r="FC75">
        <f t="shared" si="76"/>
        <v>0</v>
      </c>
      <c r="FD75">
        <f t="shared" si="77"/>
        <v>0</v>
      </c>
      <c r="FE75">
        <f t="shared" si="78"/>
        <v>0</v>
      </c>
      <c r="FG75" s="136">
        <f t="shared" si="79"/>
        <v>0</v>
      </c>
      <c r="FH75" s="136">
        <f t="shared" si="80"/>
        <v>0</v>
      </c>
      <c r="FI75" s="136">
        <f t="shared" si="81"/>
        <v>0</v>
      </c>
      <c r="FJ75" s="136">
        <f t="shared" si="82"/>
        <v>0</v>
      </c>
      <c r="FK75" s="136">
        <f t="shared" si="83"/>
        <v>0</v>
      </c>
      <c r="FL75" s="136">
        <f t="shared" si="84"/>
        <v>0</v>
      </c>
      <c r="FM75" s="136">
        <f t="shared" si="85"/>
        <v>0</v>
      </c>
      <c r="FN75" s="136">
        <f t="shared" si="86"/>
        <v>0</v>
      </c>
      <c r="FO75" s="136">
        <f t="shared" si="87"/>
        <v>0</v>
      </c>
      <c r="FP75" s="136">
        <f t="shared" si="88"/>
        <v>0</v>
      </c>
      <c r="FQ75" s="136">
        <f t="shared" si="89"/>
        <v>0</v>
      </c>
      <c r="FR75" s="136">
        <f t="shared" si="90"/>
        <v>0</v>
      </c>
      <c r="FT75">
        <f t="shared" si="91"/>
        <v>0</v>
      </c>
      <c r="FU75">
        <f t="shared" si="92"/>
        <v>0</v>
      </c>
      <c r="FV75">
        <f t="shared" si="93"/>
        <v>0</v>
      </c>
      <c r="FW75">
        <f t="shared" si="94"/>
        <v>0</v>
      </c>
      <c r="FX75">
        <f t="shared" si="95"/>
        <v>0</v>
      </c>
      <c r="FY75">
        <f t="shared" si="96"/>
        <v>0</v>
      </c>
      <c r="FZ75">
        <f t="shared" si="97"/>
        <v>0</v>
      </c>
      <c r="GA75">
        <f t="shared" si="98"/>
        <v>0</v>
      </c>
      <c r="GB75">
        <f t="shared" si="99"/>
        <v>0</v>
      </c>
      <c r="GC75">
        <f t="shared" si="100"/>
        <v>0</v>
      </c>
      <c r="GD75">
        <f t="shared" si="101"/>
        <v>0</v>
      </c>
      <c r="GE75">
        <f t="shared" si="102"/>
        <v>0</v>
      </c>
      <c r="GG75">
        <f t="shared" si="223"/>
        <v>0</v>
      </c>
      <c r="GH75">
        <f t="shared" si="224"/>
        <v>0</v>
      </c>
      <c r="GI75">
        <f t="shared" si="225"/>
        <v>0</v>
      </c>
      <c r="GJ75">
        <f t="shared" si="226"/>
        <v>0</v>
      </c>
      <c r="GK75">
        <f t="shared" si="227"/>
        <v>0</v>
      </c>
      <c r="GL75">
        <f t="shared" si="228"/>
        <v>0</v>
      </c>
      <c r="GM75">
        <f t="shared" si="229"/>
        <v>0</v>
      </c>
      <c r="GN75">
        <f t="shared" si="230"/>
        <v>0</v>
      </c>
      <c r="GO75">
        <f t="shared" si="231"/>
        <v>0</v>
      </c>
      <c r="GP75">
        <f t="shared" si="232"/>
        <v>0</v>
      </c>
      <c r="GQ75">
        <f t="shared" si="233"/>
        <v>0</v>
      </c>
      <c r="GR75">
        <f t="shared" si="234"/>
        <v>0</v>
      </c>
      <c r="GT75">
        <f t="shared" si="235"/>
        <v>0</v>
      </c>
      <c r="GU75">
        <f t="shared" si="236"/>
        <v>0</v>
      </c>
      <c r="GV75">
        <f t="shared" si="237"/>
        <v>0</v>
      </c>
      <c r="GW75">
        <f t="shared" si="238"/>
        <v>0</v>
      </c>
      <c r="GX75">
        <f t="shared" si="239"/>
        <v>0</v>
      </c>
      <c r="GY75">
        <f t="shared" si="240"/>
        <v>0</v>
      </c>
      <c r="GZ75">
        <f t="shared" si="241"/>
        <v>0</v>
      </c>
      <c r="HA75">
        <f t="shared" si="242"/>
        <v>0</v>
      </c>
      <c r="HB75">
        <f t="shared" si="243"/>
        <v>0</v>
      </c>
      <c r="HC75">
        <f t="shared" si="244"/>
        <v>0</v>
      </c>
      <c r="HD75">
        <f t="shared" si="245"/>
        <v>0</v>
      </c>
      <c r="HE75">
        <f t="shared" si="246"/>
        <v>0</v>
      </c>
      <c r="HG75">
        <f t="shared" si="247"/>
        <v>0</v>
      </c>
      <c r="HH75">
        <f t="shared" si="248"/>
        <v>0</v>
      </c>
      <c r="HI75">
        <f t="shared" si="249"/>
        <v>0</v>
      </c>
      <c r="HJ75">
        <f t="shared" si="250"/>
        <v>0</v>
      </c>
      <c r="HK75">
        <f t="shared" si="251"/>
        <v>0</v>
      </c>
      <c r="HL75">
        <f t="shared" si="252"/>
        <v>0</v>
      </c>
      <c r="HM75">
        <f t="shared" si="253"/>
        <v>0</v>
      </c>
      <c r="HN75">
        <f t="shared" si="254"/>
        <v>0</v>
      </c>
      <c r="HO75">
        <f t="shared" si="255"/>
        <v>0</v>
      </c>
      <c r="HP75">
        <f t="shared" si="256"/>
        <v>0</v>
      </c>
      <c r="HQ75">
        <f t="shared" si="257"/>
        <v>0</v>
      </c>
      <c r="HR75">
        <f t="shared" si="258"/>
        <v>0</v>
      </c>
      <c r="HT75">
        <f t="shared" si="259"/>
        <v>0</v>
      </c>
      <c r="HU75">
        <f t="shared" si="103"/>
        <v>0</v>
      </c>
      <c r="HV75">
        <f t="shared" si="104"/>
        <v>0</v>
      </c>
      <c r="HW75">
        <f t="shared" si="105"/>
        <v>0</v>
      </c>
      <c r="HX75">
        <f t="shared" si="106"/>
        <v>0</v>
      </c>
      <c r="HY75">
        <f t="shared" si="107"/>
        <v>0</v>
      </c>
      <c r="HZ75">
        <f t="shared" si="108"/>
        <v>0</v>
      </c>
      <c r="IA75">
        <f t="shared" si="109"/>
        <v>0</v>
      </c>
      <c r="IB75">
        <f t="shared" si="110"/>
        <v>0</v>
      </c>
      <c r="IC75">
        <f t="shared" si="111"/>
        <v>0</v>
      </c>
      <c r="ID75">
        <f t="shared" si="112"/>
        <v>0</v>
      </c>
      <c r="IE75">
        <f t="shared" si="113"/>
        <v>0</v>
      </c>
      <c r="IG75">
        <f t="shared" si="114"/>
        <v>0</v>
      </c>
      <c r="IH75">
        <f t="shared" si="115"/>
        <v>0</v>
      </c>
      <c r="II75">
        <f t="shared" si="116"/>
        <v>0</v>
      </c>
      <c r="IJ75">
        <f t="shared" si="117"/>
        <v>0</v>
      </c>
      <c r="IK75">
        <f t="shared" si="118"/>
        <v>0</v>
      </c>
      <c r="IL75">
        <f t="shared" si="119"/>
        <v>0</v>
      </c>
      <c r="IM75">
        <f t="shared" si="120"/>
        <v>0</v>
      </c>
      <c r="IN75">
        <f t="shared" si="121"/>
        <v>0</v>
      </c>
      <c r="IO75">
        <f t="shared" si="122"/>
        <v>0</v>
      </c>
      <c r="IP75">
        <f t="shared" si="260"/>
        <v>0</v>
      </c>
      <c r="IQ75">
        <f t="shared" si="261"/>
        <v>0</v>
      </c>
      <c r="IR75">
        <f t="shared" si="262"/>
        <v>0</v>
      </c>
      <c r="IS75">
        <f t="shared" si="263"/>
        <v>0</v>
      </c>
      <c r="IT75">
        <f t="shared" si="123"/>
        <v>0</v>
      </c>
      <c r="IU75">
        <f t="shared" si="124"/>
        <v>0</v>
      </c>
      <c r="IV75">
        <f t="shared" si="125"/>
        <v>0</v>
      </c>
      <c r="IW75">
        <f t="shared" si="126"/>
        <v>0</v>
      </c>
      <c r="IX75">
        <f t="shared" si="127"/>
        <v>0</v>
      </c>
      <c r="IY75">
        <f t="shared" si="128"/>
        <v>0</v>
      </c>
      <c r="IZ75">
        <f t="shared" si="129"/>
        <v>0</v>
      </c>
      <c r="JA75">
        <f t="shared" si="130"/>
        <v>0</v>
      </c>
      <c r="JB75">
        <f t="shared" si="131"/>
        <v>0</v>
      </c>
      <c r="JC75">
        <f t="shared" si="132"/>
        <v>0</v>
      </c>
      <c r="JD75">
        <f t="shared" si="133"/>
        <v>0</v>
      </c>
      <c r="JF75">
        <f t="shared" si="134"/>
        <v>0</v>
      </c>
      <c r="JG75">
        <f t="shared" si="135"/>
        <v>0</v>
      </c>
      <c r="JH75">
        <f t="shared" si="136"/>
        <v>0</v>
      </c>
      <c r="JI75">
        <f t="shared" si="137"/>
        <v>0</v>
      </c>
      <c r="JJ75">
        <f t="shared" si="138"/>
        <v>0</v>
      </c>
      <c r="JK75">
        <f t="shared" si="139"/>
        <v>0</v>
      </c>
      <c r="JL75">
        <f t="shared" si="140"/>
        <v>0</v>
      </c>
      <c r="JM75">
        <f t="shared" si="141"/>
        <v>0</v>
      </c>
      <c r="JN75">
        <f t="shared" si="142"/>
        <v>0</v>
      </c>
      <c r="JO75">
        <f t="shared" si="264"/>
        <v>0</v>
      </c>
      <c r="JP75">
        <f t="shared" si="265"/>
        <v>0</v>
      </c>
      <c r="JQ75">
        <f t="shared" si="266"/>
        <v>0</v>
      </c>
      <c r="JS75">
        <f t="shared" si="267"/>
        <v>0</v>
      </c>
      <c r="JT75">
        <f t="shared" si="268"/>
        <v>0</v>
      </c>
      <c r="JU75">
        <f t="shared" si="269"/>
        <v>0</v>
      </c>
      <c r="JV75">
        <f t="shared" si="270"/>
        <v>0</v>
      </c>
      <c r="JW75">
        <f t="shared" si="271"/>
        <v>0</v>
      </c>
      <c r="JX75">
        <f t="shared" si="272"/>
        <v>0</v>
      </c>
      <c r="JY75">
        <f t="shared" si="273"/>
        <v>0</v>
      </c>
      <c r="JZ75">
        <f t="shared" si="274"/>
        <v>0</v>
      </c>
      <c r="KA75">
        <f t="shared" si="275"/>
        <v>0</v>
      </c>
      <c r="KB75">
        <f t="shared" si="276"/>
        <v>0</v>
      </c>
      <c r="KC75">
        <f t="shared" si="277"/>
        <v>0</v>
      </c>
      <c r="KD75">
        <f t="shared" si="278"/>
        <v>0</v>
      </c>
      <c r="KF75">
        <f t="shared" si="143"/>
        <v>0</v>
      </c>
      <c r="KG75">
        <f t="shared" si="144"/>
        <v>0</v>
      </c>
      <c r="KH75">
        <f t="shared" si="145"/>
        <v>0</v>
      </c>
      <c r="KI75">
        <f t="shared" si="146"/>
        <v>0</v>
      </c>
      <c r="KJ75">
        <f t="shared" si="147"/>
        <v>0</v>
      </c>
      <c r="KK75">
        <f t="shared" si="148"/>
        <v>0</v>
      </c>
      <c r="KL75">
        <f t="shared" si="149"/>
        <v>0</v>
      </c>
      <c r="KM75">
        <f t="shared" si="150"/>
        <v>0</v>
      </c>
      <c r="KN75">
        <f t="shared" si="151"/>
        <v>0</v>
      </c>
      <c r="KO75">
        <f t="shared" si="152"/>
        <v>0</v>
      </c>
      <c r="KP75">
        <f t="shared" si="153"/>
        <v>0</v>
      </c>
      <c r="KQ75">
        <f t="shared" si="154"/>
        <v>0</v>
      </c>
      <c r="KS75">
        <f t="shared" si="155"/>
        <v>0</v>
      </c>
      <c r="KT75">
        <f t="shared" si="156"/>
        <v>0</v>
      </c>
      <c r="KU75">
        <f t="shared" si="157"/>
        <v>0</v>
      </c>
      <c r="KV75">
        <f t="shared" si="158"/>
        <v>0</v>
      </c>
      <c r="KW75">
        <f t="shared" si="159"/>
        <v>0</v>
      </c>
      <c r="KX75">
        <f t="shared" si="279"/>
        <v>0</v>
      </c>
      <c r="KY75">
        <f t="shared" si="280"/>
        <v>0</v>
      </c>
      <c r="KZ75">
        <f t="shared" si="281"/>
        <v>0</v>
      </c>
      <c r="LA75">
        <f t="shared" si="282"/>
        <v>0</v>
      </c>
      <c r="LB75">
        <f t="shared" si="283"/>
        <v>0</v>
      </c>
      <c r="LD75">
        <f t="shared" si="160"/>
        <v>0</v>
      </c>
      <c r="LE75">
        <f t="shared" si="161"/>
        <v>0</v>
      </c>
      <c r="LF75">
        <f t="shared" si="162"/>
        <v>0</v>
      </c>
      <c r="LG75">
        <f t="shared" si="163"/>
        <v>0</v>
      </c>
      <c r="LH75">
        <f t="shared" si="164"/>
        <v>0</v>
      </c>
      <c r="LI75">
        <f t="shared" si="165"/>
        <v>0</v>
      </c>
      <c r="LJ75">
        <f t="shared" si="166"/>
        <v>0</v>
      </c>
      <c r="LK75">
        <f t="shared" si="167"/>
        <v>0</v>
      </c>
      <c r="LL75">
        <f t="shared" si="168"/>
        <v>0</v>
      </c>
      <c r="LM75">
        <f t="shared" si="169"/>
        <v>0</v>
      </c>
      <c r="LN75">
        <f t="shared" si="170"/>
        <v>0</v>
      </c>
      <c r="LO75">
        <f t="shared" si="171"/>
        <v>0</v>
      </c>
      <c r="LQ75">
        <f t="shared" si="284"/>
        <v>0</v>
      </c>
      <c r="LR75">
        <f t="shared" si="172"/>
        <v>0</v>
      </c>
      <c r="LS75">
        <f t="shared" si="173"/>
        <v>0</v>
      </c>
      <c r="LT75">
        <f t="shared" si="174"/>
        <v>0</v>
      </c>
      <c r="LU75">
        <f t="shared" si="175"/>
        <v>0</v>
      </c>
      <c r="LV75">
        <f t="shared" si="285"/>
        <v>0</v>
      </c>
      <c r="LW75">
        <f t="shared" si="286"/>
        <v>0</v>
      </c>
      <c r="LX75">
        <f t="shared" si="287"/>
        <v>0</v>
      </c>
      <c r="LY75">
        <f t="shared" si="288"/>
        <v>0</v>
      </c>
      <c r="LZ75">
        <f t="shared" si="289"/>
        <v>0</v>
      </c>
      <c r="MB75">
        <f t="shared" si="290"/>
        <v>0</v>
      </c>
      <c r="MC75">
        <f t="shared" si="291"/>
        <v>0</v>
      </c>
      <c r="MD75">
        <f t="shared" si="292"/>
        <v>0</v>
      </c>
      <c r="ME75">
        <f t="shared" si="293"/>
        <v>0</v>
      </c>
      <c r="MF75">
        <f t="shared" si="294"/>
        <v>0</v>
      </c>
      <c r="MG75">
        <f t="shared" si="295"/>
        <v>0</v>
      </c>
      <c r="MH75">
        <f t="shared" si="296"/>
        <v>0</v>
      </c>
      <c r="MI75">
        <f t="shared" si="297"/>
        <v>0</v>
      </c>
      <c r="MJ75">
        <f t="shared" si="298"/>
        <v>0</v>
      </c>
      <c r="MK75">
        <f t="shared" si="299"/>
        <v>0</v>
      </c>
      <c r="ML75">
        <f t="shared" si="300"/>
        <v>0</v>
      </c>
      <c r="MM75">
        <f t="shared" si="301"/>
        <v>0</v>
      </c>
    </row>
    <row r="76" spans="1:351">
      <c r="A76" s="205"/>
      <c r="B76" s="34"/>
      <c r="C76" s="35"/>
      <c r="D76" s="36"/>
      <c r="E76" s="70">
        <f t="shared" si="176"/>
        <v>0</v>
      </c>
      <c r="F76" s="37"/>
      <c r="G76" s="70">
        <f t="shared" si="9"/>
        <v>0</v>
      </c>
      <c r="H76" s="75"/>
      <c r="I76" s="76"/>
      <c r="J76" s="75"/>
      <c r="K76" s="201"/>
      <c r="L76" s="75"/>
      <c r="M76" s="75"/>
      <c r="N76" s="75"/>
      <c r="O76" s="64"/>
      <c r="P76" s="70">
        <f t="shared" si="177"/>
        <v>0</v>
      </c>
      <c r="Q76" s="137"/>
      <c r="R76" s="72">
        <f t="shared" si="178"/>
        <v>0</v>
      </c>
      <c r="S76" s="37"/>
      <c r="T76" s="201"/>
      <c r="U76" s="37"/>
      <c r="V76" s="201"/>
      <c r="W76" s="37"/>
      <c r="X76" s="201"/>
      <c r="Y76" s="71">
        <f t="shared" si="179"/>
        <v>0</v>
      </c>
      <c r="Z76" s="189"/>
      <c r="AA76" s="190"/>
      <c r="AB76" s="72">
        <f t="shared" si="10"/>
        <v>0</v>
      </c>
      <c r="AC76" s="3"/>
      <c r="AD76" s="90">
        <f t="shared" si="11"/>
        <v>0</v>
      </c>
      <c r="AE76">
        <f t="shared" si="12"/>
        <v>0</v>
      </c>
      <c r="AF76">
        <f t="shared" si="13"/>
        <v>0</v>
      </c>
      <c r="AG76">
        <f t="shared" si="14"/>
        <v>0</v>
      </c>
      <c r="AH76">
        <f t="shared" si="15"/>
        <v>0</v>
      </c>
      <c r="AI76">
        <f t="shared" si="180"/>
        <v>0</v>
      </c>
      <c r="AJ76">
        <f t="shared" si="181"/>
        <v>0</v>
      </c>
      <c r="AK76">
        <f t="shared" si="16"/>
        <v>0</v>
      </c>
      <c r="AL76">
        <f t="shared" si="17"/>
        <v>0</v>
      </c>
      <c r="AM76">
        <f t="shared" si="18"/>
        <v>0</v>
      </c>
      <c r="AN76" s="3"/>
      <c r="AO76">
        <f t="shared" si="19"/>
        <v>0</v>
      </c>
      <c r="AP76">
        <f t="shared" si="20"/>
        <v>0</v>
      </c>
      <c r="AQ76">
        <f t="shared" si="21"/>
        <v>0</v>
      </c>
      <c r="AR76">
        <f t="shared" si="22"/>
        <v>0</v>
      </c>
      <c r="AS76">
        <f t="shared" si="23"/>
        <v>0</v>
      </c>
      <c r="AT76">
        <f t="shared" si="24"/>
        <v>0</v>
      </c>
      <c r="AU76">
        <f t="shared" si="25"/>
        <v>0</v>
      </c>
      <c r="AV76">
        <f t="shared" si="26"/>
        <v>0</v>
      </c>
      <c r="AW76">
        <f t="shared" si="27"/>
        <v>0</v>
      </c>
      <c r="AX76">
        <f t="shared" si="28"/>
        <v>0</v>
      </c>
      <c r="AY76" s="3"/>
      <c r="AZ76">
        <f t="shared" si="29"/>
        <v>0</v>
      </c>
      <c r="BA76">
        <f t="shared" si="30"/>
        <v>0</v>
      </c>
      <c r="BB76">
        <f t="shared" si="31"/>
        <v>0</v>
      </c>
      <c r="BC76">
        <f t="shared" si="32"/>
        <v>0</v>
      </c>
      <c r="BD76">
        <f t="shared" si="33"/>
        <v>0</v>
      </c>
      <c r="BE76">
        <f t="shared" si="34"/>
        <v>0</v>
      </c>
      <c r="BF76">
        <f t="shared" si="35"/>
        <v>0</v>
      </c>
      <c r="BG76">
        <f t="shared" si="36"/>
        <v>0</v>
      </c>
      <c r="BH76">
        <f t="shared" si="37"/>
        <v>0</v>
      </c>
      <c r="BI76">
        <f t="shared" si="38"/>
        <v>0</v>
      </c>
      <c r="BJ76" s="3"/>
      <c r="BK76">
        <f t="shared" si="39"/>
        <v>0</v>
      </c>
      <c r="BL76">
        <f t="shared" si="40"/>
        <v>0</v>
      </c>
      <c r="BM76">
        <f t="shared" si="41"/>
        <v>0</v>
      </c>
      <c r="BN76">
        <f t="shared" si="42"/>
        <v>0</v>
      </c>
      <c r="BO76">
        <f t="shared" si="43"/>
        <v>0</v>
      </c>
      <c r="BP76">
        <f t="shared" si="182"/>
        <v>0</v>
      </c>
      <c r="BQ76">
        <f t="shared" si="183"/>
        <v>0</v>
      </c>
      <c r="BR76">
        <f t="shared" si="184"/>
        <v>0</v>
      </c>
      <c r="BS76">
        <f t="shared" si="185"/>
        <v>0</v>
      </c>
      <c r="BT76">
        <f t="shared" si="186"/>
        <v>0</v>
      </c>
      <c r="BV76">
        <f t="shared" si="187"/>
        <v>0</v>
      </c>
      <c r="BW76">
        <f t="shared" si="188"/>
        <v>0</v>
      </c>
      <c r="BX76">
        <f t="shared" si="189"/>
        <v>0</v>
      </c>
      <c r="BY76">
        <f t="shared" si="190"/>
        <v>0</v>
      </c>
      <c r="BZ76">
        <f t="shared" si="191"/>
        <v>0</v>
      </c>
      <c r="CA76" s="132">
        <f t="shared" si="192"/>
        <v>0</v>
      </c>
      <c r="CB76">
        <f t="shared" si="192"/>
        <v>0</v>
      </c>
      <c r="CC76">
        <f t="shared" si="192"/>
        <v>0</v>
      </c>
      <c r="CD76">
        <f t="shared" si="192"/>
        <v>0</v>
      </c>
      <c r="CE76">
        <f t="shared" si="192"/>
        <v>0</v>
      </c>
      <c r="CG76">
        <f t="shared" si="193"/>
        <v>0</v>
      </c>
      <c r="CH76">
        <f t="shared" si="194"/>
        <v>0</v>
      </c>
      <c r="CI76">
        <f t="shared" si="195"/>
        <v>0</v>
      </c>
      <c r="CJ76">
        <f t="shared" si="196"/>
        <v>0</v>
      </c>
      <c r="CK76">
        <f t="shared" si="197"/>
        <v>0</v>
      </c>
      <c r="CL76" s="132">
        <f t="shared" si="198"/>
        <v>0</v>
      </c>
      <c r="CM76">
        <f t="shared" si="198"/>
        <v>0</v>
      </c>
      <c r="CN76">
        <f t="shared" si="198"/>
        <v>0</v>
      </c>
      <c r="CO76">
        <f t="shared" si="199"/>
        <v>0</v>
      </c>
      <c r="CP76">
        <f t="shared" si="199"/>
        <v>0</v>
      </c>
      <c r="CQ76" s="3"/>
      <c r="CR76">
        <f t="shared" si="200"/>
        <v>0</v>
      </c>
      <c r="CS76">
        <f t="shared" si="201"/>
        <v>0</v>
      </c>
      <c r="CT76">
        <f t="shared" si="202"/>
        <v>0</v>
      </c>
      <c r="CU76">
        <f t="shared" si="203"/>
        <v>0</v>
      </c>
      <c r="CV76">
        <f t="shared" si="204"/>
        <v>0</v>
      </c>
      <c r="CW76" s="132">
        <f t="shared" si="205"/>
        <v>0</v>
      </c>
      <c r="CX76">
        <f t="shared" si="205"/>
        <v>0</v>
      </c>
      <c r="CY76">
        <f t="shared" si="205"/>
        <v>0</v>
      </c>
      <c r="CZ76">
        <f t="shared" si="205"/>
        <v>0</v>
      </c>
      <c r="DA76">
        <f t="shared" si="205"/>
        <v>0</v>
      </c>
      <c r="DC76">
        <f t="shared" si="206"/>
        <v>0</v>
      </c>
      <c r="DD76">
        <f t="shared" si="44"/>
        <v>0</v>
      </c>
      <c r="DE76">
        <f t="shared" si="45"/>
        <v>0</v>
      </c>
      <c r="DF76">
        <f t="shared" si="46"/>
        <v>0</v>
      </c>
      <c r="DG76">
        <f t="shared" si="47"/>
        <v>0</v>
      </c>
      <c r="DH76">
        <f t="shared" si="48"/>
        <v>0</v>
      </c>
      <c r="DI76">
        <f t="shared" si="49"/>
        <v>0</v>
      </c>
      <c r="DJ76">
        <f t="shared" si="207"/>
        <v>0</v>
      </c>
      <c r="DK76">
        <f t="shared" si="50"/>
        <v>0</v>
      </c>
      <c r="DL76">
        <f t="shared" si="51"/>
        <v>0</v>
      </c>
      <c r="DN76">
        <f t="shared" si="208"/>
        <v>0</v>
      </c>
      <c r="DO76">
        <f t="shared" si="52"/>
        <v>0</v>
      </c>
      <c r="DP76">
        <f t="shared" si="53"/>
        <v>0</v>
      </c>
      <c r="DQ76">
        <f t="shared" si="54"/>
        <v>0</v>
      </c>
      <c r="DR76">
        <f t="shared" si="55"/>
        <v>0</v>
      </c>
      <c r="DS76">
        <f t="shared" si="56"/>
        <v>0</v>
      </c>
      <c r="DT76">
        <f t="shared" si="209"/>
        <v>0</v>
      </c>
      <c r="DU76">
        <f t="shared" si="210"/>
        <v>0</v>
      </c>
      <c r="DV76">
        <f t="shared" si="211"/>
        <v>0</v>
      </c>
      <c r="DW76">
        <f t="shared" si="212"/>
        <v>0</v>
      </c>
      <c r="DY76">
        <f t="shared" si="213"/>
        <v>0</v>
      </c>
      <c r="DZ76">
        <f t="shared" si="214"/>
        <v>0</v>
      </c>
      <c r="EA76">
        <f t="shared" si="215"/>
        <v>0</v>
      </c>
      <c r="EB76">
        <f t="shared" si="216"/>
        <v>0</v>
      </c>
      <c r="EC76">
        <f t="shared" si="217"/>
        <v>0</v>
      </c>
      <c r="ED76">
        <f t="shared" si="57"/>
        <v>0</v>
      </c>
      <c r="EE76">
        <f t="shared" si="58"/>
        <v>0</v>
      </c>
      <c r="EF76">
        <f t="shared" si="59"/>
        <v>0</v>
      </c>
      <c r="EG76">
        <f t="shared" si="60"/>
        <v>0</v>
      </c>
      <c r="EH76">
        <f t="shared" si="61"/>
        <v>0</v>
      </c>
      <c r="EJ76">
        <f t="shared" si="62"/>
        <v>0</v>
      </c>
      <c r="EK76">
        <f t="shared" si="63"/>
        <v>0</v>
      </c>
      <c r="EL76">
        <f t="shared" si="64"/>
        <v>0</v>
      </c>
      <c r="EM76">
        <f t="shared" si="65"/>
        <v>0</v>
      </c>
      <c r="EN76">
        <f t="shared" si="66"/>
        <v>0</v>
      </c>
      <c r="EO76">
        <f t="shared" si="218"/>
        <v>0</v>
      </c>
      <c r="EP76">
        <f t="shared" si="219"/>
        <v>0</v>
      </c>
      <c r="EQ76">
        <f t="shared" si="220"/>
        <v>0</v>
      </c>
      <c r="ER76">
        <f t="shared" si="221"/>
        <v>0</v>
      </c>
      <c r="ES76">
        <f t="shared" si="222"/>
        <v>0</v>
      </c>
      <c r="ET76">
        <f t="shared" si="67"/>
        <v>0</v>
      </c>
      <c r="EU76">
        <f t="shared" si="68"/>
        <v>0</v>
      </c>
      <c r="EV76">
        <f t="shared" si="69"/>
        <v>0</v>
      </c>
      <c r="EW76">
        <f t="shared" si="70"/>
        <v>0</v>
      </c>
      <c r="EX76">
        <f t="shared" si="71"/>
        <v>0</v>
      </c>
      <c r="EY76">
        <f t="shared" si="72"/>
        <v>0</v>
      </c>
      <c r="EZ76">
        <f t="shared" si="73"/>
        <v>0</v>
      </c>
      <c r="FA76">
        <f t="shared" si="74"/>
        <v>0</v>
      </c>
      <c r="FB76">
        <f t="shared" si="75"/>
        <v>0</v>
      </c>
      <c r="FC76">
        <f t="shared" si="76"/>
        <v>0</v>
      </c>
      <c r="FD76">
        <f t="shared" si="77"/>
        <v>0</v>
      </c>
      <c r="FE76">
        <f t="shared" si="78"/>
        <v>0</v>
      </c>
      <c r="FG76" s="136">
        <f t="shared" si="79"/>
        <v>0</v>
      </c>
      <c r="FH76" s="136">
        <f t="shared" si="80"/>
        <v>0</v>
      </c>
      <c r="FI76" s="136">
        <f t="shared" si="81"/>
        <v>0</v>
      </c>
      <c r="FJ76" s="136">
        <f t="shared" si="82"/>
        <v>0</v>
      </c>
      <c r="FK76" s="136">
        <f t="shared" si="83"/>
        <v>0</v>
      </c>
      <c r="FL76" s="136">
        <f t="shared" si="84"/>
        <v>0</v>
      </c>
      <c r="FM76" s="136">
        <f t="shared" si="85"/>
        <v>0</v>
      </c>
      <c r="FN76" s="136">
        <f t="shared" si="86"/>
        <v>0</v>
      </c>
      <c r="FO76" s="136">
        <f t="shared" si="87"/>
        <v>0</v>
      </c>
      <c r="FP76" s="136">
        <f t="shared" si="88"/>
        <v>0</v>
      </c>
      <c r="FQ76" s="136">
        <f t="shared" si="89"/>
        <v>0</v>
      </c>
      <c r="FR76" s="136">
        <f t="shared" si="90"/>
        <v>0</v>
      </c>
      <c r="FT76">
        <f t="shared" si="91"/>
        <v>0</v>
      </c>
      <c r="FU76">
        <f t="shared" si="92"/>
        <v>0</v>
      </c>
      <c r="FV76">
        <f t="shared" si="93"/>
        <v>0</v>
      </c>
      <c r="FW76">
        <f t="shared" si="94"/>
        <v>0</v>
      </c>
      <c r="FX76">
        <f t="shared" si="95"/>
        <v>0</v>
      </c>
      <c r="FY76">
        <f t="shared" si="96"/>
        <v>0</v>
      </c>
      <c r="FZ76">
        <f t="shared" si="97"/>
        <v>0</v>
      </c>
      <c r="GA76">
        <f t="shared" si="98"/>
        <v>0</v>
      </c>
      <c r="GB76">
        <f t="shared" si="99"/>
        <v>0</v>
      </c>
      <c r="GC76">
        <f t="shared" si="100"/>
        <v>0</v>
      </c>
      <c r="GD76">
        <f t="shared" si="101"/>
        <v>0</v>
      </c>
      <c r="GE76">
        <f t="shared" si="102"/>
        <v>0</v>
      </c>
      <c r="GG76">
        <f t="shared" si="223"/>
        <v>0</v>
      </c>
      <c r="GH76">
        <f t="shared" si="224"/>
        <v>0</v>
      </c>
      <c r="GI76">
        <f t="shared" si="225"/>
        <v>0</v>
      </c>
      <c r="GJ76">
        <f t="shared" si="226"/>
        <v>0</v>
      </c>
      <c r="GK76">
        <f t="shared" si="227"/>
        <v>0</v>
      </c>
      <c r="GL76">
        <f t="shared" si="228"/>
        <v>0</v>
      </c>
      <c r="GM76">
        <f t="shared" si="229"/>
        <v>0</v>
      </c>
      <c r="GN76">
        <f t="shared" si="230"/>
        <v>0</v>
      </c>
      <c r="GO76">
        <f t="shared" si="231"/>
        <v>0</v>
      </c>
      <c r="GP76">
        <f t="shared" si="232"/>
        <v>0</v>
      </c>
      <c r="GQ76">
        <f t="shared" si="233"/>
        <v>0</v>
      </c>
      <c r="GR76">
        <f t="shared" si="234"/>
        <v>0</v>
      </c>
      <c r="GT76">
        <f t="shared" si="235"/>
        <v>0</v>
      </c>
      <c r="GU76">
        <f t="shared" si="236"/>
        <v>0</v>
      </c>
      <c r="GV76">
        <f t="shared" si="237"/>
        <v>0</v>
      </c>
      <c r="GW76">
        <f t="shared" si="238"/>
        <v>0</v>
      </c>
      <c r="GX76">
        <f t="shared" si="239"/>
        <v>0</v>
      </c>
      <c r="GY76">
        <f t="shared" si="240"/>
        <v>0</v>
      </c>
      <c r="GZ76">
        <f t="shared" si="241"/>
        <v>0</v>
      </c>
      <c r="HA76">
        <f t="shared" si="242"/>
        <v>0</v>
      </c>
      <c r="HB76">
        <f t="shared" si="243"/>
        <v>0</v>
      </c>
      <c r="HC76">
        <f t="shared" si="244"/>
        <v>0</v>
      </c>
      <c r="HD76">
        <f t="shared" si="245"/>
        <v>0</v>
      </c>
      <c r="HE76">
        <f t="shared" si="246"/>
        <v>0</v>
      </c>
      <c r="HG76">
        <f t="shared" si="247"/>
        <v>0</v>
      </c>
      <c r="HH76">
        <f t="shared" si="248"/>
        <v>0</v>
      </c>
      <c r="HI76">
        <f t="shared" si="249"/>
        <v>0</v>
      </c>
      <c r="HJ76">
        <f t="shared" si="250"/>
        <v>0</v>
      </c>
      <c r="HK76">
        <f t="shared" si="251"/>
        <v>0</v>
      </c>
      <c r="HL76">
        <f t="shared" si="252"/>
        <v>0</v>
      </c>
      <c r="HM76">
        <f t="shared" si="253"/>
        <v>0</v>
      </c>
      <c r="HN76">
        <f t="shared" si="254"/>
        <v>0</v>
      </c>
      <c r="HO76">
        <f t="shared" si="255"/>
        <v>0</v>
      </c>
      <c r="HP76">
        <f t="shared" si="256"/>
        <v>0</v>
      </c>
      <c r="HQ76">
        <f t="shared" si="257"/>
        <v>0</v>
      </c>
      <c r="HR76">
        <f t="shared" si="258"/>
        <v>0</v>
      </c>
      <c r="HT76">
        <f t="shared" si="259"/>
        <v>0</v>
      </c>
      <c r="HU76">
        <f t="shared" si="103"/>
        <v>0</v>
      </c>
      <c r="HV76">
        <f t="shared" si="104"/>
        <v>0</v>
      </c>
      <c r="HW76">
        <f t="shared" si="105"/>
        <v>0</v>
      </c>
      <c r="HX76">
        <f t="shared" si="106"/>
        <v>0</v>
      </c>
      <c r="HY76">
        <f t="shared" si="107"/>
        <v>0</v>
      </c>
      <c r="HZ76">
        <f t="shared" si="108"/>
        <v>0</v>
      </c>
      <c r="IA76">
        <f t="shared" si="109"/>
        <v>0</v>
      </c>
      <c r="IB76">
        <f t="shared" si="110"/>
        <v>0</v>
      </c>
      <c r="IC76">
        <f t="shared" si="111"/>
        <v>0</v>
      </c>
      <c r="ID76">
        <f t="shared" si="112"/>
        <v>0</v>
      </c>
      <c r="IE76">
        <f t="shared" si="113"/>
        <v>0</v>
      </c>
      <c r="IG76">
        <f t="shared" si="114"/>
        <v>0</v>
      </c>
      <c r="IH76">
        <f t="shared" si="115"/>
        <v>0</v>
      </c>
      <c r="II76">
        <f t="shared" si="116"/>
        <v>0</v>
      </c>
      <c r="IJ76">
        <f t="shared" si="117"/>
        <v>0</v>
      </c>
      <c r="IK76">
        <f t="shared" si="118"/>
        <v>0</v>
      </c>
      <c r="IL76">
        <f t="shared" si="119"/>
        <v>0</v>
      </c>
      <c r="IM76">
        <f t="shared" si="120"/>
        <v>0</v>
      </c>
      <c r="IN76">
        <f t="shared" si="121"/>
        <v>0</v>
      </c>
      <c r="IO76">
        <f t="shared" si="122"/>
        <v>0</v>
      </c>
      <c r="IP76">
        <f t="shared" si="260"/>
        <v>0</v>
      </c>
      <c r="IQ76">
        <f t="shared" si="261"/>
        <v>0</v>
      </c>
      <c r="IR76">
        <f t="shared" si="262"/>
        <v>0</v>
      </c>
      <c r="IS76">
        <f t="shared" si="263"/>
        <v>0</v>
      </c>
      <c r="IT76">
        <f t="shared" si="123"/>
        <v>0</v>
      </c>
      <c r="IU76">
        <f t="shared" si="124"/>
        <v>0</v>
      </c>
      <c r="IV76">
        <f t="shared" si="125"/>
        <v>0</v>
      </c>
      <c r="IW76">
        <f t="shared" si="126"/>
        <v>0</v>
      </c>
      <c r="IX76">
        <f t="shared" si="127"/>
        <v>0</v>
      </c>
      <c r="IY76">
        <f t="shared" si="128"/>
        <v>0</v>
      </c>
      <c r="IZ76">
        <f t="shared" si="129"/>
        <v>0</v>
      </c>
      <c r="JA76">
        <f t="shared" si="130"/>
        <v>0</v>
      </c>
      <c r="JB76">
        <f t="shared" si="131"/>
        <v>0</v>
      </c>
      <c r="JC76">
        <f t="shared" si="132"/>
        <v>0</v>
      </c>
      <c r="JD76">
        <f t="shared" si="133"/>
        <v>0</v>
      </c>
      <c r="JF76">
        <f t="shared" si="134"/>
        <v>0</v>
      </c>
      <c r="JG76">
        <f t="shared" si="135"/>
        <v>0</v>
      </c>
      <c r="JH76">
        <f t="shared" si="136"/>
        <v>0</v>
      </c>
      <c r="JI76">
        <f t="shared" si="137"/>
        <v>0</v>
      </c>
      <c r="JJ76">
        <f t="shared" si="138"/>
        <v>0</v>
      </c>
      <c r="JK76">
        <f t="shared" si="139"/>
        <v>0</v>
      </c>
      <c r="JL76">
        <f t="shared" si="140"/>
        <v>0</v>
      </c>
      <c r="JM76">
        <f t="shared" si="141"/>
        <v>0</v>
      </c>
      <c r="JN76">
        <f t="shared" si="142"/>
        <v>0</v>
      </c>
      <c r="JO76">
        <f t="shared" si="264"/>
        <v>0</v>
      </c>
      <c r="JP76">
        <f t="shared" si="265"/>
        <v>0</v>
      </c>
      <c r="JQ76">
        <f t="shared" si="266"/>
        <v>0</v>
      </c>
      <c r="JS76">
        <f t="shared" si="267"/>
        <v>0</v>
      </c>
      <c r="JT76">
        <f t="shared" si="268"/>
        <v>0</v>
      </c>
      <c r="JU76">
        <f t="shared" si="269"/>
        <v>0</v>
      </c>
      <c r="JV76">
        <f t="shared" si="270"/>
        <v>0</v>
      </c>
      <c r="JW76">
        <f t="shared" si="271"/>
        <v>0</v>
      </c>
      <c r="JX76">
        <f t="shared" si="272"/>
        <v>0</v>
      </c>
      <c r="JY76">
        <f t="shared" si="273"/>
        <v>0</v>
      </c>
      <c r="JZ76">
        <f t="shared" si="274"/>
        <v>0</v>
      </c>
      <c r="KA76">
        <f t="shared" si="275"/>
        <v>0</v>
      </c>
      <c r="KB76">
        <f t="shared" si="276"/>
        <v>0</v>
      </c>
      <c r="KC76">
        <f t="shared" si="277"/>
        <v>0</v>
      </c>
      <c r="KD76">
        <f t="shared" si="278"/>
        <v>0</v>
      </c>
      <c r="KF76">
        <f t="shared" si="143"/>
        <v>0</v>
      </c>
      <c r="KG76">
        <f t="shared" si="144"/>
        <v>0</v>
      </c>
      <c r="KH76">
        <f t="shared" si="145"/>
        <v>0</v>
      </c>
      <c r="KI76">
        <f t="shared" si="146"/>
        <v>0</v>
      </c>
      <c r="KJ76">
        <f t="shared" si="147"/>
        <v>0</v>
      </c>
      <c r="KK76">
        <f t="shared" si="148"/>
        <v>0</v>
      </c>
      <c r="KL76">
        <f t="shared" si="149"/>
        <v>0</v>
      </c>
      <c r="KM76">
        <f t="shared" si="150"/>
        <v>0</v>
      </c>
      <c r="KN76">
        <f t="shared" si="151"/>
        <v>0</v>
      </c>
      <c r="KO76">
        <f t="shared" si="152"/>
        <v>0</v>
      </c>
      <c r="KP76">
        <f t="shared" si="153"/>
        <v>0</v>
      </c>
      <c r="KQ76">
        <f t="shared" si="154"/>
        <v>0</v>
      </c>
      <c r="KS76">
        <f t="shared" si="155"/>
        <v>0</v>
      </c>
      <c r="KT76">
        <f t="shared" si="156"/>
        <v>0</v>
      </c>
      <c r="KU76">
        <f t="shared" si="157"/>
        <v>0</v>
      </c>
      <c r="KV76">
        <f t="shared" si="158"/>
        <v>0</v>
      </c>
      <c r="KW76">
        <f t="shared" si="159"/>
        <v>0</v>
      </c>
      <c r="KX76">
        <f t="shared" si="279"/>
        <v>0</v>
      </c>
      <c r="KY76">
        <f t="shared" si="280"/>
        <v>0</v>
      </c>
      <c r="KZ76">
        <f t="shared" si="281"/>
        <v>0</v>
      </c>
      <c r="LA76">
        <f t="shared" si="282"/>
        <v>0</v>
      </c>
      <c r="LB76">
        <f t="shared" si="283"/>
        <v>0</v>
      </c>
      <c r="LD76">
        <f t="shared" si="160"/>
        <v>0</v>
      </c>
      <c r="LE76">
        <f t="shared" si="161"/>
        <v>0</v>
      </c>
      <c r="LF76">
        <f t="shared" si="162"/>
        <v>0</v>
      </c>
      <c r="LG76">
        <f t="shared" si="163"/>
        <v>0</v>
      </c>
      <c r="LH76">
        <f t="shared" si="164"/>
        <v>0</v>
      </c>
      <c r="LI76">
        <f t="shared" si="165"/>
        <v>0</v>
      </c>
      <c r="LJ76">
        <f t="shared" si="166"/>
        <v>0</v>
      </c>
      <c r="LK76">
        <f t="shared" si="167"/>
        <v>0</v>
      </c>
      <c r="LL76">
        <f t="shared" si="168"/>
        <v>0</v>
      </c>
      <c r="LM76">
        <f t="shared" si="169"/>
        <v>0</v>
      </c>
      <c r="LN76">
        <f t="shared" si="170"/>
        <v>0</v>
      </c>
      <c r="LO76">
        <f t="shared" si="171"/>
        <v>0</v>
      </c>
      <c r="LQ76">
        <f t="shared" si="284"/>
        <v>0</v>
      </c>
      <c r="LR76">
        <f t="shared" si="172"/>
        <v>0</v>
      </c>
      <c r="LS76">
        <f t="shared" si="173"/>
        <v>0</v>
      </c>
      <c r="LT76">
        <f t="shared" si="174"/>
        <v>0</v>
      </c>
      <c r="LU76">
        <f t="shared" si="175"/>
        <v>0</v>
      </c>
      <c r="LV76">
        <f t="shared" si="285"/>
        <v>0</v>
      </c>
      <c r="LW76">
        <f t="shared" si="286"/>
        <v>0</v>
      </c>
      <c r="LX76">
        <f t="shared" si="287"/>
        <v>0</v>
      </c>
      <c r="LY76">
        <f t="shared" si="288"/>
        <v>0</v>
      </c>
      <c r="LZ76">
        <f t="shared" si="289"/>
        <v>0</v>
      </c>
      <c r="MB76">
        <f t="shared" si="290"/>
        <v>0</v>
      </c>
      <c r="MC76">
        <f t="shared" si="291"/>
        <v>0</v>
      </c>
      <c r="MD76">
        <f t="shared" si="292"/>
        <v>0</v>
      </c>
      <c r="ME76">
        <f t="shared" si="293"/>
        <v>0</v>
      </c>
      <c r="MF76">
        <f t="shared" si="294"/>
        <v>0</v>
      </c>
      <c r="MG76">
        <f t="shared" si="295"/>
        <v>0</v>
      </c>
      <c r="MH76">
        <f t="shared" si="296"/>
        <v>0</v>
      </c>
      <c r="MI76">
        <f t="shared" si="297"/>
        <v>0</v>
      </c>
      <c r="MJ76">
        <f t="shared" si="298"/>
        <v>0</v>
      </c>
      <c r="MK76">
        <f t="shared" si="299"/>
        <v>0</v>
      </c>
      <c r="ML76">
        <f t="shared" si="300"/>
        <v>0</v>
      </c>
      <c r="MM76">
        <f t="shared" si="301"/>
        <v>0</v>
      </c>
    </row>
    <row r="77" spans="1:351">
      <c r="A77" s="205"/>
      <c r="B77" s="34"/>
      <c r="C77" s="35"/>
      <c r="D77" s="36"/>
      <c r="E77" s="70">
        <f t="shared" si="176"/>
        <v>0</v>
      </c>
      <c r="F77" s="37"/>
      <c r="G77" s="70">
        <f t="shared" si="9"/>
        <v>0</v>
      </c>
      <c r="H77" s="75"/>
      <c r="I77" s="76"/>
      <c r="J77" s="75"/>
      <c r="K77" s="201"/>
      <c r="L77" s="75"/>
      <c r="M77" s="75"/>
      <c r="N77" s="75"/>
      <c r="O77" s="64"/>
      <c r="P77" s="70">
        <f t="shared" si="177"/>
        <v>0</v>
      </c>
      <c r="Q77" s="137"/>
      <c r="R77" s="72">
        <f t="shared" si="178"/>
        <v>0</v>
      </c>
      <c r="S77" s="37"/>
      <c r="T77" s="201"/>
      <c r="U77" s="37"/>
      <c r="V77" s="201"/>
      <c r="W77" s="37"/>
      <c r="X77" s="201"/>
      <c r="Y77" s="71">
        <f t="shared" si="179"/>
        <v>0</v>
      </c>
      <c r="Z77" s="189"/>
      <c r="AA77" s="190"/>
      <c r="AB77" s="72">
        <f t="shared" si="10"/>
        <v>0</v>
      </c>
      <c r="AC77" s="3"/>
      <c r="AD77" s="90">
        <f t="shared" si="11"/>
        <v>0</v>
      </c>
      <c r="AE77">
        <f t="shared" si="12"/>
        <v>0</v>
      </c>
      <c r="AF77">
        <f t="shared" si="13"/>
        <v>0</v>
      </c>
      <c r="AG77">
        <f t="shared" si="14"/>
        <v>0</v>
      </c>
      <c r="AH77">
        <f t="shared" si="15"/>
        <v>0</v>
      </c>
      <c r="AI77">
        <f t="shared" si="180"/>
        <v>0</v>
      </c>
      <c r="AJ77">
        <f t="shared" si="181"/>
        <v>0</v>
      </c>
      <c r="AK77">
        <f t="shared" si="16"/>
        <v>0</v>
      </c>
      <c r="AL77">
        <f t="shared" si="17"/>
        <v>0</v>
      </c>
      <c r="AM77">
        <f t="shared" si="18"/>
        <v>0</v>
      </c>
      <c r="AN77" s="3"/>
      <c r="AO77">
        <f t="shared" si="19"/>
        <v>0</v>
      </c>
      <c r="AP77">
        <f t="shared" si="20"/>
        <v>0</v>
      </c>
      <c r="AQ77">
        <f t="shared" si="21"/>
        <v>0</v>
      </c>
      <c r="AR77">
        <f t="shared" si="22"/>
        <v>0</v>
      </c>
      <c r="AS77">
        <f t="shared" si="23"/>
        <v>0</v>
      </c>
      <c r="AT77">
        <f t="shared" si="24"/>
        <v>0</v>
      </c>
      <c r="AU77">
        <f t="shared" si="25"/>
        <v>0</v>
      </c>
      <c r="AV77">
        <f t="shared" si="26"/>
        <v>0</v>
      </c>
      <c r="AW77">
        <f t="shared" si="27"/>
        <v>0</v>
      </c>
      <c r="AX77">
        <f t="shared" si="28"/>
        <v>0</v>
      </c>
      <c r="AY77" s="3"/>
      <c r="AZ77">
        <f t="shared" si="29"/>
        <v>0</v>
      </c>
      <c r="BA77">
        <f t="shared" si="30"/>
        <v>0</v>
      </c>
      <c r="BB77">
        <f t="shared" si="31"/>
        <v>0</v>
      </c>
      <c r="BC77">
        <f t="shared" si="32"/>
        <v>0</v>
      </c>
      <c r="BD77">
        <f t="shared" si="33"/>
        <v>0</v>
      </c>
      <c r="BE77">
        <f t="shared" si="34"/>
        <v>0</v>
      </c>
      <c r="BF77">
        <f t="shared" si="35"/>
        <v>0</v>
      </c>
      <c r="BG77">
        <f t="shared" si="36"/>
        <v>0</v>
      </c>
      <c r="BH77">
        <f t="shared" si="37"/>
        <v>0</v>
      </c>
      <c r="BI77">
        <f t="shared" si="38"/>
        <v>0</v>
      </c>
      <c r="BJ77" s="3"/>
      <c r="BK77">
        <f t="shared" si="39"/>
        <v>0</v>
      </c>
      <c r="BL77">
        <f t="shared" si="40"/>
        <v>0</v>
      </c>
      <c r="BM77">
        <f t="shared" si="41"/>
        <v>0</v>
      </c>
      <c r="BN77">
        <f t="shared" si="42"/>
        <v>0</v>
      </c>
      <c r="BO77">
        <f t="shared" si="43"/>
        <v>0</v>
      </c>
      <c r="BP77">
        <f t="shared" si="182"/>
        <v>0</v>
      </c>
      <c r="BQ77">
        <f t="shared" si="183"/>
        <v>0</v>
      </c>
      <c r="BR77">
        <f t="shared" si="184"/>
        <v>0</v>
      </c>
      <c r="BS77">
        <f t="shared" si="185"/>
        <v>0</v>
      </c>
      <c r="BT77">
        <f t="shared" si="186"/>
        <v>0</v>
      </c>
      <c r="BV77">
        <f t="shared" si="187"/>
        <v>0</v>
      </c>
      <c r="BW77">
        <f t="shared" si="188"/>
        <v>0</v>
      </c>
      <c r="BX77">
        <f t="shared" si="189"/>
        <v>0</v>
      </c>
      <c r="BY77">
        <f t="shared" si="190"/>
        <v>0</v>
      </c>
      <c r="BZ77">
        <f t="shared" si="191"/>
        <v>0</v>
      </c>
      <c r="CA77" s="132">
        <f t="shared" si="192"/>
        <v>0</v>
      </c>
      <c r="CB77">
        <f t="shared" si="192"/>
        <v>0</v>
      </c>
      <c r="CC77">
        <f t="shared" si="192"/>
        <v>0</v>
      </c>
      <c r="CD77">
        <f t="shared" si="192"/>
        <v>0</v>
      </c>
      <c r="CE77">
        <f t="shared" si="192"/>
        <v>0</v>
      </c>
      <c r="CG77">
        <f t="shared" si="193"/>
        <v>0</v>
      </c>
      <c r="CH77">
        <f t="shared" si="194"/>
        <v>0</v>
      </c>
      <c r="CI77">
        <f t="shared" si="195"/>
        <v>0</v>
      </c>
      <c r="CJ77">
        <f t="shared" si="196"/>
        <v>0</v>
      </c>
      <c r="CK77">
        <f t="shared" si="197"/>
        <v>0</v>
      </c>
      <c r="CL77" s="132">
        <f t="shared" si="198"/>
        <v>0</v>
      </c>
      <c r="CM77">
        <f t="shared" si="198"/>
        <v>0</v>
      </c>
      <c r="CN77">
        <f t="shared" si="198"/>
        <v>0</v>
      </c>
      <c r="CO77">
        <f t="shared" si="199"/>
        <v>0</v>
      </c>
      <c r="CP77">
        <f t="shared" si="199"/>
        <v>0</v>
      </c>
      <c r="CQ77" s="3"/>
      <c r="CR77">
        <f t="shared" si="200"/>
        <v>0</v>
      </c>
      <c r="CS77">
        <f t="shared" si="201"/>
        <v>0</v>
      </c>
      <c r="CT77">
        <f t="shared" si="202"/>
        <v>0</v>
      </c>
      <c r="CU77">
        <f t="shared" si="203"/>
        <v>0</v>
      </c>
      <c r="CV77">
        <f t="shared" si="204"/>
        <v>0</v>
      </c>
      <c r="CW77" s="132">
        <f t="shared" si="205"/>
        <v>0</v>
      </c>
      <c r="CX77">
        <f t="shared" si="205"/>
        <v>0</v>
      </c>
      <c r="CY77">
        <f t="shared" si="205"/>
        <v>0</v>
      </c>
      <c r="CZ77">
        <f t="shared" si="205"/>
        <v>0</v>
      </c>
      <c r="DA77">
        <f t="shared" si="205"/>
        <v>0</v>
      </c>
      <c r="DC77">
        <f t="shared" si="206"/>
        <v>0</v>
      </c>
      <c r="DD77">
        <f t="shared" si="44"/>
        <v>0</v>
      </c>
      <c r="DE77">
        <f t="shared" si="45"/>
        <v>0</v>
      </c>
      <c r="DF77">
        <f t="shared" si="46"/>
        <v>0</v>
      </c>
      <c r="DG77">
        <f t="shared" si="47"/>
        <v>0</v>
      </c>
      <c r="DH77">
        <f t="shared" si="48"/>
        <v>0</v>
      </c>
      <c r="DI77">
        <f t="shared" si="49"/>
        <v>0</v>
      </c>
      <c r="DJ77">
        <f t="shared" si="207"/>
        <v>0</v>
      </c>
      <c r="DK77">
        <f t="shared" si="50"/>
        <v>0</v>
      </c>
      <c r="DL77">
        <f t="shared" si="51"/>
        <v>0</v>
      </c>
      <c r="DN77">
        <f t="shared" si="208"/>
        <v>0</v>
      </c>
      <c r="DO77">
        <f t="shared" si="52"/>
        <v>0</v>
      </c>
      <c r="DP77">
        <f t="shared" si="53"/>
        <v>0</v>
      </c>
      <c r="DQ77">
        <f t="shared" si="54"/>
        <v>0</v>
      </c>
      <c r="DR77">
        <f t="shared" si="55"/>
        <v>0</v>
      </c>
      <c r="DS77">
        <f t="shared" si="56"/>
        <v>0</v>
      </c>
      <c r="DT77">
        <f t="shared" si="209"/>
        <v>0</v>
      </c>
      <c r="DU77">
        <f t="shared" si="210"/>
        <v>0</v>
      </c>
      <c r="DV77">
        <f t="shared" si="211"/>
        <v>0</v>
      </c>
      <c r="DW77">
        <f t="shared" si="212"/>
        <v>0</v>
      </c>
      <c r="DY77">
        <f t="shared" si="213"/>
        <v>0</v>
      </c>
      <c r="DZ77">
        <f t="shared" si="214"/>
        <v>0</v>
      </c>
      <c r="EA77">
        <f t="shared" si="215"/>
        <v>0</v>
      </c>
      <c r="EB77">
        <f t="shared" si="216"/>
        <v>0</v>
      </c>
      <c r="EC77">
        <f t="shared" si="217"/>
        <v>0</v>
      </c>
      <c r="ED77">
        <f t="shared" si="57"/>
        <v>0</v>
      </c>
      <c r="EE77">
        <f t="shared" si="58"/>
        <v>0</v>
      </c>
      <c r="EF77">
        <f t="shared" si="59"/>
        <v>0</v>
      </c>
      <c r="EG77">
        <f t="shared" si="60"/>
        <v>0</v>
      </c>
      <c r="EH77">
        <f t="shared" si="61"/>
        <v>0</v>
      </c>
      <c r="EJ77">
        <f t="shared" si="62"/>
        <v>0</v>
      </c>
      <c r="EK77">
        <f t="shared" si="63"/>
        <v>0</v>
      </c>
      <c r="EL77">
        <f t="shared" si="64"/>
        <v>0</v>
      </c>
      <c r="EM77">
        <f t="shared" si="65"/>
        <v>0</v>
      </c>
      <c r="EN77">
        <f t="shared" si="66"/>
        <v>0</v>
      </c>
      <c r="EO77">
        <f t="shared" si="218"/>
        <v>0</v>
      </c>
      <c r="EP77">
        <f t="shared" si="219"/>
        <v>0</v>
      </c>
      <c r="EQ77">
        <f t="shared" si="220"/>
        <v>0</v>
      </c>
      <c r="ER77">
        <f t="shared" si="221"/>
        <v>0</v>
      </c>
      <c r="ES77">
        <f t="shared" si="222"/>
        <v>0</v>
      </c>
      <c r="ET77">
        <f t="shared" si="67"/>
        <v>0</v>
      </c>
      <c r="EU77">
        <f t="shared" si="68"/>
        <v>0</v>
      </c>
      <c r="EV77">
        <f t="shared" si="69"/>
        <v>0</v>
      </c>
      <c r="EW77">
        <f t="shared" si="70"/>
        <v>0</v>
      </c>
      <c r="EX77">
        <f t="shared" si="71"/>
        <v>0</v>
      </c>
      <c r="EY77">
        <f t="shared" si="72"/>
        <v>0</v>
      </c>
      <c r="EZ77">
        <f t="shared" si="73"/>
        <v>0</v>
      </c>
      <c r="FA77">
        <f t="shared" si="74"/>
        <v>0</v>
      </c>
      <c r="FB77">
        <f t="shared" si="75"/>
        <v>0</v>
      </c>
      <c r="FC77">
        <f t="shared" si="76"/>
        <v>0</v>
      </c>
      <c r="FD77">
        <f t="shared" si="77"/>
        <v>0</v>
      </c>
      <c r="FE77">
        <f t="shared" si="78"/>
        <v>0</v>
      </c>
      <c r="FG77" s="136">
        <f t="shared" si="79"/>
        <v>0</v>
      </c>
      <c r="FH77" s="136">
        <f t="shared" si="80"/>
        <v>0</v>
      </c>
      <c r="FI77" s="136">
        <f t="shared" si="81"/>
        <v>0</v>
      </c>
      <c r="FJ77" s="136">
        <f t="shared" si="82"/>
        <v>0</v>
      </c>
      <c r="FK77" s="136">
        <f t="shared" si="83"/>
        <v>0</v>
      </c>
      <c r="FL77" s="136">
        <f t="shared" si="84"/>
        <v>0</v>
      </c>
      <c r="FM77" s="136">
        <f t="shared" si="85"/>
        <v>0</v>
      </c>
      <c r="FN77" s="136">
        <f t="shared" si="86"/>
        <v>0</v>
      </c>
      <c r="FO77" s="136">
        <f t="shared" si="87"/>
        <v>0</v>
      </c>
      <c r="FP77" s="136">
        <f t="shared" si="88"/>
        <v>0</v>
      </c>
      <c r="FQ77" s="136">
        <f t="shared" si="89"/>
        <v>0</v>
      </c>
      <c r="FR77" s="136">
        <f t="shared" si="90"/>
        <v>0</v>
      </c>
      <c r="FT77">
        <f t="shared" si="91"/>
        <v>0</v>
      </c>
      <c r="FU77">
        <f t="shared" si="92"/>
        <v>0</v>
      </c>
      <c r="FV77">
        <f t="shared" si="93"/>
        <v>0</v>
      </c>
      <c r="FW77">
        <f t="shared" si="94"/>
        <v>0</v>
      </c>
      <c r="FX77">
        <f t="shared" si="95"/>
        <v>0</v>
      </c>
      <c r="FY77">
        <f t="shared" si="96"/>
        <v>0</v>
      </c>
      <c r="FZ77">
        <f t="shared" si="97"/>
        <v>0</v>
      </c>
      <c r="GA77">
        <f t="shared" si="98"/>
        <v>0</v>
      </c>
      <c r="GB77">
        <f t="shared" si="99"/>
        <v>0</v>
      </c>
      <c r="GC77">
        <f t="shared" si="100"/>
        <v>0</v>
      </c>
      <c r="GD77">
        <f t="shared" si="101"/>
        <v>0</v>
      </c>
      <c r="GE77">
        <f t="shared" si="102"/>
        <v>0</v>
      </c>
      <c r="GG77">
        <f t="shared" si="223"/>
        <v>0</v>
      </c>
      <c r="GH77">
        <f t="shared" si="224"/>
        <v>0</v>
      </c>
      <c r="GI77">
        <f t="shared" si="225"/>
        <v>0</v>
      </c>
      <c r="GJ77">
        <f t="shared" si="226"/>
        <v>0</v>
      </c>
      <c r="GK77">
        <f t="shared" si="227"/>
        <v>0</v>
      </c>
      <c r="GL77">
        <f t="shared" si="228"/>
        <v>0</v>
      </c>
      <c r="GM77">
        <f t="shared" si="229"/>
        <v>0</v>
      </c>
      <c r="GN77">
        <f t="shared" si="230"/>
        <v>0</v>
      </c>
      <c r="GO77">
        <f t="shared" si="231"/>
        <v>0</v>
      </c>
      <c r="GP77">
        <f t="shared" si="232"/>
        <v>0</v>
      </c>
      <c r="GQ77">
        <f t="shared" si="233"/>
        <v>0</v>
      </c>
      <c r="GR77">
        <f t="shared" si="234"/>
        <v>0</v>
      </c>
      <c r="GT77">
        <f t="shared" si="235"/>
        <v>0</v>
      </c>
      <c r="GU77">
        <f t="shared" si="236"/>
        <v>0</v>
      </c>
      <c r="GV77">
        <f t="shared" si="237"/>
        <v>0</v>
      </c>
      <c r="GW77">
        <f t="shared" si="238"/>
        <v>0</v>
      </c>
      <c r="GX77">
        <f t="shared" si="239"/>
        <v>0</v>
      </c>
      <c r="GY77">
        <f t="shared" si="240"/>
        <v>0</v>
      </c>
      <c r="GZ77">
        <f t="shared" si="241"/>
        <v>0</v>
      </c>
      <c r="HA77">
        <f t="shared" si="242"/>
        <v>0</v>
      </c>
      <c r="HB77">
        <f t="shared" si="243"/>
        <v>0</v>
      </c>
      <c r="HC77">
        <f t="shared" si="244"/>
        <v>0</v>
      </c>
      <c r="HD77">
        <f t="shared" si="245"/>
        <v>0</v>
      </c>
      <c r="HE77">
        <f t="shared" si="246"/>
        <v>0</v>
      </c>
      <c r="HG77">
        <f t="shared" si="247"/>
        <v>0</v>
      </c>
      <c r="HH77">
        <f t="shared" si="248"/>
        <v>0</v>
      </c>
      <c r="HI77">
        <f t="shared" si="249"/>
        <v>0</v>
      </c>
      <c r="HJ77">
        <f t="shared" si="250"/>
        <v>0</v>
      </c>
      <c r="HK77">
        <f t="shared" si="251"/>
        <v>0</v>
      </c>
      <c r="HL77">
        <f t="shared" si="252"/>
        <v>0</v>
      </c>
      <c r="HM77">
        <f t="shared" si="253"/>
        <v>0</v>
      </c>
      <c r="HN77">
        <f t="shared" si="254"/>
        <v>0</v>
      </c>
      <c r="HO77">
        <f t="shared" si="255"/>
        <v>0</v>
      </c>
      <c r="HP77">
        <f t="shared" si="256"/>
        <v>0</v>
      </c>
      <c r="HQ77">
        <f t="shared" si="257"/>
        <v>0</v>
      </c>
      <c r="HR77">
        <f t="shared" si="258"/>
        <v>0</v>
      </c>
      <c r="HT77">
        <f t="shared" si="259"/>
        <v>0</v>
      </c>
      <c r="HU77">
        <f t="shared" si="103"/>
        <v>0</v>
      </c>
      <c r="HV77">
        <f t="shared" si="104"/>
        <v>0</v>
      </c>
      <c r="HW77">
        <f t="shared" si="105"/>
        <v>0</v>
      </c>
      <c r="HX77">
        <f t="shared" si="106"/>
        <v>0</v>
      </c>
      <c r="HY77">
        <f t="shared" si="107"/>
        <v>0</v>
      </c>
      <c r="HZ77">
        <f t="shared" si="108"/>
        <v>0</v>
      </c>
      <c r="IA77">
        <f t="shared" si="109"/>
        <v>0</v>
      </c>
      <c r="IB77">
        <f t="shared" si="110"/>
        <v>0</v>
      </c>
      <c r="IC77">
        <f t="shared" si="111"/>
        <v>0</v>
      </c>
      <c r="ID77">
        <f t="shared" si="112"/>
        <v>0</v>
      </c>
      <c r="IE77">
        <f t="shared" si="113"/>
        <v>0</v>
      </c>
      <c r="IG77">
        <f t="shared" si="114"/>
        <v>0</v>
      </c>
      <c r="IH77">
        <f t="shared" si="115"/>
        <v>0</v>
      </c>
      <c r="II77">
        <f t="shared" si="116"/>
        <v>0</v>
      </c>
      <c r="IJ77">
        <f t="shared" si="117"/>
        <v>0</v>
      </c>
      <c r="IK77">
        <f t="shared" si="118"/>
        <v>0</v>
      </c>
      <c r="IL77">
        <f t="shared" si="119"/>
        <v>0</v>
      </c>
      <c r="IM77">
        <f t="shared" si="120"/>
        <v>0</v>
      </c>
      <c r="IN77">
        <f t="shared" si="121"/>
        <v>0</v>
      </c>
      <c r="IO77">
        <f t="shared" si="122"/>
        <v>0</v>
      </c>
      <c r="IP77">
        <f t="shared" si="260"/>
        <v>0</v>
      </c>
      <c r="IQ77">
        <f t="shared" si="261"/>
        <v>0</v>
      </c>
      <c r="IR77">
        <f t="shared" si="262"/>
        <v>0</v>
      </c>
      <c r="IS77">
        <f t="shared" si="263"/>
        <v>0</v>
      </c>
      <c r="IT77">
        <f t="shared" si="123"/>
        <v>0</v>
      </c>
      <c r="IU77">
        <f t="shared" si="124"/>
        <v>0</v>
      </c>
      <c r="IV77">
        <f t="shared" si="125"/>
        <v>0</v>
      </c>
      <c r="IW77">
        <f t="shared" si="126"/>
        <v>0</v>
      </c>
      <c r="IX77">
        <f t="shared" si="127"/>
        <v>0</v>
      </c>
      <c r="IY77">
        <f t="shared" si="128"/>
        <v>0</v>
      </c>
      <c r="IZ77">
        <f t="shared" si="129"/>
        <v>0</v>
      </c>
      <c r="JA77">
        <f t="shared" si="130"/>
        <v>0</v>
      </c>
      <c r="JB77">
        <f t="shared" si="131"/>
        <v>0</v>
      </c>
      <c r="JC77">
        <f t="shared" si="132"/>
        <v>0</v>
      </c>
      <c r="JD77">
        <f t="shared" si="133"/>
        <v>0</v>
      </c>
      <c r="JF77">
        <f t="shared" si="134"/>
        <v>0</v>
      </c>
      <c r="JG77">
        <f t="shared" si="135"/>
        <v>0</v>
      </c>
      <c r="JH77">
        <f t="shared" si="136"/>
        <v>0</v>
      </c>
      <c r="JI77">
        <f t="shared" si="137"/>
        <v>0</v>
      </c>
      <c r="JJ77">
        <f t="shared" si="138"/>
        <v>0</v>
      </c>
      <c r="JK77">
        <f t="shared" si="139"/>
        <v>0</v>
      </c>
      <c r="JL77">
        <f t="shared" si="140"/>
        <v>0</v>
      </c>
      <c r="JM77">
        <f t="shared" si="141"/>
        <v>0</v>
      </c>
      <c r="JN77">
        <f t="shared" si="142"/>
        <v>0</v>
      </c>
      <c r="JO77">
        <f t="shared" si="264"/>
        <v>0</v>
      </c>
      <c r="JP77">
        <f t="shared" si="265"/>
        <v>0</v>
      </c>
      <c r="JQ77">
        <f t="shared" si="266"/>
        <v>0</v>
      </c>
      <c r="JS77">
        <f t="shared" si="267"/>
        <v>0</v>
      </c>
      <c r="JT77">
        <f t="shared" si="268"/>
        <v>0</v>
      </c>
      <c r="JU77">
        <f t="shared" si="269"/>
        <v>0</v>
      </c>
      <c r="JV77">
        <f t="shared" si="270"/>
        <v>0</v>
      </c>
      <c r="JW77">
        <f t="shared" si="271"/>
        <v>0</v>
      </c>
      <c r="JX77">
        <f t="shared" si="272"/>
        <v>0</v>
      </c>
      <c r="JY77">
        <f t="shared" si="273"/>
        <v>0</v>
      </c>
      <c r="JZ77">
        <f t="shared" si="274"/>
        <v>0</v>
      </c>
      <c r="KA77">
        <f t="shared" si="275"/>
        <v>0</v>
      </c>
      <c r="KB77">
        <f t="shared" si="276"/>
        <v>0</v>
      </c>
      <c r="KC77">
        <f t="shared" si="277"/>
        <v>0</v>
      </c>
      <c r="KD77">
        <f t="shared" si="278"/>
        <v>0</v>
      </c>
      <c r="KF77">
        <f t="shared" si="143"/>
        <v>0</v>
      </c>
      <c r="KG77">
        <f t="shared" si="144"/>
        <v>0</v>
      </c>
      <c r="KH77">
        <f t="shared" si="145"/>
        <v>0</v>
      </c>
      <c r="KI77">
        <f t="shared" si="146"/>
        <v>0</v>
      </c>
      <c r="KJ77">
        <f t="shared" si="147"/>
        <v>0</v>
      </c>
      <c r="KK77">
        <f t="shared" si="148"/>
        <v>0</v>
      </c>
      <c r="KL77">
        <f t="shared" si="149"/>
        <v>0</v>
      </c>
      <c r="KM77">
        <f t="shared" si="150"/>
        <v>0</v>
      </c>
      <c r="KN77">
        <f t="shared" si="151"/>
        <v>0</v>
      </c>
      <c r="KO77">
        <f t="shared" si="152"/>
        <v>0</v>
      </c>
      <c r="KP77">
        <f t="shared" si="153"/>
        <v>0</v>
      </c>
      <c r="KQ77">
        <f t="shared" si="154"/>
        <v>0</v>
      </c>
      <c r="KS77">
        <f t="shared" si="155"/>
        <v>0</v>
      </c>
      <c r="KT77">
        <f t="shared" si="156"/>
        <v>0</v>
      </c>
      <c r="KU77">
        <f t="shared" si="157"/>
        <v>0</v>
      </c>
      <c r="KV77">
        <f t="shared" si="158"/>
        <v>0</v>
      </c>
      <c r="KW77">
        <f t="shared" si="159"/>
        <v>0</v>
      </c>
      <c r="KX77">
        <f t="shared" si="279"/>
        <v>0</v>
      </c>
      <c r="KY77">
        <f t="shared" si="280"/>
        <v>0</v>
      </c>
      <c r="KZ77">
        <f t="shared" si="281"/>
        <v>0</v>
      </c>
      <c r="LA77">
        <f t="shared" si="282"/>
        <v>0</v>
      </c>
      <c r="LB77">
        <f t="shared" si="283"/>
        <v>0</v>
      </c>
      <c r="LD77">
        <f t="shared" si="160"/>
        <v>0</v>
      </c>
      <c r="LE77">
        <f t="shared" si="161"/>
        <v>0</v>
      </c>
      <c r="LF77">
        <f t="shared" si="162"/>
        <v>0</v>
      </c>
      <c r="LG77">
        <f t="shared" si="163"/>
        <v>0</v>
      </c>
      <c r="LH77">
        <f t="shared" si="164"/>
        <v>0</v>
      </c>
      <c r="LI77">
        <f t="shared" si="165"/>
        <v>0</v>
      </c>
      <c r="LJ77">
        <f t="shared" si="166"/>
        <v>0</v>
      </c>
      <c r="LK77">
        <f t="shared" si="167"/>
        <v>0</v>
      </c>
      <c r="LL77">
        <f t="shared" si="168"/>
        <v>0</v>
      </c>
      <c r="LM77">
        <f t="shared" si="169"/>
        <v>0</v>
      </c>
      <c r="LN77">
        <f t="shared" si="170"/>
        <v>0</v>
      </c>
      <c r="LO77">
        <f t="shared" si="171"/>
        <v>0</v>
      </c>
      <c r="LQ77">
        <f t="shared" si="284"/>
        <v>0</v>
      </c>
      <c r="LR77">
        <f t="shared" si="172"/>
        <v>0</v>
      </c>
      <c r="LS77">
        <f t="shared" si="173"/>
        <v>0</v>
      </c>
      <c r="LT77">
        <f t="shared" si="174"/>
        <v>0</v>
      </c>
      <c r="LU77">
        <f t="shared" si="175"/>
        <v>0</v>
      </c>
      <c r="LV77">
        <f t="shared" si="285"/>
        <v>0</v>
      </c>
      <c r="LW77">
        <f t="shared" si="286"/>
        <v>0</v>
      </c>
      <c r="LX77">
        <f t="shared" si="287"/>
        <v>0</v>
      </c>
      <c r="LY77">
        <f t="shared" si="288"/>
        <v>0</v>
      </c>
      <c r="LZ77">
        <f t="shared" si="289"/>
        <v>0</v>
      </c>
      <c r="MB77">
        <f t="shared" si="290"/>
        <v>0</v>
      </c>
      <c r="MC77">
        <f t="shared" si="291"/>
        <v>0</v>
      </c>
      <c r="MD77">
        <f t="shared" si="292"/>
        <v>0</v>
      </c>
      <c r="ME77">
        <f t="shared" si="293"/>
        <v>0</v>
      </c>
      <c r="MF77">
        <f t="shared" si="294"/>
        <v>0</v>
      </c>
      <c r="MG77">
        <f t="shared" si="295"/>
        <v>0</v>
      </c>
      <c r="MH77">
        <f t="shared" si="296"/>
        <v>0</v>
      </c>
      <c r="MI77">
        <f t="shared" si="297"/>
        <v>0</v>
      </c>
      <c r="MJ77">
        <f t="shared" si="298"/>
        <v>0</v>
      </c>
      <c r="MK77">
        <f t="shared" si="299"/>
        <v>0</v>
      </c>
      <c r="ML77">
        <f t="shared" si="300"/>
        <v>0</v>
      </c>
      <c r="MM77">
        <f t="shared" si="301"/>
        <v>0</v>
      </c>
    </row>
    <row r="78" spans="1:351">
      <c r="A78" s="205"/>
      <c r="B78" s="34"/>
      <c r="C78" s="35"/>
      <c r="D78" s="36"/>
      <c r="E78" s="70">
        <f t="shared" si="176"/>
        <v>0</v>
      </c>
      <c r="F78" s="37"/>
      <c r="G78" s="70">
        <f t="shared" si="9"/>
        <v>0</v>
      </c>
      <c r="H78" s="75"/>
      <c r="I78" s="76"/>
      <c r="J78" s="75"/>
      <c r="K78" s="201"/>
      <c r="L78" s="75"/>
      <c r="M78" s="75"/>
      <c r="N78" s="75"/>
      <c r="O78" s="64"/>
      <c r="P78" s="70">
        <f t="shared" si="177"/>
        <v>0</v>
      </c>
      <c r="Q78" s="137"/>
      <c r="R78" s="72">
        <f t="shared" si="178"/>
        <v>0</v>
      </c>
      <c r="S78" s="37"/>
      <c r="T78" s="201"/>
      <c r="U78" s="37"/>
      <c r="V78" s="201"/>
      <c r="W78" s="37"/>
      <c r="X78" s="201"/>
      <c r="Y78" s="71">
        <f t="shared" si="179"/>
        <v>0</v>
      </c>
      <c r="Z78" s="189"/>
      <c r="AA78" s="190"/>
      <c r="AB78" s="72">
        <f t="shared" si="10"/>
        <v>0</v>
      </c>
      <c r="AC78" s="3"/>
      <c r="AD78" s="90">
        <f t="shared" si="11"/>
        <v>0</v>
      </c>
      <c r="AE78">
        <f t="shared" si="12"/>
        <v>0</v>
      </c>
      <c r="AF78">
        <f t="shared" si="13"/>
        <v>0</v>
      </c>
      <c r="AG78">
        <f t="shared" si="14"/>
        <v>0</v>
      </c>
      <c r="AH78">
        <f t="shared" si="15"/>
        <v>0</v>
      </c>
      <c r="AI78">
        <f t="shared" si="180"/>
        <v>0</v>
      </c>
      <c r="AJ78">
        <f t="shared" si="181"/>
        <v>0</v>
      </c>
      <c r="AK78">
        <f t="shared" si="16"/>
        <v>0</v>
      </c>
      <c r="AL78">
        <f t="shared" si="17"/>
        <v>0</v>
      </c>
      <c r="AM78">
        <f t="shared" si="18"/>
        <v>0</v>
      </c>
      <c r="AN78" s="3"/>
      <c r="AO78">
        <f t="shared" si="19"/>
        <v>0</v>
      </c>
      <c r="AP78">
        <f t="shared" si="20"/>
        <v>0</v>
      </c>
      <c r="AQ78">
        <f t="shared" si="21"/>
        <v>0</v>
      </c>
      <c r="AR78">
        <f t="shared" si="22"/>
        <v>0</v>
      </c>
      <c r="AS78">
        <f t="shared" si="23"/>
        <v>0</v>
      </c>
      <c r="AT78">
        <f t="shared" si="24"/>
        <v>0</v>
      </c>
      <c r="AU78">
        <f t="shared" si="25"/>
        <v>0</v>
      </c>
      <c r="AV78">
        <f t="shared" si="26"/>
        <v>0</v>
      </c>
      <c r="AW78">
        <f t="shared" si="27"/>
        <v>0</v>
      </c>
      <c r="AX78">
        <f t="shared" si="28"/>
        <v>0</v>
      </c>
      <c r="AY78" s="3"/>
      <c r="AZ78">
        <f t="shared" si="29"/>
        <v>0</v>
      </c>
      <c r="BA78">
        <f t="shared" si="30"/>
        <v>0</v>
      </c>
      <c r="BB78">
        <f t="shared" si="31"/>
        <v>0</v>
      </c>
      <c r="BC78">
        <f t="shared" si="32"/>
        <v>0</v>
      </c>
      <c r="BD78">
        <f t="shared" si="33"/>
        <v>0</v>
      </c>
      <c r="BE78">
        <f t="shared" si="34"/>
        <v>0</v>
      </c>
      <c r="BF78">
        <f t="shared" si="35"/>
        <v>0</v>
      </c>
      <c r="BG78">
        <f t="shared" si="36"/>
        <v>0</v>
      </c>
      <c r="BH78">
        <f t="shared" si="37"/>
        <v>0</v>
      </c>
      <c r="BI78">
        <f t="shared" si="38"/>
        <v>0</v>
      </c>
      <c r="BJ78" s="3"/>
      <c r="BK78">
        <f t="shared" si="39"/>
        <v>0</v>
      </c>
      <c r="BL78">
        <f t="shared" si="40"/>
        <v>0</v>
      </c>
      <c r="BM78">
        <f t="shared" si="41"/>
        <v>0</v>
      </c>
      <c r="BN78">
        <f t="shared" si="42"/>
        <v>0</v>
      </c>
      <c r="BO78">
        <f t="shared" si="43"/>
        <v>0</v>
      </c>
      <c r="BP78">
        <f t="shared" si="182"/>
        <v>0</v>
      </c>
      <c r="BQ78">
        <f t="shared" si="183"/>
        <v>0</v>
      </c>
      <c r="BR78">
        <f t="shared" si="184"/>
        <v>0</v>
      </c>
      <c r="BS78">
        <f t="shared" si="185"/>
        <v>0</v>
      </c>
      <c r="BT78">
        <f t="shared" si="186"/>
        <v>0</v>
      </c>
      <c r="BV78">
        <f t="shared" si="187"/>
        <v>0</v>
      </c>
      <c r="BW78">
        <f t="shared" si="188"/>
        <v>0</v>
      </c>
      <c r="BX78">
        <f t="shared" si="189"/>
        <v>0</v>
      </c>
      <c r="BY78">
        <f t="shared" si="190"/>
        <v>0</v>
      </c>
      <c r="BZ78">
        <f t="shared" si="191"/>
        <v>0</v>
      </c>
      <c r="CA78" s="132">
        <f t="shared" si="192"/>
        <v>0</v>
      </c>
      <c r="CB78">
        <f t="shared" si="192"/>
        <v>0</v>
      </c>
      <c r="CC78">
        <f t="shared" si="192"/>
        <v>0</v>
      </c>
      <c r="CD78">
        <f t="shared" si="192"/>
        <v>0</v>
      </c>
      <c r="CE78">
        <f t="shared" si="192"/>
        <v>0</v>
      </c>
      <c r="CG78">
        <f t="shared" si="193"/>
        <v>0</v>
      </c>
      <c r="CH78">
        <f t="shared" si="194"/>
        <v>0</v>
      </c>
      <c r="CI78">
        <f t="shared" si="195"/>
        <v>0</v>
      </c>
      <c r="CJ78">
        <f t="shared" si="196"/>
        <v>0</v>
      </c>
      <c r="CK78">
        <f t="shared" si="197"/>
        <v>0</v>
      </c>
      <c r="CL78" s="132">
        <f t="shared" si="198"/>
        <v>0</v>
      </c>
      <c r="CM78">
        <f t="shared" si="198"/>
        <v>0</v>
      </c>
      <c r="CN78">
        <f t="shared" si="198"/>
        <v>0</v>
      </c>
      <c r="CO78">
        <f t="shared" si="199"/>
        <v>0</v>
      </c>
      <c r="CP78">
        <f t="shared" si="199"/>
        <v>0</v>
      </c>
      <c r="CQ78" s="3"/>
      <c r="CR78">
        <f t="shared" si="200"/>
        <v>0</v>
      </c>
      <c r="CS78">
        <f t="shared" si="201"/>
        <v>0</v>
      </c>
      <c r="CT78">
        <f t="shared" si="202"/>
        <v>0</v>
      </c>
      <c r="CU78">
        <f t="shared" si="203"/>
        <v>0</v>
      </c>
      <c r="CV78">
        <f t="shared" si="204"/>
        <v>0</v>
      </c>
      <c r="CW78" s="132">
        <f t="shared" si="205"/>
        <v>0</v>
      </c>
      <c r="CX78">
        <f t="shared" si="205"/>
        <v>0</v>
      </c>
      <c r="CY78">
        <f t="shared" si="205"/>
        <v>0</v>
      </c>
      <c r="CZ78">
        <f t="shared" si="205"/>
        <v>0</v>
      </c>
      <c r="DA78">
        <f t="shared" si="205"/>
        <v>0</v>
      </c>
      <c r="DC78">
        <f t="shared" si="206"/>
        <v>0</v>
      </c>
      <c r="DD78">
        <f t="shared" si="44"/>
        <v>0</v>
      </c>
      <c r="DE78">
        <f t="shared" si="45"/>
        <v>0</v>
      </c>
      <c r="DF78">
        <f t="shared" si="46"/>
        <v>0</v>
      </c>
      <c r="DG78">
        <f t="shared" si="47"/>
        <v>0</v>
      </c>
      <c r="DH78">
        <f t="shared" si="48"/>
        <v>0</v>
      </c>
      <c r="DI78">
        <f t="shared" si="49"/>
        <v>0</v>
      </c>
      <c r="DJ78">
        <f t="shared" si="207"/>
        <v>0</v>
      </c>
      <c r="DK78">
        <f t="shared" si="50"/>
        <v>0</v>
      </c>
      <c r="DL78">
        <f t="shared" si="51"/>
        <v>0</v>
      </c>
      <c r="DN78">
        <f t="shared" si="208"/>
        <v>0</v>
      </c>
      <c r="DO78">
        <f t="shared" si="52"/>
        <v>0</v>
      </c>
      <c r="DP78">
        <f t="shared" si="53"/>
        <v>0</v>
      </c>
      <c r="DQ78">
        <f t="shared" si="54"/>
        <v>0</v>
      </c>
      <c r="DR78">
        <f t="shared" si="55"/>
        <v>0</v>
      </c>
      <c r="DS78">
        <f t="shared" si="56"/>
        <v>0</v>
      </c>
      <c r="DT78">
        <f t="shared" si="209"/>
        <v>0</v>
      </c>
      <c r="DU78">
        <f t="shared" si="210"/>
        <v>0</v>
      </c>
      <c r="DV78">
        <f t="shared" si="211"/>
        <v>0</v>
      </c>
      <c r="DW78">
        <f t="shared" si="212"/>
        <v>0</v>
      </c>
      <c r="DY78">
        <f t="shared" si="213"/>
        <v>0</v>
      </c>
      <c r="DZ78">
        <f t="shared" si="214"/>
        <v>0</v>
      </c>
      <c r="EA78">
        <f t="shared" si="215"/>
        <v>0</v>
      </c>
      <c r="EB78">
        <f t="shared" si="216"/>
        <v>0</v>
      </c>
      <c r="EC78">
        <f t="shared" si="217"/>
        <v>0</v>
      </c>
      <c r="ED78">
        <f t="shared" si="57"/>
        <v>0</v>
      </c>
      <c r="EE78">
        <f t="shared" si="58"/>
        <v>0</v>
      </c>
      <c r="EF78">
        <f t="shared" si="59"/>
        <v>0</v>
      </c>
      <c r="EG78">
        <f t="shared" si="60"/>
        <v>0</v>
      </c>
      <c r="EH78">
        <f t="shared" si="61"/>
        <v>0</v>
      </c>
      <c r="EJ78">
        <f t="shared" si="62"/>
        <v>0</v>
      </c>
      <c r="EK78">
        <f t="shared" si="63"/>
        <v>0</v>
      </c>
      <c r="EL78">
        <f t="shared" si="64"/>
        <v>0</v>
      </c>
      <c r="EM78">
        <f t="shared" si="65"/>
        <v>0</v>
      </c>
      <c r="EN78">
        <f t="shared" si="66"/>
        <v>0</v>
      </c>
      <c r="EO78">
        <f t="shared" si="218"/>
        <v>0</v>
      </c>
      <c r="EP78">
        <f t="shared" si="219"/>
        <v>0</v>
      </c>
      <c r="EQ78">
        <f t="shared" si="220"/>
        <v>0</v>
      </c>
      <c r="ER78">
        <f t="shared" si="221"/>
        <v>0</v>
      </c>
      <c r="ES78">
        <f t="shared" si="222"/>
        <v>0</v>
      </c>
      <c r="ET78">
        <f t="shared" si="67"/>
        <v>0</v>
      </c>
      <c r="EU78">
        <f t="shared" si="68"/>
        <v>0</v>
      </c>
      <c r="EV78">
        <f t="shared" si="69"/>
        <v>0</v>
      </c>
      <c r="EW78">
        <f t="shared" si="70"/>
        <v>0</v>
      </c>
      <c r="EX78">
        <f t="shared" si="71"/>
        <v>0</v>
      </c>
      <c r="EY78">
        <f t="shared" si="72"/>
        <v>0</v>
      </c>
      <c r="EZ78">
        <f t="shared" si="73"/>
        <v>0</v>
      </c>
      <c r="FA78">
        <f t="shared" si="74"/>
        <v>0</v>
      </c>
      <c r="FB78">
        <f t="shared" si="75"/>
        <v>0</v>
      </c>
      <c r="FC78">
        <f t="shared" si="76"/>
        <v>0</v>
      </c>
      <c r="FD78">
        <f t="shared" si="77"/>
        <v>0</v>
      </c>
      <c r="FE78">
        <f t="shared" si="78"/>
        <v>0</v>
      </c>
      <c r="FG78" s="136">
        <f t="shared" si="79"/>
        <v>0</v>
      </c>
      <c r="FH78" s="136">
        <f t="shared" si="80"/>
        <v>0</v>
      </c>
      <c r="FI78" s="136">
        <f t="shared" si="81"/>
        <v>0</v>
      </c>
      <c r="FJ78" s="136">
        <f t="shared" si="82"/>
        <v>0</v>
      </c>
      <c r="FK78" s="136">
        <f t="shared" si="83"/>
        <v>0</v>
      </c>
      <c r="FL78" s="136">
        <f t="shared" si="84"/>
        <v>0</v>
      </c>
      <c r="FM78" s="136">
        <f t="shared" si="85"/>
        <v>0</v>
      </c>
      <c r="FN78" s="136">
        <f t="shared" si="86"/>
        <v>0</v>
      </c>
      <c r="FO78" s="136">
        <f t="shared" si="87"/>
        <v>0</v>
      </c>
      <c r="FP78" s="136">
        <f t="shared" si="88"/>
        <v>0</v>
      </c>
      <c r="FQ78" s="136">
        <f t="shared" si="89"/>
        <v>0</v>
      </c>
      <c r="FR78" s="136">
        <f t="shared" si="90"/>
        <v>0</v>
      </c>
      <c r="FT78">
        <f t="shared" si="91"/>
        <v>0</v>
      </c>
      <c r="FU78">
        <f t="shared" si="92"/>
        <v>0</v>
      </c>
      <c r="FV78">
        <f t="shared" si="93"/>
        <v>0</v>
      </c>
      <c r="FW78">
        <f t="shared" si="94"/>
        <v>0</v>
      </c>
      <c r="FX78">
        <f t="shared" si="95"/>
        <v>0</v>
      </c>
      <c r="FY78">
        <f t="shared" si="96"/>
        <v>0</v>
      </c>
      <c r="FZ78">
        <f t="shared" si="97"/>
        <v>0</v>
      </c>
      <c r="GA78">
        <f t="shared" si="98"/>
        <v>0</v>
      </c>
      <c r="GB78">
        <f t="shared" si="99"/>
        <v>0</v>
      </c>
      <c r="GC78">
        <f t="shared" si="100"/>
        <v>0</v>
      </c>
      <c r="GD78">
        <f t="shared" si="101"/>
        <v>0</v>
      </c>
      <c r="GE78">
        <f t="shared" si="102"/>
        <v>0</v>
      </c>
      <c r="GG78">
        <f t="shared" si="223"/>
        <v>0</v>
      </c>
      <c r="GH78">
        <f t="shared" si="224"/>
        <v>0</v>
      </c>
      <c r="GI78">
        <f t="shared" si="225"/>
        <v>0</v>
      </c>
      <c r="GJ78">
        <f t="shared" si="226"/>
        <v>0</v>
      </c>
      <c r="GK78">
        <f t="shared" si="227"/>
        <v>0</v>
      </c>
      <c r="GL78">
        <f t="shared" si="228"/>
        <v>0</v>
      </c>
      <c r="GM78">
        <f t="shared" si="229"/>
        <v>0</v>
      </c>
      <c r="GN78">
        <f t="shared" si="230"/>
        <v>0</v>
      </c>
      <c r="GO78">
        <f t="shared" si="231"/>
        <v>0</v>
      </c>
      <c r="GP78">
        <f t="shared" si="232"/>
        <v>0</v>
      </c>
      <c r="GQ78">
        <f t="shared" si="233"/>
        <v>0</v>
      </c>
      <c r="GR78">
        <f t="shared" si="234"/>
        <v>0</v>
      </c>
      <c r="GT78">
        <f t="shared" si="235"/>
        <v>0</v>
      </c>
      <c r="GU78">
        <f t="shared" si="236"/>
        <v>0</v>
      </c>
      <c r="GV78">
        <f t="shared" si="237"/>
        <v>0</v>
      </c>
      <c r="GW78">
        <f t="shared" si="238"/>
        <v>0</v>
      </c>
      <c r="GX78">
        <f t="shared" si="239"/>
        <v>0</v>
      </c>
      <c r="GY78">
        <f t="shared" si="240"/>
        <v>0</v>
      </c>
      <c r="GZ78">
        <f t="shared" si="241"/>
        <v>0</v>
      </c>
      <c r="HA78">
        <f t="shared" si="242"/>
        <v>0</v>
      </c>
      <c r="HB78">
        <f t="shared" si="243"/>
        <v>0</v>
      </c>
      <c r="HC78">
        <f t="shared" si="244"/>
        <v>0</v>
      </c>
      <c r="HD78">
        <f t="shared" si="245"/>
        <v>0</v>
      </c>
      <c r="HE78">
        <f t="shared" si="246"/>
        <v>0</v>
      </c>
      <c r="HG78">
        <f t="shared" si="247"/>
        <v>0</v>
      </c>
      <c r="HH78">
        <f t="shared" si="248"/>
        <v>0</v>
      </c>
      <c r="HI78">
        <f t="shared" si="249"/>
        <v>0</v>
      </c>
      <c r="HJ78">
        <f t="shared" si="250"/>
        <v>0</v>
      </c>
      <c r="HK78">
        <f t="shared" si="251"/>
        <v>0</v>
      </c>
      <c r="HL78">
        <f t="shared" si="252"/>
        <v>0</v>
      </c>
      <c r="HM78">
        <f t="shared" si="253"/>
        <v>0</v>
      </c>
      <c r="HN78">
        <f t="shared" si="254"/>
        <v>0</v>
      </c>
      <c r="HO78">
        <f t="shared" si="255"/>
        <v>0</v>
      </c>
      <c r="HP78">
        <f t="shared" si="256"/>
        <v>0</v>
      </c>
      <c r="HQ78">
        <f t="shared" si="257"/>
        <v>0</v>
      </c>
      <c r="HR78">
        <f t="shared" si="258"/>
        <v>0</v>
      </c>
      <c r="HT78">
        <f t="shared" si="259"/>
        <v>0</v>
      </c>
      <c r="HU78">
        <f t="shared" si="103"/>
        <v>0</v>
      </c>
      <c r="HV78">
        <f t="shared" si="104"/>
        <v>0</v>
      </c>
      <c r="HW78">
        <f t="shared" si="105"/>
        <v>0</v>
      </c>
      <c r="HX78">
        <f t="shared" si="106"/>
        <v>0</v>
      </c>
      <c r="HY78">
        <f t="shared" si="107"/>
        <v>0</v>
      </c>
      <c r="HZ78">
        <f t="shared" si="108"/>
        <v>0</v>
      </c>
      <c r="IA78">
        <f t="shared" si="109"/>
        <v>0</v>
      </c>
      <c r="IB78">
        <f t="shared" si="110"/>
        <v>0</v>
      </c>
      <c r="IC78">
        <f t="shared" si="111"/>
        <v>0</v>
      </c>
      <c r="ID78">
        <f t="shared" si="112"/>
        <v>0</v>
      </c>
      <c r="IE78">
        <f t="shared" si="113"/>
        <v>0</v>
      </c>
      <c r="IG78">
        <f t="shared" si="114"/>
        <v>0</v>
      </c>
      <c r="IH78">
        <f t="shared" si="115"/>
        <v>0</v>
      </c>
      <c r="II78">
        <f t="shared" si="116"/>
        <v>0</v>
      </c>
      <c r="IJ78">
        <f t="shared" si="117"/>
        <v>0</v>
      </c>
      <c r="IK78">
        <f t="shared" si="118"/>
        <v>0</v>
      </c>
      <c r="IL78">
        <f t="shared" si="119"/>
        <v>0</v>
      </c>
      <c r="IM78">
        <f t="shared" si="120"/>
        <v>0</v>
      </c>
      <c r="IN78">
        <f t="shared" si="121"/>
        <v>0</v>
      </c>
      <c r="IO78">
        <f t="shared" si="122"/>
        <v>0</v>
      </c>
      <c r="IP78">
        <f t="shared" si="260"/>
        <v>0</v>
      </c>
      <c r="IQ78">
        <f t="shared" si="261"/>
        <v>0</v>
      </c>
      <c r="IR78">
        <f t="shared" si="262"/>
        <v>0</v>
      </c>
      <c r="IS78">
        <f t="shared" si="263"/>
        <v>0</v>
      </c>
      <c r="IT78">
        <f t="shared" si="123"/>
        <v>0</v>
      </c>
      <c r="IU78">
        <f t="shared" si="124"/>
        <v>0</v>
      </c>
      <c r="IV78">
        <f t="shared" si="125"/>
        <v>0</v>
      </c>
      <c r="IW78">
        <f t="shared" si="126"/>
        <v>0</v>
      </c>
      <c r="IX78">
        <f t="shared" si="127"/>
        <v>0</v>
      </c>
      <c r="IY78">
        <f t="shared" si="128"/>
        <v>0</v>
      </c>
      <c r="IZ78">
        <f t="shared" si="129"/>
        <v>0</v>
      </c>
      <c r="JA78">
        <f t="shared" si="130"/>
        <v>0</v>
      </c>
      <c r="JB78">
        <f t="shared" si="131"/>
        <v>0</v>
      </c>
      <c r="JC78">
        <f t="shared" si="132"/>
        <v>0</v>
      </c>
      <c r="JD78">
        <f t="shared" si="133"/>
        <v>0</v>
      </c>
      <c r="JF78">
        <f t="shared" si="134"/>
        <v>0</v>
      </c>
      <c r="JG78">
        <f t="shared" si="135"/>
        <v>0</v>
      </c>
      <c r="JH78">
        <f t="shared" si="136"/>
        <v>0</v>
      </c>
      <c r="JI78">
        <f t="shared" si="137"/>
        <v>0</v>
      </c>
      <c r="JJ78">
        <f t="shared" si="138"/>
        <v>0</v>
      </c>
      <c r="JK78">
        <f t="shared" si="139"/>
        <v>0</v>
      </c>
      <c r="JL78">
        <f t="shared" si="140"/>
        <v>0</v>
      </c>
      <c r="JM78">
        <f t="shared" si="141"/>
        <v>0</v>
      </c>
      <c r="JN78">
        <f t="shared" si="142"/>
        <v>0</v>
      </c>
      <c r="JO78">
        <f t="shared" si="264"/>
        <v>0</v>
      </c>
      <c r="JP78">
        <f t="shared" si="265"/>
        <v>0</v>
      </c>
      <c r="JQ78">
        <f t="shared" si="266"/>
        <v>0</v>
      </c>
      <c r="JS78">
        <f t="shared" si="267"/>
        <v>0</v>
      </c>
      <c r="JT78">
        <f t="shared" si="268"/>
        <v>0</v>
      </c>
      <c r="JU78">
        <f t="shared" si="269"/>
        <v>0</v>
      </c>
      <c r="JV78">
        <f t="shared" si="270"/>
        <v>0</v>
      </c>
      <c r="JW78">
        <f t="shared" si="271"/>
        <v>0</v>
      </c>
      <c r="JX78">
        <f t="shared" si="272"/>
        <v>0</v>
      </c>
      <c r="JY78">
        <f t="shared" si="273"/>
        <v>0</v>
      </c>
      <c r="JZ78">
        <f t="shared" si="274"/>
        <v>0</v>
      </c>
      <c r="KA78">
        <f t="shared" si="275"/>
        <v>0</v>
      </c>
      <c r="KB78">
        <f t="shared" si="276"/>
        <v>0</v>
      </c>
      <c r="KC78">
        <f t="shared" si="277"/>
        <v>0</v>
      </c>
      <c r="KD78">
        <f t="shared" si="278"/>
        <v>0</v>
      </c>
      <c r="KF78">
        <f t="shared" si="143"/>
        <v>0</v>
      </c>
      <c r="KG78">
        <f t="shared" si="144"/>
        <v>0</v>
      </c>
      <c r="KH78">
        <f t="shared" si="145"/>
        <v>0</v>
      </c>
      <c r="KI78">
        <f t="shared" si="146"/>
        <v>0</v>
      </c>
      <c r="KJ78">
        <f t="shared" si="147"/>
        <v>0</v>
      </c>
      <c r="KK78">
        <f t="shared" si="148"/>
        <v>0</v>
      </c>
      <c r="KL78">
        <f t="shared" si="149"/>
        <v>0</v>
      </c>
      <c r="KM78">
        <f t="shared" si="150"/>
        <v>0</v>
      </c>
      <c r="KN78">
        <f t="shared" si="151"/>
        <v>0</v>
      </c>
      <c r="KO78">
        <f t="shared" si="152"/>
        <v>0</v>
      </c>
      <c r="KP78">
        <f t="shared" si="153"/>
        <v>0</v>
      </c>
      <c r="KQ78">
        <f t="shared" si="154"/>
        <v>0</v>
      </c>
      <c r="KS78">
        <f t="shared" si="155"/>
        <v>0</v>
      </c>
      <c r="KT78">
        <f t="shared" si="156"/>
        <v>0</v>
      </c>
      <c r="KU78">
        <f t="shared" si="157"/>
        <v>0</v>
      </c>
      <c r="KV78">
        <f t="shared" si="158"/>
        <v>0</v>
      </c>
      <c r="KW78">
        <f t="shared" si="159"/>
        <v>0</v>
      </c>
      <c r="KX78">
        <f t="shared" si="279"/>
        <v>0</v>
      </c>
      <c r="KY78">
        <f t="shared" si="280"/>
        <v>0</v>
      </c>
      <c r="KZ78">
        <f t="shared" si="281"/>
        <v>0</v>
      </c>
      <c r="LA78">
        <f t="shared" si="282"/>
        <v>0</v>
      </c>
      <c r="LB78">
        <f t="shared" si="283"/>
        <v>0</v>
      </c>
      <c r="LD78">
        <f t="shared" si="160"/>
        <v>0</v>
      </c>
      <c r="LE78">
        <f t="shared" si="161"/>
        <v>0</v>
      </c>
      <c r="LF78">
        <f t="shared" si="162"/>
        <v>0</v>
      </c>
      <c r="LG78">
        <f t="shared" si="163"/>
        <v>0</v>
      </c>
      <c r="LH78">
        <f t="shared" si="164"/>
        <v>0</v>
      </c>
      <c r="LI78">
        <f t="shared" si="165"/>
        <v>0</v>
      </c>
      <c r="LJ78">
        <f t="shared" si="166"/>
        <v>0</v>
      </c>
      <c r="LK78">
        <f t="shared" si="167"/>
        <v>0</v>
      </c>
      <c r="LL78">
        <f t="shared" si="168"/>
        <v>0</v>
      </c>
      <c r="LM78">
        <f t="shared" si="169"/>
        <v>0</v>
      </c>
      <c r="LN78">
        <f t="shared" si="170"/>
        <v>0</v>
      </c>
      <c r="LO78">
        <f t="shared" si="171"/>
        <v>0</v>
      </c>
      <c r="LQ78">
        <f t="shared" si="284"/>
        <v>0</v>
      </c>
      <c r="LR78">
        <f t="shared" si="172"/>
        <v>0</v>
      </c>
      <c r="LS78">
        <f t="shared" si="173"/>
        <v>0</v>
      </c>
      <c r="LT78">
        <f t="shared" si="174"/>
        <v>0</v>
      </c>
      <c r="LU78">
        <f t="shared" si="175"/>
        <v>0</v>
      </c>
      <c r="LV78">
        <f t="shared" si="285"/>
        <v>0</v>
      </c>
      <c r="LW78">
        <f t="shared" si="286"/>
        <v>0</v>
      </c>
      <c r="LX78">
        <f t="shared" si="287"/>
        <v>0</v>
      </c>
      <c r="LY78">
        <f t="shared" si="288"/>
        <v>0</v>
      </c>
      <c r="LZ78">
        <f t="shared" si="289"/>
        <v>0</v>
      </c>
      <c r="MB78">
        <f t="shared" si="290"/>
        <v>0</v>
      </c>
      <c r="MC78">
        <f t="shared" si="291"/>
        <v>0</v>
      </c>
      <c r="MD78">
        <f t="shared" si="292"/>
        <v>0</v>
      </c>
      <c r="ME78">
        <f t="shared" si="293"/>
        <v>0</v>
      </c>
      <c r="MF78">
        <f t="shared" si="294"/>
        <v>0</v>
      </c>
      <c r="MG78">
        <f t="shared" si="295"/>
        <v>0</v>
      </c>
      <c r="MH78">
        <f t="shared" si="296"/>
        <v>0</v>
      </c>
      <c r="MI78">
        <f t="shared" si="297"/>
        <v>0</v>
      </c>
      <c r="MJ78">
        <f t="shared" si="298"/>
        <v>0</v>
      </c>
      <c r="MK78">
        <f t="shared" si="299"/>
        <v>0</v>
      </c>
      <c r="ML78">
        <f t="shared" si="300"/>
        <v>0</v>
      </c>
      <c r="MM78">
        <f t="shared" si="301"/>
        <v>0</v>
      </c>
    </row>
    <row r="79" spans="1:351">
      <c r="A79" s="205"/>
      <c r="B79" s="34"/>
      <c r="C79" s="35"/>
      <c r="D79" s="36"/>
      <c r="E79" s="70">
        <f t="shared" si="176"/>
        <v>0</v>
      </c>
      <c r="F79" s="37"/>
      <c r="G79" s="70">
        <f t="shared" si="9"/>
        <v>0</v>
      </c>
      <c r="H79" s="75"/>
      <c r="I79" s="76"/>
      <c r="J79" s="75"/>
      <c r="K79" s="201"/>
      <c r="L79" s="75"/>
      <c r="M79" s="75"/>
      <c r="N79" s="75"/>
      <c r="O79" s="64"/>
      <c r="P79" s="70">
        <f t="shared" si="177"/>
        <v>0</v>
      </c>
      <c r="Q79" s="137"/>
      <c r="R79" s="72">
        <f t="shared" si="178"/>
        <v>0</v>
      </c>
      <c r="S79" s="37"/>
      <c r="T79" s="201"/>
      <c r="U79" s="37"/>
      <c r="V79" s="201"/>
      <c r="W79" s="37"/>
      <c r="X79" s="201"/>
      <c r="Y79" s="71">
        <f t="shared" si="179"/>
        <v>0</v>
      </c>
      <c r="Z79" s="189"/>
      <c r="AA79" s="190"/>
      <c r="AB79" s="72">
        <f t="shared" si="10"/>
        <v>0</v>
      </c>
      <c r="AC79" s="3"/>
      <c r="AD79" s="90">
        <f t="shared" si="11"/>
        <v>0</v>
      </c>
      <c r="AE79">
        <f t="shared" si="12"/>
        <v>0</v>
      </c>
      <c r="AF79">
        <f t="shared" si="13"/>
        <v>0</v>
      </c>
      <c r="AG79">
        <f t="shared" si="14"/>
        <v>0</v>
      </c>
      <c r="AH79">
        <f t="shared" si="15"/>
        <v>0</v>
      </c>
      <c r="AI79">
        <f t="shared" si="180"/>
        <v>0</v>
      </c>
      <c r="AJ79">
        <f t="shared" si="181"/>
        <v>0</v>
      </c>
      <c r="AK79">
        <f t="shared" si="16"/>
        <v>0</v>
      </c>
      <c r="AL79">
        <f t="shared" si="17"/>
        <v>0</v>
      </c>
      <c r="AM79">
        <f t="shared" si="18"/>
        <v>0</v>
      </c>
      <c r="AN79" s="3"/>
      <c r="AO79">
        <f t="shared" si="19"/>
        <v>0</v>
      </c>
      <c r="AP79">
        <f t="shared" si="20"/>
        <v>0</v>
      </c>
      <c r="AQ79">
        <f t="shared" si="21"/>
        <v>0</v>
      </c>
      <c r="AR79">
        <f t="shared" si="22"/>
        <v>0</v>
      </c>
      <c r="AS79">
        <f t="shared" si="23"/>
        <v>0</v>
      </c>
      <c r="AT79">
        <f t="shared" si="24"/>
        <v>0</v>
      </c>
      <c r="AU79">
        <f t="shared" si="25"/>
        <v>0</v>
      </c>
      <c r="AV79">
        <f t="shared" si="26"/>
        <v>0</v>
      </c>
      <c r="AW79">
        <f t="shared" si="27"/>
        <v>0</v>
      </c>
      <c r="AX79">
        <f t="shared" si="28"/>
        <v>0</v>
      </c>
      <c r="AY79" s="3"/>
      <c r="AZ79">
        <f t="shared" si="29"/>
        <v>0</v>
      </c>
      <c r="BA79">
        <f t="shared" si="30"/>
        <v>0</v>
      </c>
      <c r="BB79">
        <f t="shared" si="31"/>
        <v>0</v>
      </c>
      <c r="BC79">
        <f t="shared" si="32"/>
        <v>0</v>
      </c>
      <c r="BD79">
        <f t="shared" si="33"/>
        <v>0</v>
      </c>
      <c r="BE79">
        <f t="shared" si="34"/>
        <v>0</v>
      </c>
      <c r="BF79">
        <f t="shared" si="35"/>
        <v>0</v>
      </c>
      <c r="BG79">
        <f t="shared" si="36"/>
        <v>0</v>
      </c>
      <c r="BH79">
        <f t="shared" si="37"/>
        <v>0</v>
      </c>
      <c r="BI79">
        <f t="shared" si="38"/>
        <v>0</v>
      </c>
      <c r="BJ79" s="3"/>
      <c r="BK79">
        <f t="shared" si="39"/>
        <v>0</v>
      </c>
      <c r="BL79">
        <f t="shared" si="40"/>
        <v>0</v>
      </c>
      <c r="BM79">
        <f t="shared" si="41"/>
        <v>0</v>
      </c>
      <c r="BN79">
        <f t="shared" si="42"/>
        <v>0</v>
      </c>
      <c r="BO79">
        <f t="shared" si="43"/>
        <v>0</v>
      </c>
      <c r="BP79">
        <f t="shared" si="182"/>
        <v>0</v>
      </c>
      <c r="BQ79">
        <f t="shared" si="183"/>
        <v>0</v>
      </c>
      <c r="BR79">
        <f t="shared" si="184"/>
        <v>0</v>
      </c>
      <c r="BS79">
        <f t="shared" si="185"/>
        <v>0</v>
      </c>
      <c r="BT79">
        <f t="shared" si="186"/>
        <v>0</v>
      </c>
      <c r="BV79">
        <f t="shared" si="187"/>
        <v>0</v>
      </c>
      <c r="BW79">
        <f t="shared" si="188"/>
        <v>0</v>
      </c>
      <c r="BX79">
        <f t="shared" si="189"/>
        <v>0</v>
      </c>
      <c r="BY79">
        <f t="shared" si="190"/>
        <v>0</v>
      </c>
      <c r="BZ79">
        <f t="shared" si="191"/>
        <v>0</v>
      </c>
      <c r="CA79" s="132">
        <f t="shared" si="192"/>
        <v>0</v>
      </c>
      <c r="CB79">
        <f t="shared" si="192"/>
        <v>0</v>
      </c>
      <c r="CC79">
        <f t="shared" si="192"/>
        <v>0</v>
      </c>
      <c r="CD79">
        <f t="shared" si="192"/>
        <v>0</v>
      </c>
      <c r="CE79">
        <f t="shared" si="192"/>
        <v>0</v>
      </c>
      <c r="CG79">
        <f t="shared" si="193"/>
        <v>0</v>
      </c>
      <c r="CH79">
        <f t="shared" si="194"/>
        <v>0</v>
      </c>
      <c r="CI79">
        <f t="shared" si="195"/>
        <v>0</v>
      </c>
      <c r="CJ79">
        <f t="shared" si="196"/>
        <v>0</v>
      </c>
      <c r="CK79">
        <f t="shared" si="197"/>
        <v>0</v>
      </c>
      <c r="CL79" s="132">
        <f t="shared" si="198"/>
        <v>0</v>
      </c>
      <c r="CM79">
        <f t="shared" si="198"/>
        <v>0</v>
      </c>
      <c r="CN79">
        <f t="shared" si="198"/>
        <v>0</v>
      </c>
      <c r="CO79">
        <f t="shared" si="199"/>
        <v>0</v>
      </c>
      <c r="CP79">
        <f t="shared" si="199"/>
        <v>0</v>
      </c>
      <c r="CQ79" s="3"/>
      <c r="CR79">
        <f t="shared" si="200"/>
        <v>0</v>
      </c>
      <c r="CS79">
        <f t="shared" si="201"/>
        <v>0</v>
      </c>
      <c r="CT79">
        <f t="shared" si="202"/>
        <v>0</v>
      </c>
      <c r="CU79">
        <f t="shared" si="203"/>
        <v>0</v>
      </c>
      <c r="CV79">
        <f t="shared" si="204"/>
        <v>0</v>
      </c>
      <c r="CW79" s="132">
        <f t="shared" si="205"/>
        <v>0</v>
      </c>
      <c r="CX79">
        <f t="shared" si="205"/>
        <v>0</v>
      </c>
      <c r="CY79">
        <f t="shared" si="205"/>
        <v>0</v>
      </c>
      <c r="CZ79">
        <f t="shared" si="205"/>
        <v>0</v>
      </c>
      <c r="DA79">
        <f t="shared" si="205"/>
        <v>0</v>
      </c>
      <c r="DC79">
        <f t="shared" si="206"/>
        <v>0</v>
      </c>
      <c r="DD79">
        <f t="shared" si="44"/>
        <v>0</v>
      </c>
      <c r="DE79">
        <f t="shared" si="45"/>
        <v>0</v>
      </c>
      <c r="DF79">
        <f t="shared" si="46"/>
        <v>0</v>
      </c>
      <c r="DG79">
        <f t="shared" si="47"/>
        <v>0</v>
      </c>
      <c r="DH79">
        <f t="shared" si="48"/>
        <v>0</v>
      </c>
      <c r="DI79">
        <f t="shared" si="49"/>
        <v>0</v>
      </c>
      <c r="DJ79">
        <f t="shared" si="207"/>
        <v>0</v>
      </c>
      <c r="DK79">
        <f t="shared" si="50"/>
        <v>0</v>
      </c>
      <c r="DL79">
        <f t="shared" si="51"/>
        <v>0</v>
      </c>
      <c r="DN79">
        <f t="shared" si="208"/>
        <v>0</v>
      </c>
      <c r="DO79">
        <f t="shared" si="52"/>
        <v>0</v>
      </c>
      <c r="DP79">
        <f t="shared" si="53"/>
        <v>0</v>
      </c>
      <c r="DQ79">
        <f t="shared" si="54"/>
        <v>0</v>
      </c>
      <c r="DR79">
        <f t="shared" si="55"/>
        <v>0</v>
      </c>
      <c r="DS79">
        <f t="shared" si="56"/>
        <v>0</v>
      </c>
      <c r="DT79">
        <f t="shared" si="209"/>
        <v>0</v>
      </c>
      <c r="DU79">
        <f t="shared" si="210"/>
        <v>0</v>
      </c>
      <c r="DV79">
        <f t="shared" si="211"/>
        <v>0</v>
      </c>
      <c r="DW79">
        <f t="shared" si="212"/>
        <v>0</v>
      </c>
      <c r="DY79">
        <f t="shared" si="213"/>
        <v>0</v>
      </c>
      <c r="DZ79">
        <f t="shared" si="214"/>
        <v>0</v>
      </c>
      <c r="EA79">
        <f t="shared" si="215"/>
        <v>0</v>
      </c>
      <c r="EB79">
        <f t="shared" si="216"/>
        <v>0</v>
      </c>
      <c r="EC79">
        <f t="shared" si="217"/>
        <v>0</v>
      </c>
      <c r="ED79">
        <f t="shared" si="57"/>
        <v>0</v>
      </c>
      <c r="EE79">
        <f t="shared" si="58"/>
        <v>0</v>
      </c>
      <c r="EF79">
        <f t="shared" si="59"/>
        <v>0</v>
      </c>
      <c r="EG79">
        <f t="shared" si="60"/>
        <v>0</v>
      </c>
      <c r="EH79">
        <f t="shared" si="61"/>
        <v>0</v>
      </c>
      <c r="EJ79">
        <f t="shared" si="62"/>
        <v>0</v>
      </c>
      <c r="EK79">
        <f t="shared" si="63"/>
        <v>0</v>
      </c>
      <c r="EL79">
        <f t="shared" si="64"/>
        <v>0</v>
      </c>
      <c r="EM79">
        <f t="shared" si="65"/>
        <v>0</v>
      </c>
      <c r="EN79">
        <f t="shared" si="66"/>
        <v>0</v>
      </c>
      <c r="EO79">
        <f t="shared" si="218"/>
        <v>0</v>
      </c>
      <c r="EP79">
        <f t="shared" si="219"/>
        <v>0</v>
      </c>
      <c r="EQ79">
        <f t="shared" si="220"/>
        <v>0</v>
      </c>
      <c r="ER79">
        <f t="shared" si="221"/>
        <v>0</v>
      </c>
      <c r="ES79">
        <f t="shared" si="222"/>
        <v>0</v>
      </c>
      <c r="ET79">
        <f t="shared" si="67"/>
        <v>0</v>
      </c>
      <c r="EU79">
        <f t="shared" si="68"/>
        <v>0</v>
      </c>
      <c r="EV79">
        <f t="shared" si="69"/>
        <v>0</v>
      </c>
      <c r="EW79">
        <f t="shared" si="70"/>
        <v>0</v>
      </c>
      <c r="EX79">
        <f t="shared" si="71"/>
        <v>0</v>
      </c>
      <c r="EY79">
        <f t="shared" si="72"/>
        <v>0</v>
      </c>
      <c r="EZ79">
        <f t="shared" si="73"/>
        <v>0</v>
      </c>
      <c r="FA79">
        <f t="shared" si="74"/>
        <v>0</v>
      </c>
      <c r="FB79">
        <f t="shared" si="75"/>
        <v>0</v>
      </c>
      <c r="FC79">
        <f t="shared" si="76"/>
        <v>0</v>
      </c>
      <c r="FD79">
        <f t="shared" si="77"/>
        <v>0</v>
      </c>
      <c r="FE79">
        <f t="shared" si="78"/>
        <v>0</v>
      </c>
      <c r="FG79" s="136">
        <f t="shared" si="79"/>
        <v>0</v>
      </c>
      <c r="FH79" s="136">
        <f t="shared" si="80"/>
        <v>0</v>
      </c>
      <c r="FI79" s="136">
        <f t="shared" si="81"/>
        <v>0</v>
      </c>
      <c r="FJ79" s="136">
        <f t="shared" si="82"/>
        <v>0</v>
      </c>
      <c r="FK79" s="136">
        <f t="shared" si="83"/>
        <v>0</v>
      </c>
      <c r="FL79" s="136">
        <f t="shared" si="84"/>
        <v>0</v>
      </c>
      <c r="FM79" s="136">
        <f t="shared" si="85"/>
        <v>0</v>
      </c>
      <c r="FN79" s="136">
        <f t="shared" si="86"/>
        <v>0</v>
      </c>
      <c r="FO79" s="136">
        <f t="shared" si="87"/>
        <v>0</v>
      </c>
      <c r="FP79" s="136">
        <f t="shared" si="88"/>
        <v>0</v>
      </c>
      <c r="FQ79" s="136">
        <f t="shared" si="89"/>
        <v>0</v>
      </c>
      <c r="FR79" s="136">
        <f t="shared" si="90"/>
        <v>0</v>
      </c>
      <c r="FT79">
        <f t="shared" si="91"/>
        <v>0</v>
      </c>
      <c r="FU79">
        <f t="shared" si="92"/>
        <v>0</v>
      </c>
      <c r="FV79">
        <f t="shared" si="93"/>
        <v>0</v>
      </c>
      <c r="FW79">
        <f t="shared" si="94"/>
        <v>0</v>
      </c>
      <c r="FX79">
        <f t="shared" si="95"/>
        <v>0</v>
      </c>
      <c r="FY79">
        <f t="shared" si="96"/>
        <v>0</v>
      </c>
      <c r="FZ79">
        <f t="shared" si="97"/>
        <v>0</v>
      </c>
      <c r="GA79">
        <f t="shared" si="98"/>
        <v>0</v>
      </c>
      <c r="GB79">
        <f t="shared" si="99"/>
        <v>0</v>
      </c>
      <c r="GC79">
        <f t="shared" si="100"/>
        <v>0</v>
      </c>
      <c r="GD79">
        <f t="shared" si="101"/>
        <v>0</v>
      </c>
      <c r="GE79">
        <f t="shared" si="102"/>
        <v>0</v>
      </c>
      <c r="GG79">
        <f t="shared" si="223"/>
        <v>0</v>
      </c>
      <c r="GH79">
        <f t="shared" si="224"/>
        <v>0</v>
      </c>
      <c r="GI79">
        <f t="shared" si="225"/>
        <v>0</v>
      </c>
      <c r="GJ79">
        <f t="shared" si="226"/>
        <v>0</v>
      </c>
      <c r="GK79">
        <f t="shared" si="227"/>
        <v>0</v>
      </c>
      <c r="GL79">
        <f t="shared" si="228"/>
        <v>0</v>
      </c>
      <c r="GM79">
        <f t="shared" si="229"/>
        <v>0</v>
      </c>
      <c r="GN79">
        <f t="shared" si="230"/>
        <v>0</v>
      </c>
      <c r="GO79">
        <f t="shared" si="231"/>
        <v>0</v>
      </c>
      <c r="GP79">
        <f t="shared" si="232"/>
        <v>0</v>
      </c>
      <c r="GQ79">
        <f t="shared" si="233"/>
        <v>0</v>
      </c>
      <c r="GR79">
        <f t="shared" si="234"/>
        <v>0</v>
      </c>
      <c r="GT79">
        <f t="shared" si="235"/>
        <v>0</v>
      </c>
      <c r="GU79">
        <f t="shared" si="236"/>
        <v>0</v>
      </c>
      <c r="GV79">
        <f t="shared" si="237"/>
        <v>0</v>
      </c>
      <c r="GW79">
        <f t="shared" si="238"/>
        <v>0</v>
      </c>
      <c r="GX79">
        <f t="shared" si="239"/>
        <v>0</v>
      </c>
      <c r="GY79">
        <f t="shared" si="240"/>
        <v>0</v>
      </c>
      <c r="GZ79">
        <f t="shared" si="241"/>
        <v>0</v>
      </c>
      <c r="HA79">
        <f t="shared" si="242"/>
        <v>0</v>
      </c>
      <c r="HB79">
        <f t="shared" si="243"/>
        <v>0</v>
      </c>
      <c r="HC79">
        <f t="shared" si="244"/>
        <v>0</v>
      </c>
      <c r="HD79">
        <f t="shared" si="245"/>
        <v>0</v>
      </c>
      <c r="HE79">
        <f t="shared" si="246"/>
        <v>0</v>
      </c>
      <c r="HG79">
        <f t="shared" si="247"/>
        <v>0</v>
      </c>
      <c r="HH79">
        <f t="shared" si="248"/>
        <v>0</v>
      </c>
      <c r="HI79">
        <f t="shared" si="249"/>
        <v>0</v>
      </c>
      <c r="HJ79">
        <f t="shared" si="250"/>
        <v>0</v>
      </c>
      <c r="HK79">
        <f t="shared" si="251"/>
        <v>0</v>
      </c>
      <c r="HL79">
        <f t="shared" si="252"/>
        <v>0</v>
      </c>
      <c r="HM79">
        <f t="shared" si="253"/>
        <v>0</v>
      </c>
      <c r="HN79">
        <f t="shared" si="254"/>
        <v>0</v>
      </c>
      <c r="HO79">
        <f t="shared" si="255"/>
        <v>0</v>
      </c>
      <c r="HP79">
        <f t="shared" si="256"/>
        <v>0</v>
      </c>
      <c r="HQ79">
        <f t="shared" si="257"/>
        <v>0</v>
      </c>
      <c r="HR79">
        <f t="shared" si="258"/>
        <v>0</v>
      </c>
      <c r="HT79">
        <f t="shared" si="259"/>
        <v>0</v>
      </c>
      <c r="HU79">
        <f t="shared" si="103"/>
        <v>0</v>
      </c>
      <c r="HV79">
        <f t="shared" si="104"/>
        <v>0</v>
      </c>
      <c r="HW79">
        <f t="shared" si="105"/>
        <v>0</v>
      </c>
      <c r="HX79">
        <f t="shared" si="106"/>
        <v>0</v>
      </c>
      <c r="HY79">
        <f t="shared" si="107"/>
        <v>0</v>
      </c>
      <c r="HZ79">
        <f t="shared" si="108"/>
        <v>0</v>
      </c>
      <c r="IA79">
        <f t="shared" si="109"/>
        <v>0</v>
      </c>
      <c r="IB79">
        <f t="shared" si="110"/>
        <v>0</v>
      </c>
      <c r="IC79">
        <f t="shared" si="111"/>
        <v>0</v>
      </c>
      <c r="ID79">
        <f t="shared" si="112"/>
        <v>0</v>
      </c>
      <c r="IE79">
        <f t="shared" si="113"/>
        <v>0</v>
      </c>
      <c r="IG79">
        <f t="shared" si="114"/>
        <v>0</v>
      </c>
      <c r="IH79">
        <f t="shared" si="115"/>
        <v>0</v>
      </c>
      <c r="II79">
        <f t="shared" si="116"/>
        <v>0</v>
      </c>
      <c r="IJ79">
        <f t="shared" si="117"/>
        <v>0</v>
      </c>
      <c r="IK79">
        <f t="shared" si="118"/>
        <v>0</v>
      </c>
      <c r="IL79">
        <f t="shared" si="119"/>
        <v>0</v>
      </c>
      <c r="IM79">
        <f t="shared" si="120"/>
        <v>0</v>
      </c>
      <c r="IN79">
        <f t="shared" si="121"/>
        <v>0</v>
      </c>
      <c r="IO79">
        <f t="shared" si="122"/>
        <v>0</v>
      </c>
      <c r="IP79">
        <f t="shared" si="260"/>
        <v>0</v>
      </c>
      <c r="IQ79">
        <f t="shared" si="261"/>
        <v>0</v>
      </c>
      <c r="IR79">
        <f t="shared" si="262"/>
        <v>0</v>
      </c>
      <c r="IS79">
        <f t="shared" si="263"/>
        <v>0</v>
      </c>
      <c r="IT79">
        <f t="shared" si="123"/>
        <v>0</v>
      </c>
      <c r="IU79">
        <f t="shared" si="124"/>
        <v>0</v>
      </c>
      <c r="IV79">
        <f t="shared" si="125"/>
        <v>0</v>
      </c>
      <c r="IW79">
        <f t="shared" si="126"/>
        <v>0</v>
      </c>
      <c r="IX79">
        <f t="shared" si="127"/>
        <v>0</v>
      </c>
      <c r="IY79">
        <f t="shared" si="128"/>
        <v>0</v>
      </c>
      <c r="IZ79">
        <f t="shared" si="129"/>
        <v>0</v>
      </c>
      <c r="JA79">
        <f t="shared" si="130"/>
        <v>0</v>
      </c>
      <c r="JB79">
        <f t="shared" si="131"/>
        <v>0</v>
      </c>
      <c r="JC79">
        <f t="shared" si="132"/>
        <v>0</v>
      </c>
      <c r="JD79">
        <f t="shared" si="133"/>
        <v>0</v>
      </c>
      <c r="JF79">
        <f t="shared" si="134"/>
        <v>0</v>
      </c>
      <c r="JG79">
        <f t="shared" si="135"/>
        <v>0</v>
      </c>
      <c r="JH79">
        <f t="shared" si="136"/>
        <v>0</v>
      </c>
      <c r="JI79">
        <f t="shared" si="137"/>
        <v>0</v>
      </c>
      <c r="JJ79">
        <f t="shared" si="138"/>
        <v>0</v>
      </c>
      <c r="JK79">
        <f t="shared" si="139"/>
        <v>0</v>
      </c>
      <c r="JL79">
        <f t="shared" si="140"/>
        <v>0</v>
      </c>
      <c r="JM79">
        <f t="shared" si="141"/>
        <v>0</v>
      </c>
      <c r="JN79">
        <f t="shared" si="142"/>
        <v>0</v>
      </c>
      <c r="JO79">
        <f t="shared" si="264"/>
        <v>0</v>
      </c>
      <c r="JP79">
        <f t="shared" si="265"/>
        <v>0</v>
      </c>
      <c r="JQ79">
        <f t="shared" si="266"/>
        <v>0</v>
      </c>
      <c r="JS79">
        <f t="shared" si="267"/>
        <v>0</v>
      </c>
      <c r="JT79">
        <f t="shared" si="268"/>
        <v>0</v>
      </c>
      <c r="JU79">
        <f t="shared" si="269"/>
        <v>0</v>
      </c>
      <c r="JV79">
        <f t="shared" si="270"/>
        <v>0</v>
      </c>
      <c r="JW79">
        <f t="shared" si="271"/>
        <v>0</v>
      </c>
      <c r="JX79">
        <f t="shared" si="272"/>
        <v>0</v>
      </c>
      <c r="JY79">
        <f t="shared" si="273"/>
        <v>0</v>
      </c>
      <c r="JZ79">
        <f t="shared" si="274"/>
        <v>0</v>
      </c>
      <c r="KA79">
        <f t="shared" si="275"/>
        <v>0</v>
      </c>
      <c r="KB79">
        <f t="shared" si="276"/>
        <v>0</v>
      </c>
      <c r="KC79">
        <f t="shared" si="277"/>
        <v>0</v>
      </c>
      <c r="KD79">
        <f t="shared" si="278"/>
        <v>0</v>
      </c>
      <c r="KF79">
        <f t="shared" si="143"/>
        <v>0</v>
      </c>
      <c r="KG79">
        <f t="shared" si="144"/>
        <v>0</v>
      </c>
      <c r="KH79">
        <f t="shared" si="145"/>
        <v>0</v>
      </c>
      <c r="KI79">
        <f t="shared" si="146"/>
        <v>0</v>
      </c>
      <c r="KJ79">
        <f t="shared" si="147"/>
        <v>0</v>
      </c>
      <c r="KK79">
        <f t="shared" si="148"/>
        <v>0</v>
      </c>
      <c r="KL79">
        <f t="shared" si="149"/>
        <v>0</v>
      </c>
      <c r="KM79">
        <f t="shared" si="150"/>
        <v>0</v>
      </c>
      <c r="KN79">
        <f t="shared" si="151"/>
        <v>0</v>
      </c>
      <c r="KO79">
        <f t="shared" si="152"/>
        <v>0</v>
      </c>
      <c r="KP79">
        <f t="shared" si="153"/>
        <v>0</v>
      </c>
      <c r="KQ79">
        <f t="shared" si="154"/>
        <v>0</v>
      </c>
      <c r="KS79">
        <f t="shared" si="155"/>
        <v>0</v>
      </c>
      <c r="KT79">
        <f t="shared" si="156"/>
        <v>0</v>
      </c>
      <c r="KU79">
        <f t="shared" si="157"/>
        <v>0</v>
      </c>
      <c r="KV79">
        <f t="shared" si="158"/>
        <v>0</v>
      </c>
      <c r="KW79">
        <f t="shared" si="159"/>
        <v>0</v>
      </c>
      <c r="KX79">
        <f t="shared" si="279"/>
        <v>0</v>
      </c>
      <c r="KY79">
        <f t="shared" si="280"/>
        <v>0</v>
      </c>
      <c r="KZ79">
        <f t="shared" si="281"/>
        <v>0</v>
      </c>
      <c r="LA79">
        <f t="shared" si="282"/>
        <v>0</v>
      </c>
      <c r="LB79">
        <f t="shared" si="283"/>
        <v>0</v>
      </c>
      <c r="LD79">
        <f t="shared" si="160"/>
        <v>0</v>
      </c>
      <c r="LE79">
        <f t="shared" si="161"/>
        <v>0</v>
      </c>
      <c r="LF79">
        <f t="shared" si="162"/>
        <v>0</v>
      </c>
      <c r="LG79">
        <f t="shared" si="163"/>
        <v>0</v>
      </c>
      <c r="LH79">
        <f t="shared" si="164"/>
        <v>0</v>
      </c>
      <c r="LI79">
        <f t="shared" si="165"/>
        <v>0</v>
      </c>
      <c r="LJ79">
        <f t="shared" si="166"/>
        <v>0</v>
      </c>
      <c r="LK79">
        <f t="shared" si="167"/>
        <v>0</v>
      </c>
      <c r="LL79">
        <f t="shared" si="168"/>
        <v>0</v>
      </c>
      <c r="LM79">
        <f t="shared" si="169"/>
        <v>0</v>
      </c>
      <c r="LN79">
        <f t="shared" si="170"/>
        <v>0</v>
      </c>
      <c r="LO79">
        <f t="shared" si="171"/>
        <v>0</v>
      </c>
      <c r="LQ79">
        <f t="shared" si="284"/>
        <v>0</v>
      </c>
      <c r="LR79">
        <f t="shared" si="172"/>
        <v>0</v>
      </c>
      <c r="LS79">
        <f t="shared" si="173"/>
        <v>0</v>
      </c>
      <c r="LT79">
        <f t="shared" si="174"/>
        <v>0</v>
      </c>
      <c r="LU79">
        <f t="shared" si="175"/>
        <v>0</v>
      </c>
      <c r="LV79">
        <f t="shared" si="285"/>
        <v>0</v>
      </c>
      <c r="LW79">
        <f t="shared" si="286"/>
        <v>0</v>
      </c>
      <c r="LX79">
        <f t="shared" si="287"/>
        <v>0</v>
      </c>
      <c r="LY79">
        <f t="shared" si="288"/>
        <v>0</v>
      </c>
      <c r="LZ79">
        <f t="shared" si="289"/>
        <v>0</v>
      </c>
      <c r="MB79">
        <f t="shared" si="290"/>
        <v>0</v>
      </c>
      <c r="MC79">
        <f t="shared" si="291"/>
        <v>0</v>
      </c>
      <c r="MD79">
        <f t="shared" si="292"/>
        <v>0</v>
      </c>
      <c r="ME79">
        <f t="shared" si="293"/>
        <v>0</v>
      </c>
      <c r="MF79">
        <f t="shared" si="294"/>
        <v>0</v>
      </c>
      <c r="MG79">
        <f t="shared" si="295"/>
        <v>0</v>
      </c>
      <c r="MH79">
        <f t="shared" si="296"/>
        <v>0</v>
      </c>
      <c r="MI79">
        <f t="shared" si="297"/>
        <v>0</v>
      </c>
      <c r="MJ79">
        <f t="shared" si="298"/>
        <v>0</v>
      </c>
      <c r="MK79">
        <f t="shared" si="299"/>
        <v>0</v>
      </c>
      <c r="ML79">
        <f t="shared" si="300"/>
        <v>0</v>
      </c>
      <c r="MM79">
        <f t="shared" si="301"/>
        <v>0</v>
      </c>
    </row>
    <row r="80" spans="1:351" ht="13.9" thickBot="1">
      <c r="A80" s="206"/>
      <c r="B80" s="39"/>
      <c r="C80" s="40"/>
      <c r="D80" s="41"/>
      <c r="E80" s="70">
        <f t="shared" si="176"/>
        <v>0</v>
      </c>
      <c r="F80" s="42"/>
      <c r="G80" s="70">
        <f t="shared" si="9"/>
        <v>0</v>
      </c>
      <c r="H80" s="77"/>
      <c r="I80" s="78"/>
      <c r="J80" s="77"/>
      <c r="K80" s="216"/>
      <c r="L80" s="77"/>
      <c r="M80" s="77"/>
      <c r="N80" s="77"/>
      <c r="O80" s="64"/>
      <c r="P80" s="70">
        <f t="shared" si="177"/>
        <v>0</v>
      </c>
      <c r="Q80" s="137"/>
      <c r="R80" s="72">
        <f t="shared" si="178"/>
        <v>0</v>
      </c>
      <c r="S80" s="42"/>
      <c r="T80" s="201"/>
      <c r="U80" s="42"/>
      <c r="V80" s="201"/>
      <c r="W80" s="42"/>
      <c r="X80" s="201"/>
      <c r="Y80" s="71">
        <f t="shared" si="179"/>
        <v>0</v>
      </c>
      <c r="Z80" s="189"/>
      <c r="AA80" s="190"/>
      <c r="AB80" s="72">
        <f t="shared" si="10"/>
        <v>0</v>
      </c>
      <c r="AC80" s="3"/>
      <c r="AD80" s="90">
        <f t="shared" si="11"/>
        <v>0</v>
      </c>
      <c r="AE80">
        <f t="shared" si="12"/>
        <v>0</v>
      </c>
      <c r="AF80">
        <f t="shared" si="13"/>
        <v>0</v>
      </c>
      <c r="AG80">
        <f t="shared" si="14"/>
        <v>0</v>
      </c>
      <c r="AH80">
        <f t="shared" si="15"/>
        <v>0</v>
      </c>
      <c r="AI80">
        <f t="shared" si="180"/>
        <v>0</v>
      </c>
      <c r="AJ80">
        <f t="shared" si="181"/>
        <v>0</v>
      </c>
      <c r="AK80">
        <f t="shared" si="16"/>
        <v>0</v>
      </c>
      <c r="AL80">
        <f t="shared" si="17"/>
        <v>0</v>
      </c>
      <c r="AM80">
        <f t="shared" si="18"/>
        <v>0</v>
      </c>
      <c r="AN80" s="3"/>
      <c r="AO80">
        <f t="shared" si="19"/>
        <v>0</v>
      </c>
      <c r="AP80">
        <f t="shared" si="20"/>
        <v>0</v>
      </c>
      <c r="AQ80">
        <f t="shared" si="21"/>
        <v>0</v>
      </c>
      <c r="AR80">
        <f t="shared" si="22"/>
        <v>0</v>
      </c>
      <c r="AS80">
        <f t="shared" si="23"/>
        <v>0</v>
      </c>
      <c r="AT80">
        <f t="shared" si="24"/>
        <v>0</v>
      </c>
      <c r="AU80">
        <f t="shared" si="25"/>
        <v>0</v>
      </c>
      <c r="AV80">
        <f t="shared" si="26"/>
        <v>0</v>
      </c>
      <c r="AW80">
        <f t="shared" si="27"/>
        <v>0</v>
      </c>
      <c r="AX80">
        <f t="shared" si="28"/>
        <v>0</v>
      </c>
      <c r="AY80" s="3"/>
      <c r="AZ80">
        <f t="shared" si="29"/>
        <v>0</v>
      </c>
      <c r="BA80">
        <f t="shared" si="30"/>
        <v>0</v>
      </c>
      <c r="BB80">
        <f t="shared" si="31"/>
        <v>0</v>
      </c>
      <c r="BC80">
        <f t="shared" si="32"/>
        <v>0</v>
      </c>
      <c r="BD80">
        <f t="shared" si="33"/>
        <v>0</v>
      </c>
      <c r="BE80">
        <f t="shared" si="34"/>
        <v>0</v>
      </c>
      <c r="BF80">
        <f t="shared" si="35"/>
        <v>0</v>
      </c>
      <c r="BG80">
        <f t="shared" si="36"/>
        <v>0</v>
      </c>
      <c r="BH80">
        <f t="shared" si="37"/>
        <v>0</v>
      </c>
      <c r="BI80">
        <f t="shared" si="38"/>
        <v>0</v>
      </c>
      <c r="BJ80" s="3"/>
      <c r="BK80">
        <f t="shared" si="39"/>
        <v>0</v>
      </c>
      <c r="BL80">
        <f t="shared" si="40"/>
        <v>0</v>
      </c>
      <c r="BM80">
        <f t="shared" si="41"/>
        <v>0</v>
      </c>
      <c r="BN80">
        <f t="shared" si="42"/>
        <v>0</v>
      </c>
      <c r="BO80">
        <f t="shared" si="43"/>
        <v>0</v>
      </c>
      <c r="BP80">
        <f t="shared" si="182"/>
        <v>0</v>
      </c>
      <c r="BQ80">
        <f t="shared" si="183"/>
        <v>0</v>
      </c>
      <c r="BR80">
        <f t="shared" si="184"/>
        <v>0</v>
      </c>
      <c r="BS80">
        <f t="shared" si="185"/>
        <v>0</v>
      </c>
      <c r="BT80">
        <f t="shared" si="186"/>
        <v>0</v>
      </c>
      <c r="BV80">
        <f t="shared" si="187"/>
        <v>0</v>
      </c>
      <c r="BW80">
        <f t="shared" si="188"/>
        <v>0</v>
      </c>
      <c r="BX80">
        <f t="shared" si="189"/>
        <v>0</v>
      </c>
      <c r="BY80">
        <f t="shared" si="190"/>
        <v>0</v>
      </c>
      <c r="BZ80">
        <f t="shared" si="191"/>
        <v>0</v>
      </c>
      <c r="CA80" s="132">
        <f t="shared" si="192"/>
        <v>0</v>
      </c>
      <c r="CB80">
        <f t="shared" si="192"/>
        <v>0</v>
      </c>
      <c r="CC80">
        <f t="shared" si="192"/>
        <v>0</v>
      </c>
      <c r="CD80">
        <f t="shared" si="192"/>
        <v>0</v>
      </c>
      <c r="CE80">
        <f t="shared" si="192"/>
        <v>0</v>
      </c>
      <c r="CG80">
        <f t="shared" si="193"/>
        <v>0</v>
      </c>
      <c r="CH80">
        <f t="shared" si="194"/>
        <v>0</v>
      </c>
      <c r="CI80">
        <f t="shared" si="195"/>
        <v>0</v>
      </c>
      <c r="CJ80">
        <f t="shared" si="196"/>
        <v>0</v>
      </c>
      <c r="CK80">
        <f t="shared" si="197"/>
        <v>0</v>
      </c>
      <c r="CL80" s="132">
        <f t="shared" si="198"/>
        <v>0</v>
      </c>
      <c r="CM80">
        <f t="shared" si="198"/>
        <v>0</v>
      </c>
      <c r="CN80">
        <f t="shared" si="198"/>
        <v>0</v>
      </c>
      <c r="CO80">
        <f t="shared" si="199"/>
        <v>0</v>
      </c>
      <c r="CP80">
        <f t="shared" si="199"/>
        <v>0</v>
      </c>
      <c r="CQ80" s="3"/>
      <c r="CR80">
        <f t="shared" si="200"/>
        <v>0</v>
      </c>
      <c r="CS80">
        <f t="shared" si="201"/>
        <v>0</v>
      </c>
      <c r="CT80">
        <f t="shared" si="202"/>
        <v>0</v>
      </c>
      <c r="CU80">
        <f t="shared" si="203"/>
        <v>0</v>
      </c>
      <c r="CV80">
        <f t="shared" si="204"/>
        <v>0</v>
      </c>
      <c r="CW80" s="132">
        <f t="shared" si="205"/>
        <v>0</v>
      </c>
      <c r="CX80">
        <f t="shared" si="205"/>
        <v>0</v>
      </c>
      <c r="CY80">
        <f t="shared" si="205"/>
        <v>0</v>
      </c>
      <c r="CZ80">
        <f t="shared" si="205"/>
        <v>0</v>
      </c>
      <c r="DA80">
        <f t="shared" si="205"/>
        <v>0</v>
      </c>
      <c r="DC80">
        <f t="shared" si="206"/>
        <v>0</v>
      </c>
      <c r="DD80">
        <f t="shared" si="44"/>
        <v>0</v>
      </c>
      <c r="DE80">
        <f t="shared" si="45"/>
        <v>0</v>
      </c>
      <c r="DF80">
        <f t="shared" si="46"/>
        <v>0</v>
      </c>
      <c r="DG80">
        <f t="shared" si="47"/>
        <v>0</v>
      </c>
      <c r="DH80">
        <f t="shared" si="48"/>
        <v>0</v>
      </c>
      <c r="DI80">
        <f>IF(OR((AND(($AJ$3=$C80),(3&lt;$B80))),(AND(($AJ$4=$C80),(4&gt;$B80)))),L80,0)</f>
        <v>0</v>
      </c>
      <c r="DJ80">
        <f t="shared" si="207"/>
        <v>0</v>
      </c>
      <c r="DK80">
        <f>IF(OR((AND(($AJ$5=$C80),(3&lt;$B80))),(AND(($AJ$6=$C80),(4&gt;$B80)))),N80,0)</f>
        <v>0</v>
      </c>
      <c r="DL80">
        <f>IF(OR((AND(($AJ$6=$C80),(3&lt;$B80))),(AND(($AJ$7=$C80),(4&gt;$B80)))),O80,0)</f>
        <v>0</v>
      </c>
      <c r="DN80">
        <f t="shared" si="208"/>
        <v>0</v>
      </c>
      <c r="DO80">
        <f t="shared" si="52"/>
        <v>0</v>
      </c>
      <c r="DP80">
        <f t="shared" si="53"/>
        <v>0</v>
      </c>
      <c r="DQ80">
        <f t="shared" si="54"/>
        <v>0</v>
      </c>
      <c r="DR80">
        <f t="shared" si="55"/>
        <v>0</v>
      </c>
      <c r="DS80">
        <f t="shared" si="56"/>
        <v>0</v>
      </c>
      <c r="DT80">
        <f t="shared" si="209"/>
        <v>0</v>
      </c>
      <c r="DU80">
        <f t="shared" si="210"/>
        <v>0</v>
      </c>
      <c r="DV80">
        <f t="shared" si="211"/>
        <v>0</v>
      </c>
      <c r="DW80">
        <f t="shared" si="212"/>
        <v>0</v>
      </c>
      <c r="DY80">
        <f t="shared" si="213"/>
        <v>0</v>
      </c>
      <c r="DZ80">
        <f t="shared" si="214"/>
        <v>0</v>
      </c>
      <c r="EA80">
        <f t="shared" si="215"/>
        <v>0</v>
      </c>
      <c r="EB80">
        <f t="shared" si="216"/>
        <v>0</v>
      </c>
      <c r="EC80">
        <f t="shared" si="217"/>
        <v>0</v>
      </c>
      <c r="ED80">
        <f t="shared" si="57"/>
        <v>0</v>
      </c>
      <c r="EE80">
        <f t="shared" si="58"/>
        <v>0</v>
      </c>
      <c r="EF80">
        <f t="shared" si="59"/>
        <v>0</v>
      </c>
      <c r="EG80">
        <f t="shared" si="60"/>
        <v>0</v>
      </c>
      <c r="EH80">
        <f t="shared" si="61"/>
        <v>0</v>
      </c>
      <c r="EJ80">
        <f t="shared" si="62"/>
        <v>0</v>
      </c>
      <c r="EK80">
        <f t="shared" si="63"/>
        <v>0</v>
      </c>
      <c r="EL80">
        <f t="shared" si="64"/>
        <v>0</v>
      </c>
      <c r="EM80">
        <f t="shared" si="65"/>
        <v>0</v>
      </c>
      <c r="EN80">
        <f t="shared" si="66"/>
        <v>0</v>
      </c>
      <c r="EO80">
        <f t="shared" si="218"/>
        <v>0</v>
      </c>
      <c r="EP80">
        <f t="shared" si="219"/>
        <v>0</v>
      </c>
      <c r="EQ80">
        <f t="shared" si="220"/>
        <v>0</v>
      </c>
      <c r="ER80">
        <f t="shared" si="221"/>
        <v>0</v>
      </c>
      <c r="ES80">
        <f t="shared" si="222"/>
        <v>0</v>
      </c>
      <c r="ET80">
        <f t="shared" si="67"/>
        <v>0</v>
      </c>
      <c r="EU80">
        <f t="shared" si="68"/>
        <v>0</v>
      </c>
      <c r="EV80">
        <f t="shared" si="69"/>
        <v>0</v>
      </c>
      <c r="EW80">
        <f t="shared" si="70"/>
        <v>0</v>
      </c>
      <c r="EX80">
        <f t="shared" si="71"/>
        <v>0</v>
      </c>
      <c r="EY80">
        <f t="shared" si="72"/>
        <v>0</v>
      </c>
      <c r="EZ80">
        <f t="shared" si="73"/>
        <v>0</v>
      </c>
      <c r="FA80">
        <f t="shared" si="74"/>
        <v>0</v>
      </c>
      <c r="FB80">
        <f t="shared" si="75"/>
        <v>0</v>
      </c>
      <c r="FC80">
        <f t="shared" si="76"/>
        <v>0</v>
      </c>
      <c r="FD80">
        <f t="shared" si="77"/>
        <v>0</v>
      </c>
      <c r="FE80">
        <f t="shared" si="78"/>
        <v>0</v>
      </c>
      <c r="FG80" s="136">
        <f t="shared" si="79"/>
        <v>0</v>
      </c>
      <c r="FH80" s="136">
        <f t="shared" si="80"/>
        <v>0</v>
      </c>
      <c r="FI80" s="136">
        <f t="shared" si="81"/>
        <v>0</v>
      </c>
      <c r="FJ80" s="136">
        <f t="shared" si="82"/>
        <v>0</v>
      </c>
      <c r="FK80" s="136">
        <f t="shared" si="83"/>
        <v>0</v>
      </c>
      <c r="FL80" s="136">
        <f t="shared" si="84"/>
        <v>0</v>
      </c>
      <c r="FM80" s="136">
        <f t="shared" si="85"/>
        <v>0</v>
      </c>
      <c r="FN80" s="136">
        <f t="shared" si="86"/>
        <v>0</v>
      </c>
      <c r="FO80" s="136">
        <f t="shared" si="87"/>
        <v>0</v>
      </c>
      <c r="FP80" s="136">
        <f t="shared" si="88"/>
        <v>0</v>
      </c>
      <c r="FQ80" s="136">
        <f t="shared" si="89"/>
        <v>0</v>
      </c>
      <c r="FR80" s="136">
        <f t="shared" si="90"/>
        <v>0</v>
      </c>
      <c r="FT80">
        <f t="shared" si="91"/>
        <v>0</v>
      </c>
      <c r="FU80">
        <f t="shared" si="92"/>
        <v>0</v>
      </c>
      <c r="FV80">
        <f t="shared" si="93"/>
        <v>0</v>
      </c>
      <c r="FW80">
        <f t="shared" si="94"/>
        <v>0</v>
      </c>
      <c r="FX80">
        <f t="shared" si="95"/>
        <v>0</v>
      </c>
      <c r="FY80">
        <f t="shared" si="96"/>
        <v>0</v>
      </c>
      <c r="FZ80">
        <f t="shared" si="97"/>
        <v>0</v>
      </c>
      <c r="GA80">
        <f t="shared" si="98"/>
        <v>0</v>
      </c>
      <c r="GB80">
        <f t="shared" si="99"/>
        <v>0</v>
      </c>
      <c r="GC80">
        <f t="shared" si="100"/>
        <v>0</v>
      </c>
      <c r="GD80">
        <f t="shared" si="101"/>
        <v>0</v>
      </c>
      <c r="GE80">
        <f t="shared" si="102"/>
        <v>0</v>
      </c>
      <c r="GG80">
        <f>IF(AND(($EV$26=C80),(4=B80)),S80,0)</f>
        <v>0</v>
      </c>
      <c r="GH80">
        <f>IF(AND(($EV$26=C80),(5=B80)),S80,0)</f>
        <v>0</v>
      </c>
      <c r="GI80">
        <f>IF(AND(($EV$26=C80),(6=B80)),S80,0)</f>
        <v>0</v>
      </c>
      <c r="GJ80">
        <f>IF(AND(($EV$26=C80),(7=B80)),S80,0)</f>
        <v>0</v>
      </c>
      <c r="GK80">
        <f>IF(AND(($EV$26=C80),(8=B80)),S80,0)</f>
        <v>0</v>
      </c>
      <c r="GL80">
        <f>IF(AND(($EV$26=C80),(9=B80)),S80,0)</f>
        <v>0</v>
      </c>
      <c r="GM80">
        <f>IF(AND(($EV$26=C80),(10=B80)),S80,0)</f>
        <v>0</v>
      </c>
      <c r="GN80">
        <f>IF(AND(($EV$26=C80),(11=B80)),S80,0)</f>
        <v>0</v>
      </c>
      <c r="GO80">
        <f>IF(AND(($EV$26=C80),(12=B80)),S80,0)</f>
        <v>0</v>
      </c>
      <c r="GP80">
        <f>IF(AND(($EW$26=C80),(1=B80)),S80,0)</f>
        <v>0</v>
      </c>
      <c r="GQ80">
        <f>IF(AND(($EW$26=C80),(2=B80)),S80,0)</f>
        <v>0</v>
      </c>
      <c r="GR80">
        <f>IF(AND(($EW$26=C80),(3=B80)),S80,0)</f>
        <v>0</v>
      </c>
      <c r="GT80">
        <f t="shared" si="235"/>
        <v>0</v>
      </c>
      <c r="GU80">
        <f t="shared" si="236"/>
        <v>0</v>
      </c>
      <c r="GV80">
        <f t="shared" si="237"/>
        <v>0</v>
      </c>
      <c r="GW80">
        <f t="shared" si="238"/>
        <v>0</v>
      </c>
      <c r="GX80">
        <f t="shared" si="239"/>
        <v>0</v>
      </c>
      <c r="GY80">
        <f t="shared" si="240"/>
        <v>0</v>
      </c>
      <c r="GZ80">
        <f t="shared" si="241"/>
        <v>0</v>
      </c>
      <c r="HA80">
        <f t="shared" si="242"/>
        <v>0</v>
      </c>
      <c r="HB80">
        <f t="shared" si="243"/>
        <v>0</v>
      </c>
      <c r="HC80">
        <f t="shared" si="244"/>
        <v>0</v>
      </c>
      <c r="HD80">
        <f t="shared" si="245"/>
        <v>0</v>
      </c>
      <c r="HE80">
        <f t="shared" si="246"/>
        <v>0</v>
      </c>
      <c r="HG80">
        <f t="shared" si="247"/>
        <v>0</v>
      </c>
      <c r="HH80">
        <f t="shared" si="248"/>
        <v>0</v>
      </c>
      <c r="HI80">
        <f t="shared" si="249"/>
        <v>0</v>
      </c>
      <c r="HJ80">
        <f t="shared" si="250"/>
        <v>0</v>
      </c>
      <c r="HK80">
        <f t="shared" si="251"/>
        <v>0</v>
      </c>
      <c r="HL80">
        <f t="shared" si="252"/>
        <v>0</v>
      </c>
      <c r="HM80">
        <f t="shared" si="253"/>
        <v>0</v>
      </c>
      <c r="HN80">
        <f t="shared" si="254"/>
        <v>0</v>
      </c>
      <c r="HO80">
        <f t="shared" si="255"/>
        <v>0</v>
      </c>
      <c r="HP80">
        <f t="shared" si="256"/>
        <v>0</v>
      </c>
      <c r="HQ80">
        <f t="shared" si="257"/>
        <v>0</v>
      </c>
      <c r="HR80">
        <f t="shared" si="258"/>
        <v>0</v>
      </c>
      <c r="HT80">
        <f t="shared" si="259"/>
        <v>0</v>
      </c>
      <c r="HU80">
        <f t="shared" si="103"/>
        <v>0</v>
      </c>
      <c r="HV80">
        <f t="shared" si="104"/>
        <v>0</v>
      </c>
      <c r="HW80">
        <f t="shared" si="105"/>
        <v>0</v>
      </c>
      <c r="HX80">
        <f t="shared" si="106"/>
        <v>0</v>
      </c>
      <c r="HY80">
        <f t="shared" si="107"/>
        <v>0</v>
      </c>
      <c r="HZ80">
        <f t="shared" si="108"/>
        <v>0</v>
      </c>
      <c r="IA80">
        <f t="shared" si="109"/>
        <v>0</v>
      </c>
      <c r="IB80">
        <f t="shared" si="110"/>
        <v>0</v>
      </c>
      <c r="IC80">
        <f t="shared" si="111"/>
        <v>0</v>
      </c>
      <c r="ID80">
        <f t="shared" si="112"/>
        <v>0</v>
      </c>
      <c r="IE80">
        <f t="shared" si="113"/>
        <v>0</v>
      </c>
      <c r="IG80">
        <f t="shared" si="114"/>
        <v>0</v>
      </c>
      <c r="IH80">
        <f t="shared" si="115"/>
        <v>0</v>
      </c>
      <c r="II80">
        <f t="shared" si="116"/>
        <v>0</v>
      </c>
      <c r="IJ80">
        <f t="shared" si="117"/>
        <v>0</v>
      </c>
      <c r="IK80">
        <f t="shared" si="118"/>
        <v>0</v>
      </c>
      <c r="IL80">
        <f t="shared" si="119"/>
        <v>0</v>
      </c>
      <c r="IM80">
        <f t="shared" si="120"/>
        <v>0</v>
      </c>
      <c r="IN80">
        <f t="shared" si="121"/>
        <v>0</v>
      </c>
      <c r="IO80">
        <f t="shared" si="122"/>
        <v>0</v>
      </c>
      <c r="IP80">
        <f t="shared" si="260"/>
        <v>0</v>
      </c>
      <c r="IQ80">
        <f t="shared" si="261"/>
        <v>0</v>
      </c>
      <c r="IR80">
        <f t="shared" si="262"/>
        <v>0</v>
      </c>
      <c r="IS80">
        <f t="shared" si="263"/>
        <v>0</v>
      </c>
      <c r="IT80">
        <f t="shared" si="123"/>
        <v>0</v>
      </c>
      <c r="IU80">
        <f t="shared" si="124"/>
        <v>0</v>
      </c>
      <c r="IV80">
        <f t="shared" si="125"/>
        <v>0</v>
      </c>
      <c r="IW80">
        <f t="shared" si="126"/>
        <v>0</v>
      </c>
      <c r="IX80">
        <f t="shared" si="127"/>
        <v>0</v>
      </c>
      <c r="IY80">
        <f t="shared" si="128"/>
        <v>0</v>
      </c>
      <c r="IZ80">
        <f t="shared" si="129"/>
        <v>0</v>
      </c>
      <c r="JA80">
        <f t="shared" si="130"/>
        <v>0</v>
      </c>
      <c r="JB80">
        <f t="shared" si="131"/>
        <v>0</v>
      </c>
      <c r="JC80">
        <f t="shared" si="132"/>
        <v>0</v>
      </c>
      <c r="JD80">
        <f t="shared" si="133"/>
        <v>0</v>
      </c>
      <c r="JF80">
        <f t="shared" si="134"/>
        <v>0</v>
      </c>
      <c r="JG80">
        <f t="shared" si="135"/>
        <v>0</v>
      </c>
      <c r="JH80">
        <f t="shared" si="136"/>
        <v>0</v>
      </c>
      <c r="JI80">
        <f t="shared" si="137"/>
        <v>0</v>
      </c>
      <c r="JJ80">
        <f t="shared" si="138"/>
        <v>0</v>
      </c>
      <c r="JK80">
        <f t="shared" si="139"/>
        <v>0</v>
      </c>
      <c r="JL80">
        <f t="shared" si="140"/>
        <v>0</v>
      </c>
      <c r="JM80">
        <f t="shared" si="141"/>
        <v>0</v>
      </c>
      <c r="JN80">
        <f t="shared" si="142"/>
        <v>0</v>
      </c>
      <c r="JO80">
        <f t="shared" si="264"/>
        <v>0</v>
      </c>
      <c r="JP80">
        <f t="shared" si="265"/>
        <v>0</v>
      </c>
      <c r="JQ80">
        <f t="shared" si="266"/>
        <v>0</v>
      </c>
      <c r="JS80">
        <f t="shared" si="267"/>
        <v>0</v>
      </c>
      <c r="JT80">
        <f t="shared" si="268"/>
        <v>0</v>
      </c>
      <c r="JU80">
        <f t="shared" si="269"/>
        <v>0</v>
      </c>
      <c r="JV80">
        <f t="shared" si="270"/>
        <v>0</v>
      </c>
      <c r="JW80">
        <f t="shared" si="271"/>
        <v>0</v>
      </c>
      <c r="JX80">
        <f t="shared" si="272"/>
        <v>0</v>
      </c>
      <c r="JY80">
        <f t="shared" si="273"/>
        <v>0</v>
      </c>
      <c r="JZ80">
        <f t="shared" si="274"/>
        <v>0</v>
      </c>
      <c r="KA80">
        <f t="shared" si="275"/>
        <v>0</v>
      </c>
      <c r="KB80">
        <f t="shared" si="276"/>
        <v>0</v>
      </c>
      <c r="KC80">
        <f t="shared" si="277"/>
        <v>0</v>
      </c>
      <c r="KD80">
        <f t="shared" si="278"/>
        <v>0</v>
      </c>
      <c r="KF80">
        <f t="shared" si="143"/>
        <v>0</v>
      </c>
      <c r="KG80">
        <f t="shared" si="144"/>
        <v>0</v>
      </c>
      <c r="KH80">
        <f t="shared" si="145"/>
        <v>0</v>
      </c>
      <c r="KI80">
        <f t="shared" si="146"/>
        <v>0</v>
      </c>
      <c r="KJ80">
        <f t="shared" si="147"/>
        <v>0</v>
      </c>
      <c r="KK80">
        <f t="shared" si="148"/>
        <v>0</v>
      </c>
      <c r="KL80">
        <f t="shared" si="149"/>
        <v>0</v>
      </c>
      <c r="KM80">
        <f t="shared" si="150"/>
        <v>0</v>
      </c>
      <c r="KN80">
        <f t="shared" si="151"/>
        <v>0</v>
      </c>
      <c r="KO80">
        <f t="shared" si="152"/>
        <v>0</v>
      </c>
      <c r="KP80">
        <f t="shared" si="153"/>
        <v>0</v>
      </c>
      <c r="KQ80">
        <f t="shared" si="154"/>
        <v>0</v>
      </c>
      <c r="KS80">
        <f t="shared" si="155"/>
        <v>0</v>
      </c>
      <c r="KT80">
        <f t="shared" si="156"/>
        <v>0</v>
      </c>
      <c r="KU80">
        <f t="shared" si="157"/>
        <v>0</v>
      </c>
      <c r="KV80">
        <f t="shared" si="158"/>
        <v>0</v>
      </c>
      <c r="KW80">
        <f t="shared" si="159"/>
        <v>0</v>
      </c>
      <c r="KX80">
        <f t="shared" si="279"/>
        <v>0</v>
      </c>
      <c r="KY80">
        <f t="shared" si="280"/>
        <v>0</v>
      </c>
      <c r="KZ80">
        <f t="shared" si="281"/>
        <v>0</v>
      </c>
      <c r="LA80">
        <f t="shared" si="282"/>
        <v>0</v>
      </c>
      <c r="LB80">
        <f t="shared" si="283"/>
        <v>0</v>
      </c>
      <c r="LD80">
        <f t="shared" si="160"/>
        <v>0</v>
      </c>
      <c r="LE80">
        <f t="shared" si="161"/>
        <v>0</v>
      </c>
      <c r="LF80">
        <f t="shared" si="162"/>
        <v>0</v>
      </c>
      <c r="LG80">
        <f t="shared" si="163"/>
        <v>0</v>
      </c>
      <c r="LH80">
        <f t="shared" si="164"/>
        <v>0</v>
      </c>
      <c r="LI80">
        <f t="shared" si="165"/>
        <v>0</v>
      </c>
      <c r="LJ80">
        <f t="shared" si="166"/>
        <v>0</v>
      </c>
      <c r="LK80">
        <f t="shared" si="167"/>
        <v>0</v>
      </c>
      <c r="LL80">
        <f t="shared" si="168"/>
        <v>0</v>
      </c>
      <c r="LM80">
        <f t="shared" si="169"/>
        <v>0</v>
      </c>
      <c r="LN80">
        <f t="shared" si="170"/>
        <v>0</v>
      </c>
      <c r="LO80">
        <f t="shared" si="171"/>
        <v>0</v>
      </c>
      <c r="LQ80">
        <f t="shared" si="284"/>
        <v>0</v>
      </c>
      <c r="LR80">
        <f t="shared" si="172"/>
        <v>0</v>
      </c>
      <c r="LS80">
        <f t="shared" si="173"/>
        <v>0</v>
      </c>
      <c r="LT80">
        <f t="shared" si="174"/>
        <v>0</v>
      </c>
      <c r="LU80">
        <f t="shared" si="175"/>
        <v>0</v>
      </c>
      <c r="LV80">
        <f t="shared" si="285"/>
        <v>0</v>
      </c>
      <c r="LW80">
        <f t="shared" si="286"/>
        <v>0</v>
      </c>
      <c r="LX80">
        <f t="shared" si="287"/>
        <v>0</v>
      </c>
      <c r="LY80">
        <f t="shared" si="288"/>
        <v>0</v>
      </c>
      <c r="LZ80">
        <f t="shared" si="289"/>
        <v>0</v>
      </c>
      <c r="MB80">
        <f t="shared" si="290"/>
        <v>0</v>
      </c>
      <c r="MC80">
        <f t="shared" si="291"/>
        <v>0</v>
      </c>
      <c r="MD80">
        <f t="shared" si="292"/>
        <v>0</v>
      </c>
      <c r="ME80">
        <f t="shared" si="293"/>
        <v>0</v>
      </c>
      <c r="MF80">
        <f t="shared" si="294"/>
        <v>0</v>
      </c>
      <c r="MG80">
        <f t="shared" si="295"/>
        <v>0</v>
      </c>
      <c r="MH80">
        <f t="shared" si="296"/>
        <v>0</v>
      </c>
      <c r="MI80">
        <f t="shared" si="297"/>
        <v>0</v>
      </c>
      <c r="MJ80">
        <f t="shared" si="298"/>
        <v>0</v>
      </c>
      <c r="MK80">
        <f t="shared" si="299"/>
        <v>0</v>
      </c>
      <c r="ML80">
        <f t="shared" si="300"/>
        <v>0</v>
      </c>
      <c r="MM80">
        <f t="shared" si="301"/>
        <v>0</v>
      </c>
    </row>
    <row r="81" spans="1:360" ht="13.9" thickTop="1">
      <c r="A81" s="43"/>
      <c r="B81" s="44"/>
      <c r="C81" s="44"/>
      <c r="D81" s="45"/>
      <c r="E81" s="46"/>
      <c r="F81" s="45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5"/>
      <c r="T81" s="45"/>
      <c r="U81" s="45"/>
      <c r="V81" s="45"/>
      <c r="W81" s="45"/>
      <c r="X81" s="46"/>
      <c r="Y81" s="46"/>
      <c r="Z81" s="191"/>
      <c r="AA81" s="191"/>
      <c r="AB81" s="46"/>
      <c r="AC81" s="3"/>
      <c r="AD81" s="94">
        <f t="shared" ref="AD81:AM81" si="302">SUM(AD31:AD80)</f>
        <v>0</v>
      </c>
      <c r="AE81" s="45">
        <f t="shared" si="302"/>
        <v>0</v>
      </c>
      <c r="AF81" s="45">
        <f t="shared" si="302"/>
        <v>0</v>
      </c>
      <c r="AG81" s="45">
        <f t="shared" si="302"/>
        <v>0</v>
      </c>
      <c r="AH81" s="45">
        <f t="shared" si="302"/>
        <v>0</v>
      </c>
      <c r="AI81" s="45">
        <f t="shared" si="302"/>
        <v>0</v>
      </c>
      <c r="AJ81" s="45">
        <f t="shared" si="302"/>
        <v>0</v>
      </c>
      <c r="AK81" s="45">
        <f t="shared" si="302"/>
        <v>0</v>
      </c>
      <c r="AL81" s="45">
        <f t="shared" si="302"/>
        <v>0</v>
      </c>
      <c r="AM81" s="45">
        <f t="shared" si="302"/>
        <v>0</v>
      </c>
      <c r="AN81" s="45"/>
      <c r="AO81" s="45">
        <f t="shared" ref="AO81:AX81" si="303">SUM(AO31:AO80)</f>
        <v>0</v>
      </c>
      <c r="AP81" s="45">
        <f t="shared" si="303"/>
        <v>0</v>
      </c>
      <c r="AQ81" s="45">
        <f t="shared" si="303"/>
        <v>0</v>
      </c>
      <c r="AR81" s="45">
        <f t="shared" si="303"/>
        <v>0</v>
      </c>
      <c r="AS81" s="45">
        <f t="shared" si="303"/>
        <v>0</v>
      </c>
      <c r="AT81" s="45">
        <f t="shared" si="303"/>
        <v>0</v>
      </c>
      <c r="AU81" s="45">
        <f t="shared" si="303"/>
        <v>0</v>
      </c>
      <c r="AV81" s="45">
        <f t="shared" si="303"/>
        <v>0</v>
      </c>
      <c r="AW81" s="45">
        <f t="shared" si="303"/>
        <v>0</v>
      </c>
      <c r="AX81" s="45">
        <f t="shared" si="303"/>
        <v>0</v>
      </c>
      <c r="AY81" s="45"/>
      <c r="AZ81" s="45">
        <f t="shared" ref="AZ81:BI81" si="304">SUM(AZ31:AZ80)</f>
        <v>0</v>
      </c>
      <c r="BA81" s="45">
        <f t="shared" si="304"/>
        <v>0</v>
      </c>
      <c r="BB81" s="45">
        <f t="shared" si="304"/>
        <v>0</v>
      </c>
      <c r="BC81" s="45">
        <f t="shared" si="304"/>
        <v>0</v>
      </c>
      <c r="BD81" s="45">
        <f t="shared" si="304"/>
        <v>0</v>
      </c>
      <c r="BE81" s="45">
        <f t="shared" si="304"/>
        <v>0</v>
      </c>
      <c r="BF81" s="45">
        <f t="shared" si="304"/>
        <v>0</v>
      </c>
      <c r="BG81" s="45">
        <f t="shared" si="304"/>
        <v>0</v>
      </c>
      <c r="BH81" s="45">
        <f t="shared" si="304"/>
        <v>0</v>
      </c>
      <c r="BI81" s="45">
        <f t="shared" si="304"/>
        <v>0</v>
      </c>
      <c r="BJ81" s="45"/>
      <c r="BK81" s="45">
        <f t="shared" ref="BK81:BT81" si="305">SUM(BK31:BK80)</f>
        <v>0</v>
      </c>
      <c r="BL81" s="45">
        <f t="shared" si="305"/>
        <v>0</v>
      </c>
      <c r="BM81" s="45">
        <f t="shared" si="305"/>
        <v>0</v>
      </c>
      <c r="BN81" s="45">
        <f t="shared" si="305"/>
        <v>0</v>
      </c>
      <c r="BO81" s="45">
        <f t="shared" si="305"/>
        <v>0</v>
      </c>
      <c r="BP81" s="45">
        <f t="shared" si="305"/>
        <v>0</v>
      </c>
      <c r="BQ81" s="45">
        <f t="shared" si="305"/>
        <v>0</v>
      </c>
      <c r="BR81" s="45">
        <f t="shared" si="305"/>
        <v>0</v>
      </c>
      <c r="BS81" s="45">
        <f t="shared" si="305"/>
        <v>0</v>
      </c>
      <c r="BT81" s="45">
        <f t="shared" si="305"/>
        <v>0</v>
      </c>
      <c r="BU81" s="45"/>
      <c r="BV81" s="45">
        <f t="shared" ref="BV81:CE81" si="306">SUM(BV31:BV80)</f>
        <v>0</v>
      </c>
      <c r="BW81" s="45">
        <f t="shared" si="306"/>
        <v>0</v>
      </c>
      <c r="BX81" s="45">
        <f t="shared" si="306"/>
        <v>0</v>
      </c>
      <c r="BY81" s="45">
        <f t="shared" si="306"/>
        <v>0</v>
      </c>
      <c r="BZ81" s="45">
        <f t="shared" si="306"/>
        <v>0</v>
      </c>
      <c r="CA81" s="45">
        <f t="shared" si="306"/>
        <v>0</v>
      </c>
      <c r="CB81" s="45">
        <f t="shared" si="306"/>
        <v>0</v>
      </c>
      <c r="CC81" s="45">
        <f t="shared" si="306"/>
        <v>0</v>
      </c>
      <c r="CD81" s="45">
        <f t="shared" si="306"/>
        <v>0</v>
      </c>
      <c r="CE81" s="45">
        <f t="shared" si="306"/>
        <v>0</v>
      </c>
      <c r="CF81" s="45"/>
      <c r="CG81" s="45">
        <f t="shared" ref="CG81:CP81" si="307">SUM(CG31:CG80)</f>
        <v>0</v>
      </c>
      <c r="CH81" s="45">
        <f t="shared" si="307"/>
        <v>0</v>
      </c>
      <c r="CI81" s="45">
        <f t="shared" si="307"/>
        <v>0</v>
      </c>
      <c r="CJ81" s="45">
        <f t="shared" si="307"/>
        <v>0</v>
      </c>
      <c r="CK81" s="45">
        <f t="shared" si="307"/>
        <v>0</v>
      </c>
      <c r="CL81" s="45">
        <f t="shared" si="307"/>
        <v>0</v>
      </c>
      <c r="CM81" s="45">
        <f t="shared" si="307"/>
        <v>0</v>
      </c>
      <c r="CN81" s="45">
        <f t="shared" si="307"/>
        <v>0</v>
      </c>
      <c r="CO81" s="45">
        <f t="shared" si="307"/>
        <v>0</v>
      </c>
      <c r="CP81" s="45">
        <f t="shared" si="307"/>
        <v>0</v>
      </c>
      <c r="CQ81" s="45"/>
      <c r="CR81" s="45">
        <f t="shared" ref="CR81:DA81" si="308">SUM(CR31:CR80)</f>
        <v>0</v>
      </c>
      <c r="CS81" s="45">
        <f t="shared" si="308"/>
        <v>0</v>
      </c>
      <c r="CT81" s="45">
        <f t="shared" si="308"/>
        <v>0</v>
      </c>
      <c r="CU81" s="45">
        <f t="shared" si="308"/>
        <v>0</v>
      </c>
      <c r="CV81" s="45">
        <f t="shared" si="308"/>
        <v>0</v>
      </c>
      <c r="CW81" s="45">
        <f t="shared" si="308"/>
        <v>0</v>
      </c>
      <c r="CX81" s="45">
        <f t="shared" si="308"/>
        <v>0</v>
      </c>
      <c r="CY81" s="45">
        <f t="shared" si="308"/>
        <v>0</v>
      </c>
      <c r="CZ81" s="45">
        <f t="shared" si="308"/>
        <v>0</v>
      </c>
      <c r="DA81" s="45">
        <f t="shared" si="308"/>
        <v>0</v>
      </c>
      <c r="DB81" s="45"/>
      <c r="DC81" s="45">
        <f t="shared" ref="DC81:DL81" si="309">SUM(DC31:DC80)</f>
        <v>0</v>
      </c>
      <c r="DD81" s="45">
        <f t="shared" si="309"/>
        <v>0</v>
      </c>
      <c r="DE81" s="45">
        <f t="shared" si="309"/>
        <v>0</v>
      </c>
      <c r="DF81" s="45">
        <f t="shared" si="309"/>
        <v>0</v>
      </c>
      <c r="DG81" s="45">
        <f t="shared" si="309"/>
        <v>0</v>
      </c>
      <c r="DH81" s="45">
        <f t="shared" si="309"/>
        <v>0</v>
      </c>
      <c r="DI81" s="45">
        <f t="shared" si="309"/>
        <v>0</v>
      </c>
      <c r="DJ81" s="45">
        <f t="shared" si="309"/>
        <v>0</v>
      </c>
      <c r="DK81" s="45">
        <f t="shared" si="309"/>
        <v>0</v>
      </c>
      <c r="DL81" s="45">
        <f t="shared" si="309"/>
        <v>0</v>
      </c>
      <c r="DM81" s="45"/>
      <c r="DN81" s="45">
        <f t="shared" ref="DN81:DW81" si="310">SUM(DN31:DN80)</f>
        <v>0</v>
      </c>
      <c r="DO81" s="45">
        <f t="shared" si="310"/>
        <v>0</v>
      </c>
      <c r="DP81" s="45">
        <f t="shared" si="310"/>
        <v>0</v>
      </c>
      <c r="DQ81" s="45">
        <f t="shared" si="310"/>
        <v>0</v>
      </c>
      <c r="DR81" s="45">
        <f t="shared" si="310"/>
        <v>0</v>
      </c>
      <c r="DS81" s="45">
        <f t="shared" si="310"/>
        <v>0</v>
      </c>
      <c r="DT81" s="45">
        <f t="shared" si="310"/>
        <v>0</v>
      </c>
      <c r="DU81" s="45">
        <f t="shared" si="310"/>
        <v>0</v>
      </c>
      <c r="DV81" s="45">
        <f t="shared" si="310"/>
        <v>0</v>
      </c>
      <c r="DW81" s="45">
        <f t="shared" si="310"/>
        <v>0</v>
      </c>
      <c r="DY81" s="45">
        <f t="shared" ref="DY81:FE81" si="311">SUM(DY31:DY80)</f>
        <v>0</v>
      </c>
      <c r="DZ81" s="45">
        <f t="shared" si="311"/>
        <v>0</v>
      </c>
      <c r="EA81" s="45">
        <f t="shared" si="311"/>
        <v>0</v>
      </c>
      <c r="EB81" s="45">
        <f t="shared" si="311"/>
        <v>0</v>
      </c>
      <c r="EC81" s="45">
        <f t="shared" si="311"/>
        <v>0</v>
      </c>
      <c r="ED81" s="45">
        <f t="shared" si="311"/>
        <v>0</v>
      </c>
      <c r="EE81" s="45">
        <f t="shared" si="311"/>
        <v>0</v>
      </c>
      <c r="EF81" s="45">
        <f t="shared" si="311"/>
        <v>0</v>
      </c>
      <c r="EG81" s="45">
        <f t="shared" si="311"/>
        <v>0</v>
      </c>
      <c r="EH81" s="45">
        <f t="shared" si="311"/>
        <v>0</v>
      </c>
      <c r="EI81" s="45"/>
      <c r="EJ81" s="45">
        <f t="shared" ref="EJ81:ES81" si="312">SUM(EJ31:EJ80)</f>
        <v>0</v>
      </c>
      <c r="EK81" s="45">
        <f t="shared" si="312"/>
        <v>0</v>
      </c>
      <c r="EL81" s="45">
        <f t="shared" si="312"/>
        <v>0</v>
      </c>
      <c r="EM81" s="45">
        <f t="shared" si="312"/>
        <v>0</v>
      </c>
      <c r="EN81" s="45">
        <f t="shared" si="312"/>
        <v>0</v>
      </c>
      <c r="EO81" s="45">
        <f t="shared" si="312"/>
        <v>0</v>
      </c>
      <c r="EP81" s="45">
        <f t="shared" si="312"/>
        <v>0</v>
      </c>
      <c r="EQ81" s="45">
        <f t="shared" si="312"/>
        <v>0</v>
      </c>
      <c r="ER81" s="45">
        <f t="shared" si="312"/>
        <v>0</v>
      </c>
      <c r="ES81" s="45">
        <f t="shared" si="312"/>
        <v>0</v>
      </c>
      <c r="ET81" s="45">
        <f t="shared" si="311"/>
        <v>0</v>
      </c>
      <c r="EU81" s="45">
        <f t="shared" si="311"/>
        <v>0</v>
      </c>
      <c r="EV81" s="45">
        <f t="shared" si="311"/>
        <v>0</v>
      </c>
      <c r="EW81" s="45">
        <f t="shared" si="311"/>
        <v>0</v>
      </c>
      <c r="EX81" s="45">
        <f t="shared" si="311"/>
        <v>0</v>
      </c>
      <c r="EY81" s="45">
        <f t="shared" si="311"/>
        <v>0</v>
      </c>
      <c r="EZ81" s="45">
        <f t="shared" si="311"/>
        <v>0</v>
      </c>
      <c r="FA81" s="45">
        <f t="shared" si="311"/>
        <v>0</v>
      </c>
      <c r="FB81" s="45">
        <f t="shared" si="311"/>
        <v>0</v>
      </c>
      <c r="FC81" s="45">
        <f t="shared" si="311"/>
        <v>0</v>
      </c>
      <c r="FD81" s="45">
        <f t="shared" si="311"/>
        <v>0</v>
      </c>
      <c r="FE81" s="45">
        <f t="shared" si="311"/>
        <v>0</v>
      </c>
      <c r="FG81" s="45">
        <f t="shared" ref="FG81:FR81" si="313">SUM(FG31:FG80)</f>
        <v>0</v>
      </c>
      <c r="FH81" s="45">
        <f t="shared" si="313"/>
        <v>0</v>
      </c>
      <c r="FI81" s="45">
        <f t="shared" si="313"/>
        <v>0</v>
      </c>
      <c r="FJ81" s="45">
        <f t="shared" si="313"/>
        <v>0</v>
      </c>
      <c r="FK81" s="45">
        <f t="shared" si="313"/>
        <v>0</v>
      </c>
      <c r="FL81" s="45">
        <f t="shared" si="313"/>
        <v>0</v>
      </c>
      <c r="FM81" s="45">
        <f t="shared" si="313"/>
        <v>0</v>
      </c>
      <c r="FN81" s="45">
        <f t="shared" si="313"/>
        <v>0</v>
      </c>
      <c r="FO81" s="45">
        <f t="shared" si="313"/>
        <v>0</v>
      </c>
      <c r="FP81" s="45">
        <f t="shared" si="313"/>
        <v>0</v>
      </c>
      <c r="FQ81" s="45">
        <f t="shared" si="313"/>
        <v>0</v>
      </c>
      <c r="FR81" s="45">
        <f t="shared" si="313"/>
        <v>0</v>
      </c>
      <c r="FT81" s="45">
        <f t="shared" ref="FT81:GE81" si="314">SUM(FT31:FT80)</f>
        <v>0</v>
      </c>
      <c r="FU81" s="45">
        <f t="shared" si="314"/>
        <v>0</v>
      </c>
      <c r="FV81" s="45">
        <f t="shared" si="314"/>
        <v>0</v>
      </c>
      <c r="FW81" s="45">
        <f t="shared" si="314"/>
        <v>0</v>
      </c>
      <c r="FX81" s="45">
        <f t="shared" si="314"/>
        <v>0</v>
      </c>
      <c r="FY81" s="45">
        <f t="shared" si="314"/>
        <v>0</v>
      </c>
      <c r="FZ81" s="45">
        <f t="shared" si="314"/>
        <v>0</v>
      </c>
      <c r="GA81" s="45">
        <f t="shared" si="314"/>
        <v>0</v>
      </c>
      <c r="GB81" s="45">
        <f t="shared" si="314"/>
        <v>0</v>
      </c>
      <c r="GC81" s="45">
        <f t="shared" si="314"/>
        <v>0</v>
      </c>
      <c r="GD81" s="45">
        <f t="shared" si="314"/>
        <v>0</v>
      </c>
      <c r="GE81" s="45">
        <f t="shared" si="314"/>
        <v>0</v>
      </c>
      <c r="GG81" s="45">
        <f t="shared" ref="GG81:GR81" si="315">SUM(GG31:GG80)</f>
        <v>0</v>
      </c>
      <c r="GH81" s="45">
        <f t="shared" si="315"/>
        <v>0</v>
      </c>
      <c r="GI81" s="45">
        <f t="shared" si="315"/>
        <v>0</v>
      </c>
      <c r="GJ81" s="45">
        <f t="shared" si="315"/>
        <v>0</v>
      </c>
      <c r="GK81" s="45">
        <f t="shared" si="315"/>
        <v>0</v>
      </c>
      <c r="GL81" s="45">
        <f t="shared" si="315"/>
        <v>0</v>
      </c>
      <c r="GM81" s="45">
        <f t="shared" si="315"/>
        <v>0</v>
      </c>
      <c r="GN81" s="45">
        <f t="shared" si="315"/>
        <v>0</v>
      </c>
      <c r="GO81" s="45">
        <f t="shared" si="315"/>
        <v>0</v>
      </c>
      <c r="GP81" s="45">
        <f t="shared" si="315"/>
        <v>0</v>
      </c>
      <c r="GQ81" s="45">
        <f t="shared" si="315"/>
        <v>0</v>
      </c>
      <c r="GR81" s="45">
        <f t="shared" si="315"/>
        <v>0</v>
      </c>
      <c r="GT81" s="45">
        <f t="shared" ref="GT81:HE81" si="316">SUM(GT31:GT80)</f>
        <v>0</v>
      </c>
      <c r="GU81" s="45">
        <f t="shared" si="316"/>
        <v>0</v>
      </c>
      <c r="GV81" s="45">
        <f t="shared" si="316"/>
        <v>0</v>
      </c>
      <c r="GW81" s="45">
        <f t="shared" si="316"/>
        <v>0</v>
      </c>
      <c r="GX81" s="45">
        <f t="shared" si="316"/>
        <v>0</v>
      </c>
      <c r="GY81" s="45">
        <f t="shared" si="316"/>
        <v>0</v>
      </c>
      <c r="GZ81" s="45">
        <f t="shared" si="316"/>
        <v>0</v>
      </c>
      <c r="HA81" s="45">
        <f t="shared" si="316"/>
        <v>0</v>
      </c>
      <c r="HB81" s="45">
        <f t="shared" si="316"/>
        <v>0</v>
      </c>
      <c r="HC81" s="45">
        <f t="shared" si="316"/>
        <v>0</v>
      </c>
      <c r="HD81" s="45">
        <f t="shared" si="316"/>
        <v>0</v>
      </c>
      <c r="HE81" s="45">
        <f t="shared" si="316"/>
        <v>0</v>
      </c>
      <c r="HG81" s="45">
        <f t="shared" ref="HG81:HR81" si="317">SUM(HG31:HG80)</f>
        <v>0</v>
      </c>
      <c r="HH81" s="45">
        <f t="shared" si="317"/>
        <v>0</v>
      </c>
      <c r="HI81" s="45">
        <f t="shared" si="317"/>
        <v>0</v>
      </c>
      <c r="HJ81" s="45">
        <f t="shared" si="317"/>
        <v>0</v>
      </c>
      <c r="HK81" s="45">
        <f t="shared" si="317"/>
        <v>0</v>
      </c>
      <c r="HL81" s="45">
        <f t="shared" si="317"/>
        <v>0</v>
      </c>
      <c r="HM81" s="45">
        <f t="shared" si="317"/>
        <v>0</v>
      </c>
      <c r="HN81" s="45">
        <f t="shared" si="317"/>
        <v>0</v>
      </c>
      <c r="HO81" s="45">
        <f t="shared" si="317"/>
        <v>0</v>
      </c>
      <c r="HP81" s="45">
        <f t="shared" si="317"/>
        <v>0</v>
      </c>
      <c r="HQ81" s="45">
        <f t="shared" si="317"/>
        <v>0</v>
      </c>
      <c r="HR81" s="45">
        <f t="shared" si="317"/>
        <v>0</v>
      </c>
      <c r="HT81" s="45">
        <f t="shared" ref="HT81:IE81" si="318">SUM(HT31:HT80)</f>
        <v>0</v>
      </c>
      <c r="HU81" s="45">
        <f t="shared" si="318"/>
        <v>0</v>
      </c>
      <c r="HV81" s="45">
        <f t="shared" si="318"/>
        <v>0</v>
      </c>
      <c r="HW81" s="45">
        <f t="shared" si="318"/>
        <v>0</v>
      </c>
      <c r="HX81" s="45">
        <f t="shared" si="318"/>
        <v>0</v>
      </c>
      <c r="HY81" s="45">
        <f t="shared" si="318"/>
        <v>0</v>
      </c>
      <c r="HZ81" s="45">
        <f t="shared" si="318"/>
        <v>0</v>
      </c>
      <c r="IA81" s="45">
        <f t="shared" si="318"/>
        <v>0</v>
      </c>
      <c r="IB81" s="45">
        <f t="shared" si="318"/>
        <v>0</v>
      </c>
      <c r="IC81" s="45">
        <f t="shared" si="318"/>
        <v>0</v>
      </c>
      <c r="ID81" s="45">
        <f t="shared" si="318"/>
        <v>0</v>
      </c>
      <c r="IE81" s="45">
        <f t="shared" si="318"/>
        <v>0</v>
      </c>
      <c r="IG81" s="45">
        <f t="shared" ref="IG81:JD81" si="319">SUM(IG31:IG80)</f>
        <v>0</v>
      </c>
      <c r="IH81" s="45">
        <f t="shared" si="319"/>
        <v>0</v>
      </c>
      <c r="II81" s="45">
        <f t="shared" si="319"/>
        <v>0</v>
      </c>
      <c r="IJ81" s="45">
        <f t="shared" si="319"/>
        <v>0</v>
      </c>
      <c r="IK81" s="45">
        <f t="shared" si="319"/>
        <v>0</v>
      </c>
      <c r="IL81" s="45">
        <f t="shared" si="319"/>
        <v>0</v>
      </c>
      <c r="IM81" s="45">
        <f t="shared" si="319"/>
        <v>0</v>
      </c>
      <c r="IN81" s="45">
        <f t="shared" si="319"/>
        <v>0</v>
      </c>
      <c r="IO81" s="45">
        <f t="shared" si="319"/>
        <v>0</v>
      </c>
      <c r="IP81" s="45">
        <f t="shared" si="319"/>
        <v>0</v>
      </c>
      <c r="IQ81" s="45">
        <f t="shared" si="319"/>
        <v>0</v>
      </c>
      <c r="IR81" s="45">
        <f t="shared" si="319"/>
        <v>0</v>
      </c>
      <c r="IS81" s="45">
        <f t="shared" si="319"/>
        <v>0</v>
      </c>
      <c r="IT81" s="45">
        <f t="shared" si="319"/>
        <v>0</v>
      </c>
      <c r="IU81" s="45">
        <f t="shared" si="319"/>
        <v>0</v>
      </c>
      <c r="IV81" s="45">
        <f t="shared" si="319"/>
        <v>0</v>
      </c>
      <c r="IW81" s="45">
        <f t="shared" si="319"/>
        <v>0</v>
      </c>
      <c r="IX81" s="45">
        <f t="shared" si="319"/>
        <v>0</v>
      </c>
      <c r="IY81" s="45">
        <f t="shared" si="319"/>
        <v>0</v>
      </c>
      <c r="IZ81" s="45">
        <f t="shared" si="319"/>
        <v>0</v>
      </c>
      <c r="JA81" s="45">
        <f t="shared" si="319"/>
        <v>0</v>
      </c>
      <c r="JB81" s="45">
        <f t="shared" si="319"/>
        <v>0</v>
      </c>
      <c r="JC81" s="45">
        <f t="shared" si="319"/>
        <v>0</v>
      </c>
      <c r="JD81" s="45">
        <f t="shared" si="319"/>
        <v>0</v>
      </c>
      <c r="JF81" s="45">
        <f t="shared" ref="JF81:JQ81" si="320">SUM(JF31:JF80)</f>
        <v>0</v>
      </c>
      <c r="JG81" s="45">
        <f t="shared" si="320"/>
        <v>0</v>
      </c>
      <c r="JH81" s="45">
        <f t="shared" si="320"/>
        <v>0</v>
      </c>
      <c r="JI81" s="45">
        <f t="shared" si="320"/>
        <v>0</v>
      </c>
      <c r="JJ81" s="45">
        <f t="shared" si="320"/>
        <v>0</v>
      </c>
      <c r="JK81" s="45">
        <f t="shared" si="320"/>
        <v>0</v>
      </c>
      <c r="JL81" s="45">
        <f t="shared" si="320"/>
        <v>0</v>
      </c>
      <c r="JM81" s="45">
        <f t="shared" si="320"/>
        <v>0</v>
      </c>
      <c r="JN81" s="45">
        <f t="shared" si="320"/>
        <v>0</v>
      </c>
      <c r="JO81" s="45">
        <f t="shared" si="320"/>
        <v>0</v>
      </c>
      <c r="JP81" s="45">
        <f t="shared" si="320"/>
        <v>0</v>
      </c>
      <c r="JQ81" s="45">
        <f t="shared" si="320"/>
        <v>0</v>
      </c>
      <c r="JS81" s="45">
        <f t="shared" ref="JS81:KC81" si="321">SUM(JS31:JS80)</f>
        <v>0</v>
      </c>
      <c r="JT81" s="45">
        <f t="shared" si="321"/>
        <v>0</v>
      </c>
      <c r="JU81" s="45">
        <f t="shared" si="321"/>
        <v>0</v>
      </c>
      <c r="JV81" s="45">
        <f t="shared" si="321"/>
        <v>0</v>
      </c>
      <c r="JW81" s="45">
        <f t="shared" si="321"/>
        <v>0</v>
      </c>
      <c r="JX81" s="45">
        <f t="shared" si="321"/>
        <v>0</v>
      </c>
      <c r="JY81" s="45">
        <f t="shared" si="321"/>
        <v>0</v>
      </c>
      <c r="JZ81" s="45">
        <f t="shared" si="321"/>
        <v>0</v>
      </c>
      <c r="KA81" s="45">
        <f t="shared" si="321"/>
        <v>0</v>
      </c>
      <c r="KB81" s="45">
        <f t="shared" si="321"/>
        <v>0</v>
      </c>
      <c r="KC81" s="45">
        <f t="shared" si="321"/>
        <v>0</v>
      </c>
      <c r="KD81" s="45">
        <f>SUM(KD31:KD80)</f>
        <v>0</v>
      </c>
      <c r="KF81" s="45">
        <f t="shared" ref="KF81:KP81" si="322">SUM(KF31:KF80)</f>
        <v>0</v>
      </c>
      <c r="KG81" s="45">
        <f t="shared" si="322"/>
        <v>0</v>
      </c>
      <c r="KH81" s="45">
        <f t="shared" si="322"/>
        <v>0</v>
      </c>
      <c r="KI81" s="45">
        <f t="shared" si="322"/>
        <v>0</v>
      </c>
      <c r="KJ81" s="45">
        <f t="shared" si="322"/>
        <v>0</v>
      </c>
      <c r="KK81" s="45">
        <f t="shared" si="322"/>
        <v>0</v>
      </c>
      <c r="KL81" s="45">
        <f t="shared" si="322"/>
        <v>0</v>
      </c>
      <c r="KM81" s="45">
        <f t="shared" si="322"/>
        <v>0</v>
      </c>
      <c r="KN81" s="45">
        <f t="shared" si="322"/>
        <v>0</v>
      </c>
      <c r="KO81" s="45">
        <f t="shared" si="322"/>
        <v>0</v>
      </c>
      <c r="KP81" s="45">
        <f t="shared" si="322"/>
        <v>0</v>
      </c>
      <c r="KQ81" s="45">
        <f>SUM(KQ31:KQ80)</f>
        <v>0</v>
      </c>
      <c r="KS81" s="45">
        <f t="shared" ref="KS81:LB81" si="323">SUM(KS31:KS80)</f>
        <v>0</v>
      </c>
      <c r="KT81" s="45">
        <f t="shared" si="323"/>
        <v>0</v>
      </c>
      <c r="KU81" s="45">
        <f t="shared" si="323"/>
        <v>0</v>
      </c>
      <c r="KV81" s="45">
        <f t="shared" si="323"/>
        <v>0</v>
      </c>
      <c r="KW81" s="45">
        <f t="shared" si="323"/>
        <v>0</v>
      </c>
      <c r="KX81" s="45">
        <f t="shared" si="323"/>
        <v>0</v>
      </c>
      <c r="KY81" s="45">
        <f t="shared" si="323"/>
        <v>0</v>
      </c>
      <c r="KZ81" s="45">
        <f t="shared" si="323"/>
        <v>0</v>
      </c>
      <c r="LA81" s="45">
        <f t="shared" si="323"/>
        <v>0</v>
      </c>
      <c r="LB81" s="45">
        <f t="shared" si="323"/>
        <v>0</v>
      </c>
      <c r="LD81" s="45">
        <f t="shared" ref="LD81:LN81" si="324">SUM(LD31:LD80)</f>
        <v>0</v>
      </c>
      <c r="LE81" s="45">
        <f t="shared" si="324"/>
        <v>0</v>
      </c>
      <c r="LF81" s="45">
        <f t="shared" si="324"/>
        <v>0</v>
      </c>
      <c r="LG81" s="45">
        <f t="shared" si="324"/>
        <v>0</v>
      </c>
      <c r="LH81" s="45">
        <f t="shared" si="324"/>
        <v>0</v>
      </c>
      <c r="LI81" s="45">
        <f t="shared" si="324"/>
        <v>0</v>
      </c>
      <c r="LJ81" s="45">
        <f t="shared" si="324"/>
        <v>0</v>
      </c>
      <c r="LK81" s="45">
        <f t="shared" si="324"/>
        <v>0</v>
      </c>
      <c r="LL81" s="45">
        <f t="shared" si="324"/>
        <v>0</v>
      </c>
      <c r="LM81" s="45">
        <f t="shared" si="324"/>
        <v>0</v>
      </c>
      <c r="LN81" s="45">
        <f t="shared" si="324"/>
        <v>0</v>
      </c>
      <c r="LO81" s="45">
        <f>SUM(LO31:LO80)</f>
        <v>0</v>
      </c>
      <c r="LQ81" s="45">
        <f t="shared" ref="LQ81:LZ81" si="325">SUM(LQ31:LQ80)</f>
        <v>0</v>
      </c>
      <c r="LR81" s="45">
        <f t="shared" si="325"/>
        <v>0</v>
      </c>
      <c r="LS81" s="45">
        <f t="shared" si="325"/>
        <v>0</v>
      </c>
      <c r="LT81" s="45">
        <f t="shared" si="325"/>
        <v>0</v>
      </c>
      <c r="LU81" s="45">
        <f t="shared" si="325"/>
        <v>0</v>
      </c>
      <c r="LV81" s="45">
        <f t="shared" si="325"/>
        <v>0</v>
      </c>
      <c r="LW81" s="45">
        <f t="shared" si="325"/>
        <v>0</v>
      </c>
      <c r="LX81" s="45">
        <f t="shared" si="325"/>
        <v>0</v>
      </c>
      <c r="LY81" s="45">
        <f t="shared" si="325"/>
        <v>0</v>
      </c>
      <c r="LZ81" s="45">
        <f t="shared" si="325"/>
        <v>0</v>
      </c>
      <c r="MB81" s="45">
        <f t="shared" ref="MB81:ML81" si="326">SUM(MB31:MB80)</f>
        <v>0</v>
      </c>
      <c r="MC81" s="45">
        <f t="shared" si="326"/>
        <v>0</v>
      </c>
      <c r="MD81" s="45">
        <f t="shared" si="326"/>
        <v>0</v>
      </c>
      <c r="ME81" s="45">
        <f t="shared" si="326"/>
        <v>0</v>
      </c>
      <c r="MF81" s="45">
        <f t="shared" si="326"/>
        <v>0</v>
      </c>
      <c r="MG81" s="45">
        <f t="shared" si="326"/>
        <v>0</v>
      </c>
      <c r="MH81" s="45">
        <f t="shared" si="326"/>
        <v>0</v>
      </c>
      <c r="MI81" s="45">
        <f t="shared" si="326"/>
        <v>0</v>
      </c>
      <c r="MJ81" s="45">
        <f t="shared" si="326"/>
        <v>0</v>
      </c>
      <c r="MK81" s="45">
        <f t="shared" si="326"/>
        <v>0</v>
      </c>
      <c r="ML81" s="45">
        <f t="shared" si="326"/>
        <v>0</v>
      </c>
      <c r="MM81" s="45">
        <f>SUM(MM31:MM80)</f>
        <v>0</v>
      </c>
      <c r="MN81" s="45"/>
      <c r="MO81" s="45"/>
      <c r="MP81" s="45"/>
      <c r="MQ81" s="45"/>
      <c r="MR81" s="45"/>
      <c r="MS81" s="45"/>
      <c r="MT81" s="45"/>
      <c r="MU81" s="45"/>
      <c r="MV81" s="45"/>
    </row>
    <row r="82" spans="1:360" ht="15.6">
      <c r="A82" s="47" t="s">
        <v>23</v>
      </c>
      <c r="B82" s="48"/>
      <c r="C82" s="48"/>
      <c r="D82" s="89">
        <f t="shared" ref="D82:AA82" si="327">SUM(D31:D81)</f>
        <v>0</v>
      </c>
      <c r="E82" s="73">
        <f t="shared" si="327"/>
        <v>0</v>
      </c>
      <c r="F82" s="89">
        <f>SUM(F31:F81)</f>
        <v>0</v>
      </c>
      <c r="G82" s="73">
        <f>SUM(G31:G81)</f>
        <v>0</v>
      </c>
      <c r="H82" s="73">
        <f t="shared" si="327"/>
        <v>0</v>
      </c>
      <c r="I82" s="73">
        <f t="shared" si="327"/>
        <v>0</v>
      </c>
      <c r="J82" s="73">
        <f t="shared" si="327"/>
        <v>0</v>
      </c>
      <c r="K82" s="73">
        <f t="shared" si="327"/>
        <v>0</v>
      </c>
      <c r="L82" s="73">
        <f t="shared" si="327"/>
        <v>0</v>
      </c>
      <c r="M82" s="73">
        <f t="shared" si="327"/>
        <v>0</v>
      </c>
      <c r="N82" s="73">
        <f t="shared" si="327"/>
        <v>0</v>
      </c>
      <c r="O82" s="81">
        <f>SUM(O31:O81)</f>
        <v>0</v>
      </c>
      <c r="P82" s="73">
        <f>SUM(P31:P81)</f>
        <v>0</v>
      </c>
      <c r="Q82" s="73"/>
      <c r="R82" s="73">
        <f t="shared" si="327"/>
        <v>0</v>
      </c>
      <c r="S82" s="81">
        <f t="shared" si="327"/>
        <v>0</v>
      </c>
      <c r="T82" s="73">
        <f t="shared" si="327"/>
        <v>0</v>
      </c>
      <c r="U82" s="81">
        <f t="shared" si="327"/>
        <v>0</v>
      </c>
      <c r="V82" s="73">
        <f>SUM(V31:V81)</f>
        <v>0</v>
      </c>
      <c r="W82" s="81">
        <f t="shared" si="327"/>
        <v>0</v>
      </c>
      <c r="X82" s="73">
        <f t="shared" si="327"/>
        <v>0</v>
      </c>
      <c r="Y82" s="73">
        <f t="shared" si="327"/>
        <v>0</v>
      </c>
      <c r="Z82" s="192">
        <f t="shared" si="327"/>
        <v>0</v>
      </c>
      <c r="AA82" s="192">
        <f t="shared" si="327"/>
        <v>0</v>
      </c>
      <c r="AB82" s="74">
        <f>SUM(AB31:AB81)</f>
        <v>0</v>
      </c>
      <c r="AC82" s="3"/>
      <c r="AD82" s="91"/>
      <c r="AH82" s="3"/>
      <c r="AI82" s="3"/>
      <c r="AM82" s="3"/>
      <c r="AN82" s="3"/>
      <c r="AO82" s="3"/>
      <c r="AS82" s="3"/>
      <c r="AT82" s="3"/>
      <c r="AU82" s="3"/>
      <c r="AV82" s="3"/>
      <c r="AW82" s="3"/>
      <c r="AX82" s="3"/>
      <c r="AY82" s="3"/>
      <c r="AZ82" s="3"/>
      <c r="BD82" s="3"/>
      <c r="BE82" s="3"/>
      <c r="BF82" s="3"/>
      <c r="BG82" s="3"/>
      <c r="BH82" s="3"/>
      <c r="BI82" s="3"/>
      <c r="BJ82" s="3"/>
      <c r="BK82" s="3"/>
      <c r="BO82" s="3"/>
      <c r="BP82" s="3"/>
      <c r="BQ82" s="3"/>
      <c r="BS82" s="3"/>
      <c r="BT82" s="3"/>
      <c r="BU82" s="3"/>
      <c r="BV82" s="3"/>
      <c r="BZ82" s="3"/>
      <c r="CA82" s="3"/>
      <c r="CB82" s="3"/>
      <c r="CD82" s="3"/>
      <c r="CE82" s="3"/>
      <c r="CF82" s="3"/>
      <c r="CG82" s="3"/>
      <c r="CK82" s="3"/>
      <c r="CL82" s="3"/>
      <c r="CM82" s="3"/>
      <c r="CP82" s="3"/>
      <c r="CQ82" s="3"/>
      <c r="CR82" s="3"/>
      <c r="CV82" s="3"/>
      <c r="CW82" s="3"/>
      <c r="DA82" s="3"/>
      <c r="DC82" s="3"/>
      <c r="DG82" s="3"/>
      <c r="DH82" s="3"/>
      <c r="DI82" s="3"/>
      <c r="DJ82" s="3"/>
      <c r="DK82" s="3"/>
      <c r="DL82" s="3"/>
      <c r="DN82" s="3"/>
      <c r="DS82" s="3"/>
      <c r="DT82" s="3"/>
      <c r="DV82" s="3"/>
      <c r="DW82" s="3"/>
      <c r="DY82" s="3"/>
      <c r="ED82" s="3"/>
      <c r="EE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GG82"/>
    </row>
    <row r="83" spans="1:360" ht="13.9" thickBot="1">
      <c r="A83" s="8"/>
      <c r="B83" s="9"/>
      <c r="C83" s="9"/>
      <c r="D83" s="4"/>
      <c r="E83" s="22"/>
      <c r="F83" s="4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4"/>
      <c r="T83" s="4"/>
      <c r="U83" s="4"/>
      <c r="V83" s="4"/>
      <c r="W83" s="4"/>
      <c r="X83" s="22"/>
      <c r="Y83" s="22"/>
      <c r="Z83" s="193"/>
      <c r="AA83" s="193"/>
      <c r="AB83" s="22"/>
      <c r="AC83" s="3"/>
      <c r="AD83" s="91"/>
      <c r="AH83" s="3"/>
      <c r="AI83" s="3"/>
      <c r="AM83" s="3"/>
      <c r="AO83" s="3"/>
      <c r="AS83" s="3"/>
      <c r="AT83" s="3"/>
      <c r="AU83" s="3"/>
      <c r="AV83" s="3"/>
      <c r="AW83" s="3"/>
      <c r="AX83" s="3"/>
      <c r="AZ83" s="3"/>
      <c r="BD83" s="3"/>
      <c r="BE83" s="3"/>
      <c r="BF83" s="3"/>
      <c r="BG83" s="3"/>
      <c r="BH83" s="3"/>
      <c r="BI83" s="3"/>
      <c r="BV83" s="3"/>
      <c r="BZ83" s="3"/>
      <c r="CA83" s="3"/>
      <c r="CE83" s="3"/>
      <c r="CG83" s="3"/>
      <c r="CK83" s="3"/>
      <c r="CL83" s="3"/>
      <c r="CP83" s="3"/>
      <c r="CR83" s="3"/>
      <c r="CV83" s="3"/>
      <c r="CW83" s="3"/>
      <c r="DA83" s="3"/>
      <c r="DC83" s="3"/>
      <c r="DG83" s="3"/>
      <c r="DH83" s="3"/>
      <c r="DI83" s="3"/>
      <c r="DJ83" s="3"/>
      <c r="DK83" s="3"/>
      <c r="DL83" s="3"/>
      <c r="DN83" s="3"/>
      <c r="DS83" s="3"/>
      <c r="DT83" s="3"/>
      <c r="DV83" s="3"/>
      <c r="DW83" s="3"/>
      <c r="GG83"/>
    </row>
    <row r="84" spans="1:360" ht="15" customHeight="1" thickTop="1">
      <c r="A84" s="320"/>
      <c r="B84" s="320"/>
      <c r="C84" s="320"/>
      <c r="D84" s="320"/>
      <c r="E84" s="320"/>
      <c r="F84" s="320"/>
      <c r="G84" s="320"/>
      <c r="H84" s="320"/>
      <c r="I84" s="320"/>
      <c r="J84" s="320"/>
      <c r="K84" s="1"/>
      <c r="M84" s="1"/>
      <c r="N84" s="1"/>
      <c r="AB84" s="50">
        <f>+AB82-AB12</f>
        <v>0</v>
      </c>
      <c r="AD84" s="91"/>
      <c r="AH84" s="3"/>
      <c r="AI84" s="3"/>
      <c r="AM84" s="3"/>
      <c r="AO84" s="3"/>
      <c r="AS84" s="3"/>
      <c r="AT84" s="3"/>
      <c r="AU84" s="3"/>
      <c r="AV84" s="3"/>
      <c r="AW84" s="3"/>
      <c r="AX84" s="3"/>
      <c r="AZ84" s="3"/>
      <c r="BD84" s="3"/>
      <c r="BE84" s="3"/>
      <c r="BF84" s="3"/>
      <c r="BG84" s="3"/>
      <c r="BH84" s="3"/>
      <c r="BI84" s="3"/>
      <c r="BV84" s="3"/>
      <c r="BZ84" s="3"/>
      <c r="CA84" s="3"/>
      <c r="CE84" s="3"/>
      <c r="CG84" s="3"/>
      <c r="CK84" s="3"/>
      <c r="CL84" s="3"/>
      <c r="CP84" s="3"/>
      <c r="CR84" s="3"/>
      <c r="CV84" s="3"/>
      <c r="CW84" s="3"/>
      <c r="DA84" s="3"/>
      <c r="DC84" s="3"/>
      <c r="DG84" s="3"/>
      <c r="DH84" s="3"/>
      <c r="DI84" s="3"/>
      <c r="DJ84" s="3"/>
      <c r="DK84" s="3"/>
      <c r="DL84" s="3"/>
      <c r="DN84" s="3"/>
      <c r="DS84" s="3"/>
      <c r="DT84" s="3"/>
      <c r="DV84" s="3"/>
      <c r="DW84" s="3"/>
      <c r="GG84" s="16" t="s">
        <v>90</v>
      </c>
      <c r="GH84" s="16" t="s">
        <v>67</v>
      </c>
      <c r="GJ84" s="3"/>
      <c r="GK84" s="16"/>
      <c r="GL84" s="3"/>
      <c r="GN84" s="3"/>
      <c r="GO84" s="17"/>
      <c r="GP84" s="17"/>
      <c r="GQ84" s="2"/>
      <c r="GR84" s="16"/>
    </row>
    <row r="85" spans="1:360" ht="12.75" customHeight="1">
      <c r="A85" s="321"/>
      <c r="B85" s="321"/>
      <c r="C85" s="321"/>
      <c r="D85" s="321"/>
      <c r="E85" s="321"/>
      <c r="F85" s="321"/>
      <c r="G85" s="321"/>
      <c r="H85" s="321"/>
      <c r="I85" s="321"/>
      <c r="J85" s="321"/>
      <c r="GG85" s="16" t="s">
        <v>79</v>
      </c>
      <c r="GH85" s="16" t="s">
        <v>39</v>
      </c>
      <c r="GI85" s="16" t="s">
        <v>80</v>
      </c>
      <c r="GJ85" s="16" t="s">
        <v>81</v>
      </c>
      <c r="GK85" s="16" t="s">
        <v>82</v>
      </c>
      <c r="GL85" s="16" t="s">
        <v>83</v>
      </c>
      <c r="GM85" s="16" t="s">
        <v>84</v>
      </c>
      <c r="GN85" s="16" t="s">
        <v>85</v>
      </c>
      <c r="GO85" s="16" t="s">
        <v>86</v>
      </c>
      <c r="GP85" s="16" t="s">
        <v>87</v>
      </c>
      <c r="GQ85" s="16" t="s">
        <v>88</v>
      </c>
      <c r="GR85" s="16" t="s">
        <v>89</v>
      </c>
    </row>
    <row r="86" spans="1:360" ht="12.75" customHeight="1">
      <c r="A86" s="321"/>
      <c r="B86" s="56"/>
      <c r="C86" s="56"/>
      <c r="D86" s="56"/>
      <c r="E86" s="321"/>
      <c r="F86" s="321"/>
      <c r="G86" s="321"/>
      <c r="H86" s="56"/>
      <c r="I86" s="56"/>
      <c r="J86" s="56"/>
      <c r="GG86" s="32">
        <v>4</v>
      </c>
      <c r="GH86" s="32">
        <v>5</v>
      </c>
      <c r="GI86" s="32">
        <v>6</v>
      </c>
      <c r="GJ86" s="32">
        <v>7</v>
      </c>
      <c r="GK86" s="32">
        <v>8</v>
      </c>
      <c r="GL86" s="32">
        <v>9</v>
      </c>
      <c r="GM86" s="32">
        <v>10</v>
      </c>
      <c r="GN86" s="32">
        <v>11</v>
      </c>
      <c r="GO86" s="32">
        <v>12</v>
      </c>
      <c r="GP86" s="32">
        <v>1</v>
      </c>
      <c r="GQ86" s="32">
        <v>2</v>
      </c>
      <c r="GR86" s="32">
        <v>3</v>
      </c>
    </row>
    <row r="87" spans="1:360" ht="12.75" customHeight="1">
      <c r="A87" s="321"/>
      <c r="B87" s="56"/>
      <c r="C87" s="56"/>
      <c r="D87" s="56"/>
      <c r="E87" s="321"/>
      <c r="F87" s="321"/>
      <c r="G87" s="321"/>
      <c r="H87" s="56"/>
      <c r="I87" s="56"/>
      <c r="J87" s="56"/>
      <c r="GG87" s="56">
        <f t="shared" ref="GG87:GG136" si="328">IF(AND(($EV$26=C31),(4=B31)),O31,0)</f>
        <v>0</v>
      </c>
      <c r="GH87">
        <f t="shared" ref="GH87:GH136" si="329">IF(AND(($EV$26=C31),(5=B31)),O31,0)</f>
        <v>0</v>
      </c>
      <c r="GI87">
        <f t="shared" ref="GI87:GI136" si="330">IF(AND(($EV$26=C31),(6=B31)),O31,0)</f>
        <v>0</v>
      </c>
      <c r="GJ87">
        <f t="shared" ref="GJ87:GJ136" si="331">IF(AND(($EV$26=C31),(7=B31)),O31,0)</f>
        <v>0</v>
      </c>
      <c r="GK87">
        <f t="shared" ref="GK87:GK136" si="332">IF(AND(($EV$26=C31),(8=B31)),O31,0)</f>
        <v>0</v>
      </c>
      <c r="GL87">
        <f t="shared" ref="GL87:GL136" si="333">IF(AND(($EV$26=C31),(9=B31)),O31,0)</f>
        <v>0</v>
      </c>
      <c r="GM87">
        <f t="shared" ref="GM87:GM136" si="334">IF(AND(($EV$26=C31),(10=B31)),O31,0)</f>
        <v>0</v>
      </c>
      <c r="GN87">
        <f t="shared" ref="GN87:GN136" si="335">IF(AND(($EV$26=C31),(11=B31)),O31,0)</f>
        <v>0</v>
      </c>
      <c r="GO87">
        <f t="shared" ref="GO87:GO136" si="336">IF(AND(($EV$26=C31),(12=B31)),O31,0)</f>
        <v>0</v>
      </c>
      <c r="GP87">
        <f t="shared" ref="GP87:GP136" si="337">IF(AND(($EW$26=C31),(1=B31)),O31,0)</f>
        <v>0</v>
      </c>
      <c r="GQ87">
        <f t="shared" ref="GQ87:GQ136" si="338">IF(AND(($EW$26=C31),(2=B31)),O31,0)</f>
        <v>0</v>
      </c>
      <c r="GR87">
        <f t="shared" ref="GR87:GR136" si="339">IF(AND(($EW$26=C31),(3=B31)),O31,0)</f>
        <v>0</v>
      </c>
    </row>
    <row r="88" spans="1:360" ht="12.75" customHeight="1">
      <c r="A88" s="321"/>
      <c r="B88" s="56"/>
      <c r="C88" s="56"/>
      <c r="D88" s="56"/>
      <c r="E88" s="321"/>
      <c r="F88" s="321"/>
      <c r="G88" s="321"/>
      <c r="H88" s="56"/>
      <c r="I88" s="56"/>
      <c r="J88" s="56"/>
      <c r="GG88" s="56">
        <f t="shared" si="328"/>
        <v>0</v>
      </c>
      <c r="GH88">
        <f t="shared" si="329"/>
        <v>0</v>
      </c>
      <c r="GI88">
        <f t="shared" si="330"/>
        <v>0</v>
      </c>
      <c r="GJ88">
        <f t="shared" si="331"/>
        <v>0</v>
      </c>
      <c r="GK88">
        <f t="shared" si="332"/>
        <v>0</v>
      </c>
      <c r="GL88">
        <f t="shared" si="333"/>
        <v>0</v>
      </c>
      <c r="GM88">
        <f t="shared" si="334"/>
        <v>0</v>
      </c>
      <c r="GN88">
        <f t="shared" si="335"/>
        <v>0</v>
      </c>
      <c r="GO88">
        <f t="shared" si="336"/>
        <v>0</v>
      </c>
      <c r="GP88">
        <f t="shared" si="337"/>
        <v>0</v>
      </c>
      <c r="GQ88">
        <f t="shared" si="338"/>
        <v>0</v>
      </c>
      <c r="GR88">
        <f t="shared" si="339"/>
        <v>0</v>
      </c>
    </row>
    <row r="89" spans="1:360" ht="12.75" customHeight="1">
      <c r="A89" s="321"/>
      <c r="B89" s="56"/>
      <c r="C89" s="56"/>
      <c r="D89" s="56"/>
      <c r="E89" s="321"/>
      <c r="F89" s="321"/>
      <c r="G89" s="321"/>
      <c r="H89" s="56"/>
      <c r="I89" s="56"/>
      <c r="J89" s="56"/>
      <c r="GG89" s="56">
        <f t="shared" si="328"/>
        <v>0</v>
      </c>
      <c r="GH89">
        <f t="shared" si="329"/>
        <v>0</v>
      </c>
      <c r="GI89">
        <f t="shared" si="330"/>
        <v>0</v>
      </c>
      <c r="GJ89">
        <f t="shared" si="331"/>
        <v>0</v>
      </c>
      <c r="GK89">
        <f t="shared" si="332"/>
        <v>0</v>
      </c>
      <c r="GL89">
        <f t="shared" si="333"/>
        <v>0</v>
      </c>
      <c r="GM89">
        <f t="shared" si="334"/>
        <v>0</v>
      </c>
      <c r="GN89">
        <f t="shared" si="335"/>
        <v>0</v>
      </c>
      <c r="GO89">
        <f t="shared" si="336"/>
        <v>0</v>
      </c>
      <c r="GP89">
        <f t="shared" si="337"/>
        <v>0</v>
      </c>
      <c r="GQ89">
        <f t="shared" si="338"/>
        <v>0</v>
      </c>
      <c r="GR89">
        <f t="shared" si="339"/>
        <v>0</v>
      </c>
    </row>
    <row r="90" spans="1:360" ht="26.1" customHeight="1">
      <c r="A90" s="321"/>
      <c r="B90" s="56"/>
      <c r="C90" s="56"/>
      <c r="D90" s="56"/>
      <c r="E90" s="321"/>
      <c r="F90" s="321"/>
      <c r="G90" s="321"/>
      <c r="H90" s="56"/>
      <c r="I90" s="56"/>
      <c r="J90" s="56"/>
      <c r="GG90" s="56">
        <f t="shared" si="328"/>
        <v>0</v>
      </c>
      <c r="GH90">
        <f t="shared" si="329"/>
        <v>0</v>
      </c>
      <c r="GI90">
        <f t="shared" si="330"/>
        <v>0</v>
      </c>
      <c r="GJ90">
        <f t="shared" si="331"/>
        <v>0</v>
      </c>
      <c r="GK90">
        <f t="shared" si="332"/>
        <v>0</v>
      </c>
      <c r="GL90">
        <f t="shared" si="333"/>
        <v>0</v>
      </c>
      <c r="GM90">
        <f t="shared" si="334"/>
        <v>0</v>
      </c>
      <c r="GN90">
        <f t="shared" si="335"/>
        <v>0</v>
      </c>
      <c r="GO90">
        <f t="shared" si="336"/>
        <v>0</v>
      </c>
      <c r="GP90">
        <f t="shared" si="337"/>
        <v>0</v>
      </c>
      <c r="GQ90">
        <f t="shared" si="338"/>
        <v>0</v>
      </c>
      <c r="GR90">
        <f t="shared" si="339"/>
        <v>0</v>
      </c>
    </row>
    <row r="91" spans="1:360" ht="12.75" customHeight="1">
      <c r="GG91" s="56">
        <f t="shared" si="328"/>
        <v>0</v>
      </c>
      <c r="GH91">
        <f t="shared" si="329"/>
        <v>0</v>
      </c>
      <c r="GI91">
        <f t="shared" si="330"/>
        <v>0</v>
      </c>
      <c r="GJ91">
        <f t="shared" si="331"/>
        <v>0</v>
      </c>
      <c r="GK91">
        <f t="shared" si="332"/>
        <v>0</v>
      </c>
      <c r="GL91">
        <f t="shared" si="333"/>
        <v>0</v>
      </c>
      <c r="GM91">
        <f t="shared" si="334"/>
        <v>0</v>
      </c>
      <c r="GN91">
        <f t="shared" si="335"/>
        <v>0</v>
      </c>
      <c r="GO91">
        <f t="shared" si="336"/>
        <v>0</v>
      </c>
      <c r="GP91">
        <f t="shared" si="337"/>
        <v>0</v>
      </c>
      <c r="GQ91">
        <f t="shared" si="338"/>
        <v>0</v>
      </c>
      <c r="GR91">
        <f t="shared" si="339"/>
        <v>0</v>
      </c>
    </row>
    <row r="92" spans="1:360" ht="12.75" hidden="1" customHeight="1">
      <c r="GG92" s="56">
        <f t="shared" si="328"/>
        <v>0</v>
      </c>
      <c r="GH92">
        <f t="shared" si="329"/>
        <v>0</v>
      </c>
      <c r="GI92">
        <f t="shared" si="330"/>
        <v>0</v>
      </c>
      <c r="GJ92">
        <f t="shared" si="331"/>
        <v>0</v>
      </c>
      <c r="GK92">
        <f t="shared" si="332"/>
        <v>0</v>
      </c>
      <c r="GL92">
        <f t="shared" si="333"/>
        <v>0</v>
      </c>
      <c r="GM92">
        <f t="shared" si="334"/>
        <v>0</v>
      </c>
      <c r="GN92">
        <f t="shared" si="335"/>
        <v>0</v>
      </c>
      <c r="GO92">
        <f t="shared" si="336"/>
        <v>0</v>
      </c>
      <c r="GP92">
        <f t="shared" si="337"/>
        <v>0</v>
      </c>
      <c r="GQ92">
        <f t="shared" si="338"/>
        <v>0</v>
      </c>
      <c r="GR92">
        <f t="shared" si="339"/>
        <v>0</v>
      </c>
    </row>
    <row r="93" spans="1:360" ht="12.75" hidden="1" customHeight="1">
      <c r="GG93" s="56">
        <f t="shared" si="328"/>
        <v>0</v>
      </c>
      <c r="GH93">
        <f t="shared" si="329"/>
        <v>0</v>
      </c>
      <c r="GI93">
        <f t="shared" si="330"/>
        <v>0</v>
      </c>
      <c r="GJ93">
        <f t="shared" si="331"/>
        <v>0</v>
      </c>
      <c r="GK93">
        <f t="shared" si="332"/>
        <v>0</v>
      </c>
      <c r="GL93">
        <f t="shared" si="333"/>
        <v>0</v>
      </c>
      <c r="GM93">
        <f t="shared" si="334"/>
        <v>0</v>
      </c>
      <c r="GN93">
        <f t="shared" si="335"/>
        <v>0</v>
      </c>
      <c r="GO93">
        <f t="shared" si="336"/>
        <v>0</v>
      </c>
      <c r="GP93">
        <f t="shared" si="337"/>
        <v>0</v>
      </c>
      <c r="GQ93">
        <f t="shared" si="338"/>
        <v>0</v>
      </c>
      <c r="GR93">
        <f t="shared" si="339"/>
        <v>0</v>
      </c>
    </row>
    <row r="94" spans="1:360" ht="12.75" hidden="1" customHeight="1">
      <c r="GG94" s="56">
        <f t="shared" si="328"/>
        <v>0</v>
      </c>
      <c r="GH94">
        <f t="shared" si="329"/>
        <v>0</v>
      </c>
      <c r="GI94">
        <f t="shared" si="330"/>
        <v>0</v>
      </c>
      <c r="GJ94">
        <f t="shared" si="331"/>
        <v>0</v>
      </c>
      <c r="GK94">
        <f t="shared" si="332"/>
        <v>0</v>
      </c>
      <c r="GL94">
        <f t="shared" si="333"/>
        <v>0</v>
      </c>
      <c r="GM94">
        <f t="shared" si="334"/>
        <v>0</v>
      </c>
      <c r="GN94">
        <f t="shared" si="335"/>
        <v>0</v>
      </c>
      <c r="GO94">
        <f t="shared" si="336"/>
        <v>0</v>
      </c>
      <c r="GP94">
        <f t="shared" si="337"/>
        <v>0</v>
      </c>
      <c r="GQ94">
        <f t="shared" si="338"/>
        <v>0</v>
      </c>
      <c r="GR94">
        <f t="shared" si="339"/>
        <v>0</v>
      </c>
    </row>
    <row r="95" spans="1:360" ht="12.75" hidden="1" customHeight="1">
      <c r="GG95" s="56">
        <f t="shared" si="328"/>
        <v>0</v>
      </c>
      <c r="GH95">
        <f t="shared" si="329"/>
        <v>0</v>
      </c>
      <c r="GI95">
        <f t="shared" si="330"/>
        <v>0</v>
      </c>
      <c r="GJ95">
        <f t="shared" si="331"/>
        <v>0</v>
      </c>
      <c r="GK95">
        <f t="shared" si="332"/>
        <v>0</v>
      </c>
      <c r="GL95">
        <f t="shared" si="333"/>
        <v>0</v>
      </c>
      <c r="GM95">
        <f t="shared" si="334"/>
        <v>0</v>
      </c>
      <c r="GN95">
        <f t="shared" si="335"/>
        <v>0</v>
      </c>
      <c r="GO95">
        <f t="shared" si="336"/>
        <v>0</v>
      </c>
      <c r="GP95">
        <f t="shared" si="337"/>
        <v>0</v>
      </c>
      <c r="GQ95">
        <f t="shared" si="338"/>
        <v>0</v>
      </c>
      <c r="GR95">
        <f t="shared" si="339"/>
        <v>0</v>
      </c>
    </row>
    <row r="96" spans="1:360" ht="12.75" hidden="1" customHeight="1">
      <c r="GG96" s="56">
        <f t="shared" si="328"/>
        <v>0</v>
      </c>
      <c r="GH96">
        <f t="shared" si="329"/>
        <v>0</v>
      </c>
      <c r="GI96">
        <f t="shared" si="330"/>
        <v>0</v>
      </c>
      <c r="GJ96">
        <f t="shared" si="331"/>
        <v>0</v>
      </c>
      <c r="GK96">
        <f t="shared" si="332"/>
        <v>0</v>
      </c>
      <c r="GL96">
        <f t="shared" si="333"/>
        <v>0</v>
      </c>
      <c r="GM96">
        <f t="shared" si="334"/>
        <v>0</v>
      </c>
      <c r="GN96">
        <f t="shared" si="335"/>
        <v>0</v>
      </c>
      <c r="GO96">
        <f t="shared" si="336"/>
        <v>0</v>
      </c>
      <c r="GP96">
        <f t="shared" si="337"/>
        <v>0</v>
      </c>
      <c r="GQ96">
        <f t="shared" si="338"/>
        <v>0</v>
      </c>
      <c r="GR96">
        <f t="shared" si="339"/>
        <v>0</v>
      </c>
    </row>
    <row r="97" spans="189:200" ht="12.75" hidden="1" customHeight="1">
      <c r="GG97" s="56">
        <f t="shared" si="328"/>
        <v>0</v>
      </c>
      <c r="GH97">
        <f t="shared" si="329"/>
        <v>0</v>
      </c>
      <c r="GI97">
        <f t="shared" si="330"/>
        <v>0</v>
      </c>
      <c r="GJ97">
        <f t="shared" si="331"/>
        <v>0</v>
      </c>
      <c r="GK97">
        <f t="shared" si="332"/>
        <v>0</v>
      </c>
      <c r="GL97">
        <f t="shared" si="333"/>
        <v>0</v>
      </c>
      <c r="GM97">
        <f t="shared" si="334"/>
        <v>0</v>
      </c>
      <c r="GN97">
        <f t="shared" si="335"/>
        <v>0</v>
      </c>
      <c r="GO97">
        <f t="shared" si="336"/>
        <v>0</v>
      </c>
      <c r="GP97">
        <f t="shared" si="337"/>
        <v>0</v>
      </c>
      <c r="GQ97">
        <f t="shared" si="338"/>
        <v>0</v>
      </c>
      <c r="GR97">
        <f t="shared" si="339"/>
        <v>0</v>
      </c>
    </row>
    <row r="98" spans="189:200" ht="12.75" hidden="1" customHeight="1">
      <c r="GG98" s="56">
        <f t="shared" si="328"/>
        <v>0</v>
      </c>
      <c r="GH98">
        <f t="shared" si="329"/>
        <v>0</v>
      </c>
      <c r="GI98">
        <f t="shared" si="330"/>
        <v>0</v>
      </c>
      <c r="GJ98">
        <f t="shared" si="331"/>
        <v>0</v>
      </c>
      <c r="GK98">
        <f t="shared" si="332"/>
        <v>0</v>
      </c>
      <c r="GL98">
        <f t="shared" si="333"/>
        <v>0</v>
      </c>
      <c r="GM98">
        <f t="shared" si="334"/>
        <v>0</v>
      </c>
      <c r="GN98">
        <f t="shared" si="335"/>
        <v>0</v>
      </c>
      <c r="GO98">
        <f t="shared" si="336"/>
        <v>0</v>
      </c>
      <c r="GP98">
        <f t="shared" si="337"/>
        <v>0</v>
      </c>
      <c r="GQ98">
        <f t="shared" si="338"/>
        <v>0</v>
      </c>
      <c r="GR98">
        <f t="shared" si="339"/>
        <v>0</v>
      </c>
    </row>
    <row r="99" spans="189:200" ht="12.75" hidden="1" customHeight="1">
      <c r="GG99" s="56">
        <f t="shared" si="328"/>
        <v>0</v>
      </c>
      <c r="GH99">
        <f t="shared" si="329"/>
        <v>0</v>
      </c>
      <c r="GI99">
        <f t="shared" si="330"/>
        <v>0</v>
      </c>
      <c r="GJ99">
        <f t="shared" si="331"/>
        <v>0</v>
      </c>
      <c r="GK99">
        <f t="shared" si="332"/>
        <v>0</v>
      </c>
      <c r="GL99">
        <f t="shared" si="333"/>
        <v>0</v>
      </c>
      <c r="GM99">
        <f t="shared" si="334"/>
        <v>0</v>
      </c>
      <c r="GN99">
        <f t="shared" si="335"/>
        <v>0</v>
      </c>
      <c r="GO99">
        <f t="shared" si="336"/>
        <v>0</v>
      </c>
      <c r="GP99">
        <f t="shared" si="337"/>
        <v>0</v>
      </c>
      <c r="GQ99">
        <f t="shared" si="338"/>
        <v>0</v>
      </c>
      <c r="GR99">
        <f t="shared" si="339"/>
        <v>0</v>
      </c>
    </row>
    <row r="100" spans="189:200" ht="12.75" hidden="1" customHeight="1">
      <c r="GG100" s="56">
        <f t="shared" si="328"/>
        <v>0</v>
      </c>
      <c r="GH100">
        <f t="shared" si="329"/>
        <v>0</v>
      </c>
      <c r="GI100">
        <f t="shared" si="330"/>
        <v>0</v>
      </c>
      <c r="GJ100">
        <f t="shared" si="331"/>
        <v>0</v>
      </c>
      <c r="GK100">
        <f t="shared" si="332"/>
        <v>0</v>
      </c>
      <c r="GL100">
        <f t="shared" si="333"/>
        <v>0</v>
      </c>
      <c r="GM100">
        <f t="shared" si="334"/>
        <v>0</v>
      </c>
      <c r="GN100">
        <f t="shared" si="335"/>
        <v>0</v>
      </c>
      <c r="GO100">
        <f t="shared" si="336"/>
        <v>0</v>
      </c>
      <c r="GP100">
        <f t="shared" si="337"/>
        <v>0</v>
      </c>
      <c r="GQ100">
        <f t="shared" si="338"/>
        <v>0</v>
      </c>
      <c r="GR100">
        <f t="shared" si="339"/>
        <v>0</v>
      </c>
    </row>
    <row r="101" spans="189:200" ht="12.75" hidden="1" customHeight="1">
      <c r="GG101" s="56">
        <f t="shared" si="328"/>
        <v>0</v>
      </c>
      <c r="GH101">
        <f t="shared" si="329"/>
        <v>0</v>
      </c>
      <c r="GI101">
        <f t="shared" si="330"/>
        <v>0</v>
      </c>
      <c r="GJ101">
        <f t="shared" si="331"/>
        <v>0</v>
      </c>
      <c r="GK101">
        <f t="shared" si="332"/>
        <v>0</v>
      </c>
      <c r="GL101">
        <f t="shared" si="333"/>
        <v>0</v>
      </c>
      <c r="GM101">
        <f t="shared" si="334"/>
        <v>0</v>
      </c>
      <c r="GN101">
        <f t="shared" si="335"/>
        <v>0</v>
      </c>
      <c r="GO101">
        <f t="shared" si="336"/>
        <v>0</v>
      </c>
      <c r="GP101">
        <f t="shared" si="337"/>
        <v>0</v>
      </c>
      <c r="GQ101">
        <f t="shared" si="338"/>
        <v>0</v>
      </c>
      <c r="GR101">
        <f t="shared" si="339"/>
        <v>0</v>
      </c>
    </row>
    <row r="102" spans="189:200" ht="12.75" hidden="1" customHeight="1">
      <c r="GG102" s="56">
        <f t="shared" si="328"/>
        <v>0</v>
      </c>
      <c r="GH102">
        <f t="shared" si="329"/>
        <v>0</v>
      </c>
      <c r="GI102">
        <f t="shared" si="330"/>
        <v>0</v>
      </c>
      <c r="GJ102">
        <f t="shared" si="331"/>
        <v>0</v>
      </c>
      <c r="GK102">
        <f t="shared" si="332"/>
        <v>0</v>
      </c>
      <c r="GL102">
        <f t="shared" si="333"/>
        <v>0</v>
      </c>
      <c r="GM102">
        <f t="shared" si="334"/>
        <v>0</v>
      </c>
      <c r="GN102">
        <f t="shared" si="335"/>
        <v>0</v>
      </c>
      <c r="GO102">
        <f t="shared" si="336"/>
        <v>0</v>
      </c>
      <c r="GP102">
        <f t="shared" si="337"/>
        <v>0</v>
      </c>
      <c r="GQ102">
        <f t="shared" si="338"/>
        <v>0</v>
      </c>
      <c r="GR102">
        <f t="shared" si="339"/>
        <v>0</v>
      </c>
    </row>
    <row r="103" spans="189:200" ht="12.75" hidden="1" customHeight="1">
      <c r="GG103" s="56">
        <f t="shared" si="328"/>
        <v>0</v>
      </c>
      <c r="GH103">
        <f t="shared" si="329"/>
        <v>0</v>
      </c>
      <c r="GI103">
        <f t="shared" si="330"/>
        <v>0</v>
      </c>
      <c r="GJ103">
        <f t="shared" si="331"/>
        <v>0</v>
      </c>
      <c r="GK103">
        <f t="shared" si="332"/>
        <v>0</v>
      </c>
      <c r="GL103">
        <f t="shared" si="333"/>
        <v>0</v>
      </c>
      <c r="GM103">
        <f t="shared" si="334"/>
        <v>0</v>
      </c>
      <c r="GN103">
        <f t="shared" si="335"/>
        <v>0</v>
      </c>
      <c r="GO103">
        <f t="shared" si="336"/>
        <v>0</v>
      </c>
      <c r="GP103">
        <f t="shared" si="337"/>
        <v>0</v>
      </c>
      <c r="GQ103">
        <f t="shared" si="338"/>
        <v>0</v>
      </c>
      <c r="GR103">
        <f t="shared" si="339"/>
        <v>0</v>
      </c>
    </row>
    <row r="104" spans="189:200" ht="12.75" hidden="1" customHeight="1">
      <c r="GG104" s="56">
        <f t="shared" si="328"/>
        <v>0</v>
      </c>
      <c r="GH104">
        <f t="shared" si="329"/>
        <v>0</v>
      </c>
      <c r="GI104">
        <f t="shared" si="330"/>
        <v>0</v>
      </c>
      <c r="GJ104">
        <f t="shared" si="331"/>
        <v>0</v>
      </c>
      <c r="GK104">
        <f t="shared" si="332"/>
        <v>0</v>
      </c>
      <c r="GL104">
        <f t="shared" si="333"/>
        <v>0</v>
      </c>
      <c r="GM104">
        <f t="shared" si="334"/>
        <v>0</v>
      </c>
      <c r="GN104">
        <f t="shared" si="335"/>
        <v>0</v>
      </c>
      <c r="GO104">
        <f t="shared" si="336"/>
        <v>0</v>
      </c>
      <c r="GP104">
        <f t="shared" si="337"/>
        <v>0</v>
      </c>
      <c r="GQ104">
        <f t="shared" si="338"/>
        <v>0</v>
      </c>
      <c r="GR104">
        <f t="shared" si="339"/>
        <v>0</v>
      </c>
    </row>
    <row r="105" spans="189:200" ht="12.75" hidden="1" customHeight="1">
      <c r="GG105" s="56">
        <f t="shared" si="328"/>
        <v>0</v>
      </c>
      <c r="GH105">
        <f t="shared" si="329"/>
        <v>0</v>
      </c>
      <c r="GI105">
        <f t="shared" si="330"/>
        <v>0</v>
      </c>
      <c r="GJ105">
        <f t="shared" si="331"/>
        <v>0</v>
      </c>
      <c r="GK105">
        <f t="shared" si="332"/>
        <v>0</v>
      </c>
      <c r="GL105">
        <f t="shared" si="333"/>
        <v>0</v>
      </c>
      <c r="GM105">
        <f t="shared" si="334"/>
        <v>0</v>
      </c>
      <c r="GN105">
        <f t="shared" si="335"/>
        <v>0</v>
      </c>
      <c r="GO105">
        <f t="shared" si="336"/>
        <v>0</v>
      </c>
      <c r="GP105">
        <f t="shared" si="337"/>
        <v>0</v>
      </c>
      <c r="GQ105">
        <f t="shared" si="338"/>
        <v>0</v>
      </c>
      <c r="GR105">
        <f t="shared" si="339"/>
        <v>0</v>
      </c>
    </row>
    <row r="106" spans="189:200" ht="12.75" hidden="1" customHeight="1">
      <c r="GG106" s="56">
        <f t="shared" si="328"/>
        <v>0</v>
      </c>
      <c r="GH106">
        <f t="shared" si="329"/>
        <v>0</v>
      </c>
      <c r="GI106">
        <f t="shared" si="330"/>
        <v>0</v>
      </c>
      <c r="GJ106">
        <f t="shared" si="331"/>
        <v>0</v>
      </c>
      <c r="GK106">
        <f t="shared" si="332"/>
        <v>0</v>
      </c>
      <c r="GL106">
        <f t="shared" si="333"/>
        <v>0</v>
      </c>
      <c r="GM106">
        <f t="shared" si="334"/>
        <v>0</v>
      </c>
      <c r="GN106">
        <f t="shared" si="335"/>
        <v>0</v>
      </c>
      <c r="GO106">
        <f t="shared" si="336"/>
        <v>0</v>
      </c>
      <c r="GP106">
        <f t="shared" si="337"/>
        <v>0</v>
      </c>
      <c r="GQ106">
        <f t="shared" si="338"/>
        <v>0</v>
      </c>
      <c r="GR106">
        <f t="shared" si="339"/>
        <v>0</v>
      </c>
    </row>
    <row r="107" spans="189:200" ht="12.75" hidden="1" customHeight="1">
      <c r="GG107" s="56">
        <f t="shared" si="328"/>
        <v>0</v>
      </c>
      <c r="GH107">
        <f t="shared" si="329"/>
        <v>0</v>
      </c>
      <c r="GI107">
        <f t="shared" si="330"/>
        <v>0</v>
      </c>
      <c r="GJ107">
        <f t="shared" si="331"/>
        <v>0</v>
      </c>
      <c r="GK107">
        <f t="shared" si="332"/>
        <v>0</v>
      </c>
      <c r="GL107">
        <f t="shared" si="333"/>
        <v>0</v>
      </c>
      <c r="GM107">
        <f t="shared" si="334"/>
        <v>0</v>
      </c>
      <c r="GN107">
        <f t="shared" si="335"/>
        <v>0</v>
      </c>
      <c r="GO107">
        <f t="shared" si="336"/>
        <v>0</v>
      </c>
      <c r="GP107">
        <f t="shared" si="337"/>
        <v>0</v>
      </c>
      <c r="GQ107">
        <f t="shared" si="338"/>
        <v>0</v>
      </c>
      <c r="GR107">
        <f t="shared" si="339"/>
        <v>0</v>
      </c>
    </row>
    <row r="108" spans="189:200" ht="12.75" hidden="1" customHeight="1">
      <c r="GG108" s="56">
        <f t="shared" si="328"/>
        <v>0</v>
      </c>
      <c r="GH108">
        <f t="shared" si="329"/>
        <v>0</v>
      </c>
      <c r="GI108">
        <f t="shared" si="330"/>
        <v>0</v>
      </c>
      <c r="GJ108">
        <f t="shared" si="331"/>
        <v>0</v>
      </c>
      <c r="GK108">
        <f t="shared" si="332"/>
        <v>0</v>
      </c>
      <c r="GL108">
        <f t="shared" si="333"/>
        <v>0</v>
      </c>
      <c r="GM108">
        <f t="shared" si="334"/>
        <v>0</v>
      </c>
      <c r="GN108">
        <f t="shared" si="335"/>
        <v>0</v>
      </c>
      <c r="GO108">
        <f t="shared" si="336"/>
        <v>0</v>
      </c>
      <c r="GP108">
        <f t="shared" si="337"/>
        <v>0</v>
      </c>
      <c r="GQ108">
        <f t="shared" si="338"/>
        <v>0</v>
      </c>
      <c r="GR108">
        <f t="shared" si="339"/>
        <v>0</v>
      </c>
    </row>
    <row r="109" spans="189:200" ht="12.75" hidden="1" customHeight="1">
      <c r="GG109" s="56">
        <f t="shared" si="328"/>
        <v>0</v>
      </c>
      <c r="GH109">
        <f t="shared" si="329"/>
        <v>0</v>
      </c>
      <c r="GI109">
        <f t="shared" si="330"/>
        <v>0</v>
      </c>
      <c r="GJ109">
        <f t="shared" si="331"/>
        <v>0</v>
      </c>
      <c r="GK109">
        <f t="shared" si="332"/>
        <v>0</v>
      </c>
      <c r="GL109">
        <f t="shared" si="333"/>
        <v>0</v>
      </c>
      <c r="GM109">
        <f t="shared" si="334"/>
        <v>0</v>
      </c>
      <c r="GN109">
        <f t="shared" si="335"/>
        <v>0</v>
      </c>
      <c r="GO109">
        <f t="shared" si="336"/>
        <v>0</v>
      </c>
      <c r="GP109">
        <f t="shared" si="337"/>
        <v>0</v>
      </c>
      <c r="GQ109">
        <f t="shared" si="338"/>
        <v>0</v>
      </c>
      <c r="GR109">
        <f t="shared" si="339"/>
        <v>0</v>
      </c>
    </row>
    <row r="110" spans="189:200" ht="12.75" hidden="1" customHeight="1">
      <c r="GG110" s="56">
        <f t="shared" si="328"/>
        <v>0</v>
      </c>
      <c r="GH110">
        <f t="shared" si="329"/>
        <v>0</v>
      </c>
      <c r="GI110">
        <f t="shared" si="330"/>
        <v>0</v>
      </c>
      <c r="GJ110">
        <f t="shared" si="331"/>
        <v>0</v>
      </c>
      <c r="GK110">
        <f t="shared" si="332"/>
        <v>0</v>
      </c>
      <c r="GL110">
        <f t="shared" si="333"/>
        <v>0</v>
      </c>
      <c r="GM110">
        <f t="shared" si="334"/>
        <v>0</v>
      </c>
      <c r="GN110">
        <f t="shared" si="335"/>
        <v>0</v>
      </c>
      <c r="GO110">
        <f t="shared" si="336"/>
        <v>0</v>
      </c>
      <c r="GP110">
        <f t="shared" si="337"/>
        <v>0</v>
      </c>
      <c r="GQ110">
        <f t="shared" si="338"/>
        <v>0</v>
      </c>
      <c r="GR110">
        <f t="shared" si="339"/>
        <v>0</v>
      </c>
    </row>
    <row r="111" spans="189:200" ht="12.75" hidden="1" customHeight="1">
      <c r="GG111" s="56">
        <f t="shared" si="328"/>
        <v>0</v>
      </c>
      <c r="GH111">
        <f t="shared" si="329"/>
        <v>0</v>
      </c>
      <c r="GI111">
        <f t="shared" si="330"/>
        <v>0</v>
      </c>
      <c r="GJ111">
        <f t="shared" si="331"/>
        <v>0</v>
      </c>
      <c r="GK111">
        <f t="shared" si="332"/>
        <v>0</v>
      </c>
      <c r="GL111">
        <f t="shared" si="333"/>
        <v>0</v>
      </c>
      <c r="GM111">
        <f t="shared" si="334"/>
        <v>0</v>
      </c>
      <c r="GN111">
        <f t="shared" si="335"/>
        <v>0</v>
      </c>
      <c r="GO111">
        <f t="shared" si="336"/>
        <v>0</v>
      </c>
      <c r="GP111">
        <f t="shared" si="337"/>
        <v>0</v>
      </c>
      <c r="GQ111">
        <f t="shared" si="338"/>
        <v>0</v>
      </c>
      <c r="GR111">
        <f t="shared" si="339"/>
        <v>0</v>
      </c>
    </row>
    <row r="112" spans="189:200" ht="12.75" hidden="1" customHeight="1">
      <c r="GG112" s="56">
        <f t="shared" si="328"/>
        <v>0</v>
      </c>
      <c r="GH112">
        <f t="shared" si="329"/>
        <v>0</v>
      </c>
      <c r="GI112">
        <f t="shared" si="330"/>
        <v>0</v>
      </c>
      <c r="GJ112">
        <f t="shared" si="331"/>
        <v>0</v>
      </c>
      <c r="GK112">
        <f t="shared" si="332"/>
        <v>0</v>
      </c>
      <c r="GL112">
        <f t="shared" si="333"/>
        <v>0</v>
      </c>
      <c r="GM112">
        <f t="shared" si="334"/>
        <v>0</v>
      </c>
      <c r="GN112">
        <f t="shared" si="335"/>
        <v>0</v>
      </c>
      <c r="GO112">
        <f t="shared" si="336"/>
        <v>0</v>
      </c>
      <c r="GP112">
        <f t="shared" si="337"/>
        <v>0</v>
      </c>
      <c r="GQ112">
        <f t="shared" si="338"/>
        <v>0</v>
      </c>
      <c r="GR112">
        <f t="shared" si="339"/>
        <v>0</v>
      </c>
    </row>
    <row r="113" spans="189:200" ht="12.75" hidden="1" customHeight="1">
      <c r="GG113" s="56">
        <f t="shared" si="328"/>
        <v>0</v>
      </c>
      <c r="GH113">
        <f t="shared" si="329"/>
        <v>0</v>
      </c>
      <c r="GI113">
        <f t="shared" si="330"/>
        <v>0</v>
      </c>
      <c r="GJ113">
        <f t="shared" si="331"/>
        <v>0</v>
      </c>
      <c r="GK113">
        <f t="shared" si="332"/>
        <v>0</v>
      </c>
      <c r="GL113">
        <f t="shared" si="333"/>
        <v>0</v>
      </c>
      <c r="GM113">
        <f t="shared" si="334"/>
        <v>0</v>
      </c>
      <c r="GN113">
        <f t="shared" si="335"/>
        <v>0</v>
      </c>
      <c r="GO113">
        <f t="shared" si="336"/>
        <v>0</v>
      </c>
      <c r="GP113">
        <f t="shared" si="337"/>
        <v>0</v>
      </c>
      <c r="GQ113">
        <f t="shared" si="338"/>
        <v>0</v>
      </c>
      <c r="GR113">
        <f t="shared" si="339"/>
        <v>0</v>
      </c>
    </row>
    <row r="114" spans="189:200" ht="12.75" hidden="1" customHeight="1">
      <c r="GG114" s="56">
        <f t="shared" si="328"/>
        <v>0</v>
      </c>
      <c r="GH114">
        <f t="shared" si="329"/>
        <v>0</v>
      </c>
      <c r="GI114">
        <f t="shared" si="330"/>
        <v>0</v>
      </c>
      <c r="GJ114">
        <f t="shared" si="331"/>
        <v>0</v>
      </c>
      <c r="GK114">
        <f t="shared" si="332"/>
        <v>0</v>
      </c>
      <c r="GL114">
        <f t="shared" si="333"/>
        <v>0</v>
      </c>
      <c r="GM114">
        <f t="shared" si="334"/>
        <v>0</v>
      </c>
      <c r="GN114">
        <f t="shared" si="335"/>
        <v>0</v>
      </c>
      <c r="GO114">
        <f t="shared" si="336"/>
        <v>0</v>
      </c>
      <c r="GP114">
        <f t="shared" si="337"/>
        <v>0</v>
      </c>
      <c r="GQ114">
        <f t="shared" si="338"/>
        <v>0</v>
      </c>
      <c r="GR114">
        <f t="shared" si="339"/>
        <v>0</v>
      </c>
    </row>
    <row r="115" spans="189:200" ht="12.75" hidden="1" customHeight="1">
      <c r="GG115" s="56">
        <f t="shared" si="328"/>
        <v>0</v>
      </c>
      <c r="GH115">
        <f t="shared" si="329"/>
        <v>0</v>
      </c>
      <c r="GI115">
        <f t="shared" si="330"/>
        <v>0</v>
      </c>
      <c r="GJ115">
        <f t="shared" si="331"/>
        <v>0</v>
      </c>
      <c r="GK115">
        <f t="shared" si="332"/>
        <v>0</v>
      </c>
      <c r="GL115">
        <f t="shared" si="333"/>
        <v>0</v>
      </c>
      <c r="GM115">
        <f t="shared" si="334"/>
        <v>0</v>
      </c>
      <c r="GN115">
        <f t="shared" si="335"/>
        <v>0</v>
      </c>
      <c r="GO115">
        <f t="shared" si="336"/>
        <v>0</v>
      </c>
      <c r="GP115">
        <f t="shared" si="337"/>
        <v>0</v>
      </c>
      <c r="GQ115">
        <f t="shared" si="338"/>
        <v>0</v>
      </c>
      <c r="GR115">
        <f t="shared" si="339"/>
        <v>0</v>
      </c>
    </row>
    <row r="116" spans="189:200" ht="12.75" hidden="1" customHeight="1">
      <c r="GG116" s="56">
        <f t="shared" si="328"/>
        <v>0</v>
      </c>
      <c r="GH116">
        <f t="shared" si="329"/>
        <v>0</v>
      </c>
      <c r="GI116">
        <f t="shared" si="330"/>
        <v>0</v>
      </c>
      <c r="GJ116">
        <f t="shared" si="331"/>
        <v>0</v>
      </c>
      <c r="GK116">
        <f t="shared" si="332"/>
        <v>0</v>
      </c>
      <c r="GL116">
        <f t="shared" si="333"/>
        <v>0</v>
      </c>
      <c r="GM116">
        <f t="shared" si="334"/>
        <v>0</v>
      </c>
      <c r="GN116">
        <f t="shared" si="335"/>
        <v>0</v>
      </c>
      <c r="GO116">
        <f t="shared" si="336"/>
        <v>0</v>
      </c>
      <c r="GP116">
        <f t="shared" si="337"/>
        <v>0</v>
      </c>
      <c r="GQ116">
        <f t="shared" si="338"/>
        <v>0</v>
      </c>
      <c r="GR116">
        <f t="shared" si="339"/>
        <v>0</v>
      </c>
    </row>
    <row r="117" spans="189:200" ht="12.75" hidden="1" customHeight="1">
      <c r="GG117" s="56">
        <f t="shared" si="328"/>
        <v>0</v>
      </c>
      <c r="GH117">
        <f t="shared" si="329"/>
        <v>0</v>
      </c>
      <c r="GI117">
        <f t="shared" si="330"/>
        <v>0</v>
      </c>
      <c r="GJ117">
        <f t="shared" si="331"/>
        <v>0</v>
      </c>
      <c r="GK117">
        <f t="shared" si="332"/>
        <v>0</v>
      </c>
      <c r="GL117">
        <f t="shared" si="333"/>
        <v>0</v>
      </c>
      <c r="GM117">
        <f t="shared" si="334"/>
        <v>0</v>
      </c>
      <c r="GN117">
        <f t="shared" si="335"/>
        <v>0</v>
      </c>
      <c r="GO117">
        <f t="shared" si="336"/>
        <v>0</v>
      </c>
      <c r="GP117">
        <f t="shared" si="337"/>
        <v>0</v>
      </c>
      <c r="GQ117">
        <f t="shared" si="338"/>
        <v>0</v>
      </c>
      <c r="GR117">
        <f t="shared" si="339"/>
        <v>0</v>
      </c>
    </row>
    <row r="118" spans="189:200" ht="12.75" hidden="1" customHeight="1">
      <c r="GG118" s="56">
        <f t="shared" si="328"/>
        <v>0</v>
      </c>
      <c r="GH118">
        <f t="shared" si="329"/>
        <v>0</v>
      </c>
      <c r="GI118">
        <f t="shared" si="330"/>
        <v>0</v>
      </c>
      <c r="GJ118">
        <f t="shared" si="331"/>
        <v>0</v>
      </c>
      <c r="GK118">
        <f t="shared" si="332"/>
        <v>0</v>
      </c>
      <c r="GL118">
        <f t="shared" si="333"/>
        <v>0</v>
      </c>
      <c r="GM118">
        <f t="shared" si="334"/>
        <v>0</v>
      </c>
      <c r="GN118">
        <f t="shared" si="335"/>
        <v>0</v>
      </c>
      <c r="GO118">
        <f t="shared" si="336"/>
        <v>0</v>
      </c>
      <c r="GP118">
        <f t="shared" si="337"/>
        <v>0</v>
      </c>
      <c r="GQ118">
        <f t="shared" si="338"/>
        <v>0</v>
      </c>
      <c r="GR118">
        <f t="shared" si="339"/>
        <v>0</v>
      </c>
    </row>
    <row r="119" spans="189:200" ht="12.75" hidden="1" customHeight="1">
      <c r="GG119" s="56">
        <f t="shared" si="328"/>
        <v>0</v>
      </c>
      <c r="GH119">
        <f t="shared" si="329"/>
        <v>0</v>
      </c>
      <c r="GI119">
        <f t="shared" si="330"/>
        <v>0</v>
      </c>
      <c r="GJ119">
        <f t="shared" si="331"/>
        <v>0</v>
      </c>
      <c r="GK119">
        <f t="shared" si="332"/>
        <v>0</v>
      </c>
      <c r="GL119">
        <f t="shared" si="333"/>
        <v>0</v>
      </c>
      <c r="GM119">
        <f t="shared" si="334"/>
        <v>0</v>
      </c>
      <c r="GN119">
        <f t="shared" si="335"/>
        <v>0</v>
      </c>
      <c r="GO119">
        <f t="shared" si="336"/>
        <v>0</v>
      </c>
      <c r="GP119">
        <f t="shared" si="337"/>
        <v>0</v>
      </c>
      <c r="GQ119">
        <f t="shared" si="338"/>
        <v>0</v>
      </c>
      <c r="GR119">
        <f t="shared" si="339"/>
        <v>0</v>
      </c>
    </row>
    <row r="120" spans="189:200" ht="12.75" hidden="1" customHeight="1">
      <c r="GG120" s="56">
        <f t="shared" si="328"/>
        <v>0</v>
      </c>
      <c r="GH120">
        <f t="shared" si="329"/>
        <v>0</v>
      </c>
      <c r="GI120">
        <f t="shared" si="330"/>
        <v>0</v>
      </c>
      <c r="GJ120">
        <f t="shared" si="331"/>
        <v>0</v>
      </c>
      <c r="GK120">
        <f t="shared" si="332"/>
        <v>0</v>
      </c>
      <c r="GL120">
        <f t="shared" si="333"/>
        <v>0</v>
      </c>
      <c r="GM120">
        <f t="shared" si="334"/>
        <v>0</v>
      </c>
      <c r="GN120">
        <f t="shared" si="335"/>
        <v>0</v>
      </c>
      <c r="GO120">
        <f t="shared" si="336"/>
        <v>0</v>
      </c>
      <c r="GP120">
        <f t="shared" si="337"/>
        <v>0</v>
      </c>
      <c r="GQ120">
        <f t="shared" si="338"/>
        <v>0</v>
      </c>
      <c r="GR120">
        <f t="shared" si="339"/>
        <v>0</v>
      </c>
    </row>
    <row r="121" spans="189:200" ht="12.75" hidden="1" customHeight="1">
      <c r="GG121" s="56">
        <f t="shared" si="328"/>
        <v>0</v>
      </c>
      <c r="GH121">
        <f t="shared" si="329"/>
        <v>0</v>
      </c>
      <c r="GI121">
        <f t="shared" si="330"/>
        <v>0</v>
      </c>
      <c r="GJ121">
        <f t="shared" si="331"/>
        <v>0</v>
      </c>
      <c r="GK121">
        <f t="shared" si="332"/>
        <v>0</v>
      </c>
      <c r="GL121">
        <f t="shared" si="333"/>
        <v>0</v>
      </c>
      <c r="GM121">
        <f t="shared" si="334"/>
        <v>0</v>
      </c>
      <c r="GN121">
        <f t="shared" si="335"/>
        <v>0</v>
      </c>
      <c r="GO121">
        <f t="shared" si="336"/>
        <v>0</v>
      </c>
      <c r="GP121">
        <f t="shared" si="337"/>
        <v>0</v>
      </c>
      <c r="GQ121">
        <f t="shared" si="338"/>
        <v>0</v>
      </c>
      <c r="GR121">
        <f t="shared" si="339"/>
        <v>0</v>
      </c>
    </row>
    <row r="122" spans="189:200" ht="12.75" hidden="1" customHeight="1">
      <c r="GG122" s="56">
        <f t="shared" si="328"/>
        <v>0</v>
      </c>
      <c r="GH122">
        <f t="shared" si="329"/>
        <v>0</v>
      </c>
      <c r="GI122">
        <f t="shared" si="330"/>
        <v>0</v>
      </c>
      <c r="GJ122">
        <f t="shared" si="331"/>
        <v>0</v>
      </c>
      <c r="GK122">
        <f t="shared" si="332"/>
        <v>0</v>
      </c>
      <c r="GL122">
        <f t="shared" si="333"/>
        <v>0</v>
      </c>
      <c r="GM122">
        <f t="shared" si="334"/>
        <v>0</v>
      </c>
      <c r="GN122">
        <f t="shared" si="335"/>
        <v>0</v>
      </c>
      <c r="GO122">
        <f t="shared" si="336"/>
        <v>0</v>
      </c>
      <c r="GP122">
        <f t="shared" si="337"/>
        <v>0</v>
      </c>
      <c r="GQ122">
        <f t="shared" si="338"/>
        <v>0</v>
      </c>
      <c r="GR122">
        <f t="shared" si="339"/>
        <v>0</v>
      </c>
    </row>
    <row r="123" spans="189:200" ht="12.75" hidden="1" customHeight="1">
      <c r="GG123" s="56">
        <f t="shared" si="328"/>
        <v>0</v>
      </c>
      <c r="GH123">
        <f t="shared" si="329"/>
        <v>0</v>
      </c>
      <c r="GI123">
        <f t="shared" si="330"/>
        <v>0</v>
      </c>
      <c r="GJ123">
        <f t="shared" si="331"/>
        <v>0</v>
      </c>
      <c r="GK123">
        <f t="shared" si="332"/>
        <v>0</v>
      </c>
      <c r="GL123">
        <f t="shared" si="333"/>
        <v>0</v>
      </c>
      <c r="GM123">
        <f t="shared" si="334"/>
        <v>0</v>
      </c>
      <c r="GN123">
        <f t="shared" si="335"/>
        <v>0</v>
      </c>
      <c r="GO123">
        <f t="shared" si="336"/>
        <v>0</v>
      </c>
      <c r="GP123">
        <f t="shared" si="337"/>
        <v>0</v>
      </c>
      <c r="GQ123">
        <f t="shared" si="338"/>
        <v>0</v>
      </c>
      <c r="GR123">
        <f t="shared" si="339"/>
        <v>0</v>
      </c>
    </row>
    <row r="124" spans="189:200" ht="12.75" hidden="1" customHeight="1">
      <c r="GG124" s="56">
        <f t="shared" si="328"/>
        <v>0</v>
      </c>
      <c r="GH124">
        <f t="shared" si="329"/>
        <v>0</v>
      </c>
      <c r="GI124">
        <f t="shared" si="330"/>
        <v>0</v>
      </c>
      <c r="GJ124">
        <f t="shared" si="331"/>
        <v>0</v>
      </c>
      <c r="GK124">
        <f t="shared" si="332"/>
        <v>0</v>
      </c>
      <c r="GL124">
        <f t="shared" si="333"/>
        <v>0</v>
      </c>
      <c r="GM124">
        <f t="shared" si="334"/>
        <v>0</v>
      </c>
      <c r="GN124">
        <f t="shared" si="335"/>
        <v>0</v>
      </c>
      <c r="GO124">
        <f t="shared" si="336"/>
        <v>0</v>
      </c>
      <c r="GP124">
        <f t="shared" si="337"/>
        <v>0</v>
      </c>
      <c r="GQ124">
        <f t="shared" si="338"/>
        <v>0</v>
      </c>
      <c r="GR124">
        <f t="shared" si="339"/>
        <v>0</v>
      </c>
    </row>
    <row r="125" spans="189:200" ht="12.75" hidden="1" customHeight="1">
      <c r="GG125" s="56">
        <f t="shared" si="328"/>
        <v>0</v>
      </c>
      <c r="GH125">
        <f t="shared" si="329"/>
        <v>0</v>
      </c>
      <c r="GI125">
        <f t="shared" si="330"/>
        <v>0</v>
      </c>
      <c r="GJ125">
        <f t="shared" si="331"/>
        <v>0</v>
      </c>
      <c r="GK125">
        <f t="shared" si="332"/>
        <v>0</v>
      </c>
      <c r="GL125">
        <f t="shared" si="333"/>
        <v>0</v>
      </c>
      <c r="GM125">
        <f t="shared" si="334"/>
        <v>0</v>
      </c>
      <c r="GN125">
        <f t="shared" si="335"/>
        <v>0</v>
      </c>
      <c r="GO125">
        <f t="shared" si="336"/>
        <v>0</v>
      </c>
      <c r="GP125">
        <f t="shared" si="337"/>
        <v>0</v>
      </c>
      <c r="GQ125">
        <f t="shared" si="338"/>
        <v>0</v>
      </c>
      <c r="GR125">
        <f t="shared" si="339"/>
        <v>0</v>
      </c>
    </row>
    <row r="126" spans="189:200" ht="12.75" hidden="1" customHeight="1">
      <c r="GG126" s="56">
        <f t="shared" si="328"/>
        <v>0</v>
      </c>
      <c r="GH126">
        <f t="shared" si="329"/>
        <v>0</v>
      </c>
      <c r="GI126">
        <f t="shared" si="330"/>
        <v>0</v>
      </c>
      <c r="GJ126">
        <f t="shared" si="331"/>
        <v>0</v>
      </c>
      <c r="GK126">
        <f t="shared" si="332"/>
        <v>0</v>
      </c>
      <c r="GL126">
        <f t="shared" si="333"/>
        <v>0</v>
      </c>
      <c r="GM126">
        <f t="shared" si="334"/>
        <v>0</v>
      </c>
      <c r="GN126">
        <f t="shared" si="335"/>
        <v>0</v>
      </c>
      <c r="GO126">
        <f t="shared" si="336"/>
        <v>0</v>
      </c>
      <c r="GP126">
        <f t="shared" si="337"/>
        <v>0</v>
      </c>
      <c r="GQ126">
        <f t="shared" si="338"/>
        <v>0</v>
      </c>
      <c r="GR126">
        <f t="shared" si="339"/>
        <v>0</v>
      </c>
    </row>
    <row r="127" spans="189:200" ht="12.75" hidden="1" customHeight="1">
      <c r="GG127" s="56">
        <f t="shared" si="328"/>
        <v>0</v>
      </c>
      <c r="GH127">
        <f t="shared" si="329"/>
        <v>0</v>
      </c>
      <c r="GI127">
        <f t="shared" si="330"/>
        <v>0</v>
      </c>
      <c r="GJ127">
        <f t="shared" si="331"/>
        <v>0</v>
      </c>
      <c r="GK127">
        <f t="shared" si="332"/>
        <v>0</v>
      </c>
      <c r="GL127">
        <f t="shared" si="333"/>
        <v>0</v>
      </c>
      <c r="GM127">
        <f t="shared" si="334"/>
        <v>0</v>
      </c>
      <c r="GN127">
        <f t="shared" si="335"/>
        <v>0</v>
      </c>
      <c r="GO127">
        <f t="shared" si="336"/>
        <v>0</v>
      </c>
      <c r="GP127">
        <f t="shared" si="337"/>
        <v>0</v>
      </c>
      <c r="GQ127">
        <f t="shared" si="338"/>
        <v>0</v>
      </c>
      <c r="GR127">
        <f t="shared" si="339"/>
        <v>0</v>
      </c>
    </row>
    <row r="128" spans="189:200" ht="12.75" hidden="1" customHeight="1">
      <c r="GG128" s="56">
        <f t="shared" si="328"/>
        <v>0</v>
      </c>
      <c r="GH128">
        <f t="shared" si="329"/>
        <v>0</v>
      </c>
      <c r="GI128">
        <f t="shared" si="330"/>
        <v>0</v>
      </c>
      <c r="GJ128">
        <f t="shared" si="331"/>
        <v>0</v>
      </c>
      <c r="GK128">
        <f t="shared" si="332"/>
        <v>0</v>
      </c>
      <c r="GL128">
        <f t="shared" si="333"/>
        <v>0</v>
      </c>
      <c r="GM128">
        <f t="shared" si="334"/>
        <v>0</v>
      </c>
      <c r="GN128">
        <f t="shared" si="335"/>
        <v>0</v>
      </c>
      <c r="GO128">
        <f t="shared" si="336"/>
        <v>0</v>
      </c>
      <c r="GP128">
        <f t="shared" si="337"/>
        <v>0</v>
      </c>
      <c r="GQ128">
        <f t="shared" si="338"/>
        <v>0</v>
      </c>
      <c r="GR128">
        <f t="shared" si="339"/>
        <v>0</v>
      </c>
    </row>
    <row r="129" spans="189:200" ht="12.75" hidden="1" customHeight="1">
      <c r="GG129" s="56">
        <f t="shared" si="328"/>
        <v>0</v>
      </c>
      <c r="GH129">
        <f t="shared" si="329"/>
        <v>0</v>
      </c>
      <c r="GI129">
        <f t="shared" si="330"/>
        <v>0</v>
      </c>
      <c r="GJ129">
        <f t="shared" si="331"/>
        <v>0</v>
      </c>
      <c r="GK129">
        <f t="shared" si="332"/>
        <v>0</v>
      </c>
      <c r="GL129">
        <f t="shared" si="333"/>
        <v>0</v>
      </c>
      <c r="GM129">
        <f t="shared" si="334"/>
        <v>0</v>
      </c>
      <c r="GN129">
        <f t="shared" si="335"/>
        <v>0</v>
      </c>
      <c r="GO129">
        <f t="shared" si="336"/>
        <v>0</v>
      </c>
      <c r="GP129">
        <f t="shared" si="337"/>
        <v>0</v>
      </c>
      <c r="GQ129">
        <f t="shared" si="338"/>
        <v>0</v>
      </c>
      <c r="GR129">
        <f t="shared" si="339"/>
        <v>0</v>
      </c>
    </row>
    <row r="130" spans="189:200" ht="12.75" hidden="1" customHeight="1">
      <c r="GG130" s="56">
        <f t="shared" si="328"/>
        <v>0</v>
      </c>
      <c r="GH130">
        <f t="shared" si="329"/>
        <v>0</v>
      </c>
      <c r="GI130">
        <f t="shared" si="330"/>
        <v>0</v>
      </c>
      <c r="GJ130">
        <f t="shared" si="331"/>
        <v>0</v>
      </c>
      <c r="GK130">
        <f t="shared" si="332"/>
        <v>0</v>
      </c>
      <c r="GL130">
        <f t="shared" si="333"/>
        <v>0</v>
      </c>
      <c r="GM130">
        <f t="shared" si="334"/>
        <v>0</v>
      </c>
      <c r="GN130">
        <f t="shared" si="335"/>
        <v>0</v>
      </c>
      <c r="GO130">
        <f t="shared" si="336"/>
        <v>0</v>
      </c>
      <c r="GP130">
        <f t="shared" si="337"/>
        <v>0</v>
      </c>
      <c r="GQ130">
        <f t="shared" si="338"/>
        <v>0</v>
      </c>
      <c r="GR130">
        <f t="shared" si="339"/>
        <v>0</v>
      </c>
    </row>
    <row r="131" spans="189:200" ht="12.75" hidden="1" customHeight="1">
      <c r="GG131" s="56">
        <f t="shared" si="328"/>
        <v>0</v>
      </c>
      <c r="GH131">
        <f t="shared" si="329"/>
        <v>0</v>
      </c>
      <c r="GI131">
        <f t="shared" si="330"/>
        <v>0</v>
      </c>
      <c r="GJ131">
        <f t="shared" si="331"/>
        <v>0</v>
      </c>
      <c r="GK131">
        <f t="shared" si="332"/>
        <v>0</v>
      </c>
      <c r="GL131">
        <f t="shared" si="333"/>
        <v>0</v>
      </c>
      <c r="GM131">
        <f t="shared" si="334"/>
        <v>0</v>
      </c>
      <c r="GN131">
        <f t="shared" si="335"/>
        <v>0</v>
      </c>
      <c r="GO131">
        <f t="shared" si="336"/>
        <v>0</v>
      </c>
      <c r="GP131">
        <f t="shared" si="337"/>
        <v>0</v>
      </c>
      <c r="GQ131">
        <f t="shared" si="338"/>
        <v>0</v>
      </c>
      <c r="GR131">
        <f t="shared" si="339"/>
        <v>0</v>
      </c>
    </row>
    <row r="132" spans="189:200" ht="12.75" hidden="1" customHeight="1">
      <c r="GG132" s="56">
        <f t="shared" si="328"/>
        <v>0</v>
      </c>
      <c r="GH132">
        <f t="shared" si="329"/>
        <v>0</v>
      </c>
      <c r="GI132">
        <f t="shared" si="330"/>
        <v>0</v>
      </c>
      <c r="GJ132">
        <f t="shared" si="331"/>
        <v>0</v>
      </c>
      <c r="GK132">
        <f t="shared" si="332"/>
        <v>0</v>
      </c>
      <c r="GL132">
        <f t="shared" si="333"/>
        <v>0</v>
      </c>
      <c r="GM132">
        <f t="shared" si="334"/>
        <v>0</v>
      </c>
      <c r="GN132">
        <f t="shared" si="335"/>
        <v>0</v>
      </c>
      <c r="GO132">
        <f t="shared" si="336"/>
        <v>0</v>
      </c>
      <c r="GP132">
        <f t="shared" si="337"/>
        <v>0</v>
      </c>
      <c r="GQ132">
        <f t="shared" si="338"/>
        <v>0</v>
      </c>
      <c r="GR132">
        <f t="shared" si="339"/>
        <v>0</v>
      </c>
    </row>
    <row r="133" spans="189:200" ht="12.75" hidden="1" customHeight="1">
      <c r="GG133" s="56">
        <f t="shared" si="328"/>
        <v>0</v>
      </c>
      <c r="GH133">
        <f t="shared" si="329"/>
        <v>0</v>
      </c>
      <c r="GI133">
        <f t="shared" si="330"/>
        <v>0</v>
      </c>
      <c r="GJ133">
        <f t="shared" si="331"/>
        <v>0</v>
      </c>
      <c r="GK133">
        <f t="shared" si="332"/>
        <v>0</v>
      </c>
      <c r="GL133">
        <f t="shared" si="333"/>
        <v>0</v>
      </c>
      <c r="GM133">
        <f t="shared" si="334"/>
        <v>0</v>
      </c>
      <c r="GN133">
        <f t="shared" si="335"/>
        <v>0</v>
      </c>
      <c r="GO133">
        <f t="shared" si="336"/>
        <v>0</v>
      </c>
      <c r="GP133">
        <f t="shared" si="337"/>
        <v>0</v>
      </c>
      <c r="GQ133">
        <f t="shared" si="338"/>
        <v>0</v>
      </c>
      <c r="GR133">
        <f t="shared" si="339"/>
        <v>0</v>
      </c>
    </row>
    <row r="134" spans="189:200" ht="12.75" hidden="1" customHeight="1">
      <c r="GG134" s="56">
        <f t="shared" si="328"/>
        <v>0</v>
      </c>
      <c r="GH134">
        <f t="shared" si="329"/>
        <v>0</v>
      </c>
      <c r="GI134">
        <f t="shared" si="330"/>
        <v>0</v>
      </c>
      <c r="GJ134">
        <f t="shared" si="331"/>
        <v>0</v>
      </c>
      <c r="GK134">
        <f t="shared" si="332"/>
        <v>0</v>
      </c>
      <c r="GL134">
        <f t="shared" si="333"/>
        <v>0</v>
      </c>
      <c r="GM134">
        <f t="shared" si="334"/>
        <v>0</v>
      </c>
      <c r="GN134">
        <f t="shared" si="335"/>
        <v>0</v>
      </c>
      <c r="GO134">
        <f t="shared" si="336"/>
        <v>0</v>
      </c>
      <c r="GP134">
        <f t="shared" si="337"/>
        <v>0</v>
      </c>
      <c r="GQ134">
        <f t="shared" si="338"/>
        <v>0</v>
      </c>
      <c r="GR134">
        <f t="shared" si="339"/>
        <v>0</v>
      </c>
    </row>
    <row r="135" spans="189:200" ht="12.75" hidden="1" customHeight="1">
      <c r="GG135" s="56">
        <f t="shared" si="328"/>
        <v>0</v>
      </c>
      <c r="GH135">
        <f t="shared" si="329"/>
        <v>0</v>
      </c>
      <c r="GI135">
        <f t="shared" si="330"/>
        <v>0</v>
      </c>
      <c r="GJ135">
        <f t="shared" si="331"/>
        <v>0</v>
      </c>
      <c r="GK135">
        <f t="shared" si="332"/>
        <v>0</v>
      </c>
      <c r="GL135">
        <f t="shared" si="333"/>
        <v>0</v>
      </c>
      <c r="GM135">
        <f t="shared" si="334"/>
        <v>0</v>
      </c>
      <c r="GN135">
        <f t="shared" si="335"/>
        <v>0</v>
      </c>
      <c r="GO135">
        <f t="shared" si="336"/>
        <v>0</v>
      </c>
      <c r="GP135">
        <f t="shared" si="337"/>
        <v>0</v>
      </c>
      <c r="GQ135">
        <f t="shared" si="338"/>
        <v>0</v>
      </c>
      <c r="GR135">
        <f t="shared" si="339"/>
        <v>0</v>
      </c>
    </row>
    <row r="136" spans="189:200" ht="12.75" hidden="1" customHeight="1">
      <c r="GG136" s="56">
        <f t="shared" si="328"/>
        <v>0</v>
      </c>
      <c r="GH136">
        <f t="shared" si="329"/>
        <v>0</v>
      </c>
      <c r="GI136">
        <f t="shared" si="330"/>
        <v>0</v>
      </c>
      <c r="GJ136">
        <f t="shared" si="331"/>
        <v>0</v>
      </c>
      <c r="GK136">
        <f t="shared" si="332"/>
        <v>0</v>
      </c>
      <c r="GL136">
        <f t="shared" si="333"/>
        <v>0</v>
      </c>
      <c r="GM136">
        <f t="shared" si="334"/>
        <v>0</v>
      </c>
      <c r="GN136">
        <f t="shared" si="335"/>
        <v>0</v>
      </c>
      <c r="GO136">
        <f t="shared" si="336"/>
        <v>0</v>
      </c>
      <c r="GP136">
        <f t="shared" si="337"/>
        <v>0</v>
      </c>
      <c r="GQ136">
        <f t="shared" si="338"/>
        <v>0</v>
      </c>
      <c r="GR136">
        <f t="shared" si="339"/>
        <v>0</v>
      </c>
    </row>
    <row r="137" spans="189:200" ht="13.5" hidden="1" customHeight="1" thickTop="1">
      <c r="GG137" s="57">
        <f t="shared" ref="GG137:GR137" si="340">SUM(GG87:GG136)</f>
        <v>0</v>
      </c>
      <c r="GH137" s="45">
        <f t="shared" si="340"/>
        <v>0</v>
      </c>
      <c r="GI137" s="45">
        <f t="shared" si="340"/>
        <v>0</v>
      </c>
      <c r="GJ137" s="45">
        <f t="shared" si="340"/>
        <v>0</v>
      </c>
      <c r="GK137" s="45">
        <f t="shared" si="340"/>
        <v>0</v>
      </c>
      <c r="GL137" s="45">
        <f t="shared" si="340"/>
        <v>0</v>
      </c>
      <c r="GM137" s="45">
        <f t="shared" si="340"/>
        <v>0</v>
      </c>
      <c r="GN137" s="45">
        <f t="shared" si="340"/>
        <v>0</v>
      </c>
      <c r="GO137" s="45">
        <f t="shared" si="340"/>
        <v>0</v>
      </c>
      <c r="GP137" s="45">
        <f t="shared" si="340"/>
        <v>0</v>
      </c>
      <c r="GQ137" s="45">
        <f t="shared" si="340"/>
        <v>0</v>
      </c>
      <c r="GR137" s="45">
        <f t="shared" si="340"/>
        <v>0</v>
      </c>
    </row>
    <row r="138" spans="189:200" ht="12.75" hidden="1" customHeight="1"/>
    <row r="139" spans="189:200" ht="12.75" hidden="1" customHeight="1"/>
    <row r="140" spans="189:200" ht="12.75" hidden="1" customHeight="1"/>
    <row r="141" spans="189:200" ht="12.75" hidden="1" customHeight="1"/>
    <row r="142" spans="189:200" ht="12.75" hidden="1" customHeight="1"/>
    <row r="143" spans="189:200" ht="12.75" hidden="1" customHeight="1"/>
    <row r="144" spans="189:200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</sheetData>
  <sheetProtection algorithmName="SHA-512" hashValue="xcVl7NXYiOQ+enTSYMCp/SumXAAFAFKXWCyTCWLgbjS8gDX/mO2FknmDE2s7os5gkEY+SL3HxD07G3v/LprG9w==" saltValue="6i+5M97W6z3bSmrZ7t+pyQ==" spinCount="100000" sheet="1" selectLockedCells="1"/>
  <protectedRanges>
    <protectedRange sqref="A28:I29 L28:AC29 A30:AC83" name="Range1_1"/>
  </protectedRanges>
  <mergeCells count="17">
    <mergeCell ref="B2:C2"/>
    <mergeCell ref="E2:R2"/>
    <mergeCell ref="J4:J5"/>
    <mergeCell ref="N4:N5"/>
    <mergeCell ref="O4:P4"/>
    <mergeCell ref="R4:R5"/>
    <mergeCell ref="W28:X28"/>
    <mergeCell ref="S4:T4"/>
    <mergeCell ref="U4:V4"/>
    <mergeCell ref="W4:X4"/>
    <mergeCell ref="D28:E28"/>
    <mergeCell ref="F28:G28"/>
    <mergeCell ref="J28:J29"/>
    <mergeCell ref="O28:P28"/>
    <mergeCell ref="R28:R29"/>
    <mergeCell ref="S28:T28"/>
    <mergeCell ref="U28:V28"/>
  </mergeCells>
  <pageMargins left="0.25" right="0.25" top="0.75" bottom="0.75" header="0.3" footer="0.3"/>
  <pageSetup paperSize="9" scale="3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X65536"/>
  <sheetViews>
    <sheetView zoomScale="75" zoomScaleNormal="75" workbookViewId="0">
      <selection activeCell="A31" sqref="A31"/>
    </sheetView>
  </sheetViews>
  <sheetFormatPr defaultColWidth="12.140625" defaultRowHeight="13.15"/>
  <cols>
    <col min="1" max="1" width="48" customWidth="1"/>
    <col min="2" max="2" width="7.140625" style="49" customWidth="1"/>
    <col min="3" max="3" width="10.7109375" style="49" customWidth="1"/>
    <col min="4" max="4" width="15.5703125" customWidth="1"/>
    <col min="5" max="5" width="13.7109375" style="50" customWidth="1"/>
    <col min="6" max="6" width="9.140625" customWidth="1"/>
    <col min="7" max="7" width="17.42578125" style="50" customWidth="1"/>
    <col min="8" max="8" width="16.7109375" style="50" customWidth="1"/>
    <col min="9" max="9" width="13.7109375" style="50" hidden="1" customWidth="1"/>
    <col min="10" max="10" width="14.7109375" style="50" customWidth="1"/>
    <col min="11" max="11" width="16.28515625" style="50" customWidth="1"/>
    <col min="12" max="12" width="17" style="50" customWidth="1"/>
    <col min="13" max="13" width="22.7109375" style="50" customWidth="1"/>
    <col min="14" max="14" width="16.140625" style="50" customWidth="1"/>
    <col min="15" max="15" width="9.140625" style="1" customWidth="1"/>
    <col min="16" max="17" width="13.140625" style="1" customWidth="1"/>
    <col min="18" max="18" width="27.42578125" style="1" bestFit="1" customWidth="1"/>
    <col min="19" max="19" width="16.42578125" hidden="1" customWidth="1"/>
    <col min="20" max="20" width="14.140625" customWidth="1"/>
    <col min="21" max="21" width="8.7109375" hidden="1" customWidth="1"/>
    <col min="22" max="22" width="14.7109375" customWidth="1"/>
    <col min="23" max="23" width="8" hidden="1" customWidth="1"/>
    <col min="24" max="24" width="14.7109375" style="50" customWidth="1"/>
    <col min="25" max="25" width="15.140625" style="50" customWidth="1"/>
    <col min="26" max="26" width="18.42578125" style="177" customWidth="1"/>
    <col min="27" max="27" width="18.7109375" style="177" customWidth="1"/>
    <col min="28" max="28" width="19.7109375" style="50" customWidth="1"/>
    <col min="29" max="29" width="2" customWidth="1"/>
    <col min="30" max="30" width="12.140625" style="90" customWidth="1"/>
    <col min="31" max="40" width="12.140625" customWidth="1"/>
    <col min="41" max="41" width="21.7109375" customWidth="1"/>
    <col min="42" max="44" width="16.7109375" customWidth="1"/>
    <col min="45" max="188" width="12.140625" customWidth="1"/>
    <col min="189" max="189" width="12.140625" style="56" customWidth="1"/>
    <col min="190" max="1259" width="12.140625" customWidth="1"/>
  </cols>
  <sheetData>
    <row r="1" spans="1:360" ht="7.5" customHeight="1">
      <c r="B1"/>
      <c r="C1"/>
      <c r="E1"/>
      <c r="G1"/>
      <c r="H1"/>
      <c r="I1"/>
      <c r="J1"/>
      <c r="K1"/>
      <c r="L1"/>
      <c r="M1"/>
      <c r="N1"/>
      <c r="O1"/>
      <c r="P1"/>
      <c r="Q1"/>
      <c r="R1"/>
      <c r="X1"/>
      <c r="Y1"/>
      <c r="Z1" s="174"/>
      <c r="AA1" s="174"/>
      <c r="AB1"/>
    </row>
    <row r="2" spans="1:360" ht="13.9" hidden="1" thickBot="1">
      <c r="A2" s="82" t="s">
        <v>0</v>
      </c>
      <c r="B2" s="240"/>
      <c r="C2" s="241"/>
      <c r="D2" s="82" t="s">
        <v>1</v>
      </c>
      <c r="E2" s="240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98"/>
      <c r="T2" s="98"/>
      <c r="U2" s="98"/>
      <c r="V2" s="98"/>
      <c r="W2" s="98"/>
      <c r="X2" s="98"/>
      <c r="Y2" s="98"/>
      <c r="Z2" s="175"/>
      <c r="AA2" s="176" t="s">
        <v>2</v>
      </c>
      <c r="AB2" s="101"/>
      <c r="AC2" s="2"/>
      <c r="AD2" s="91"/>
      <c r="AG2" s="53"/>
      <c r="AH2" s="54"/>
      <c r="AI2" s="3"/>
      <c r="AJ2">
        <v>2023</v>
      </c>
      <c r="AL2" s="136" t="s">
        <v>3</v>
      </c>
      <c r="AM2" s="3"/>
      <c r="AN2" s="257"/>
      <c r="AO2" s="54" t="str">
        <f>A7</f>
        <v>Previous Years Budget</v>
      </c>
      <c r="AP2" t="str">
        <f>A9</f>
        <v>Estimated Budget</v>
      </c>
      <c r="AQ2" t="str">
        <f>A10</f>
        <v>Estimated Budget</v>
      </c>
      <c r="AR2" s="3" t="str">
        <f>A11</f>
        <v>Estimated Budget</v>
      </c>
      <c r="AS2" s="3"/>
      <c r="AT2" s="3"/>
      <c r="AU2" s="3"/>
      <c r="AV2" s="3"/>
      <c r="AW2" s="3"/>
      <c r="AX2" s="3"/>
      <c r="AY2" s="3"/>
      <c r="AZ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Z2" s="3"/>
      <c r="CA2" s="3"/>
      <c r="CB2" s="3"/>
      <c r="CD2" s="3"/>
      <c r="CE2" s="3"/>
      <c r="CF2" s="3"/>
      <c r="CG2" s="3"/>
      <c r="CK2" s="3"/>
      <c r="CL2" s="3"/>
      <c r="CM2" s="3"/>
      <c r="CP2" s="3"/>
      <c r="CQ2" s="3"/>
      <c r="CR2" s="3"/>
      <c r="CV2" s="3"/>
      <c r="CW2" s="3"/>
      <c r="DA2" s="3"/>
      <c r="DC2" s="3"/>
      <c r="DG2" s="3"/>
      <c r="DH2" s="3"/>
      <c r="DI2" s="3"/>
      <c r="DJ2" s="3"/>
      <c r="DK2" s="3"/>
      <c r="DL2" s="3"/>
      <c r="DN2" s="3"/>
      <c r="DT2" s="3"/>
      <c r="DV2" s="3"/>
      <c r="DW2" s="3"/>
      <c r="GG2"/>
    </row>
    <row r="3" spans="1:360" ht="13.9" thickBot="1">
      <c r="A3" s="109"/>
      <c r="B3" s="2"/>
      <c r="C3" s="2"/>
      <c r="D3" s="3"/>
      <c r="E3" s="1"/>
      <c r="F3" s="3"/>
      <c r="G3" s="1"/>
      <c r="H3" s="1"/>
      <c r="I3" s="1"/>
      <c r="J3" s="110"/>
      <c r="K3" s="1"/>
      <c r="L3" s="1"/>
      <c r="M3" s="1"/>
      <c r="N3" s="1"/>
      <c r="S3" s="3"/>
      <c r="T3" s="3"/>
      <c r="U3" s="3"/>
      <c r="V3" s="3"/>
      <c r="W3" s="3"/>
      <c r="X3" s="1"/>
      <c r="Y3" s="1"/>
      <c r="AB3" s="111"/>
      <c r="AC3" s="3"/>
      <c r="AD3" s="91"/>
      <c r="AG3" s="257" t="s">
        <v>4</v>
      </c>
      <c r="AH3" s="54" t="str">
        <f>AL4</f>
        <v>2024/2025</v>
      </c>
      <c r="AI3" s="3"/>
      <c r="AJ3">
        <v>2024</v>
      </c>
      <c r="AL3" s="136" t="s">
        <v>5</v>
      </c>
      <c r="AM3" s="3"/>
      <c r="AN3" s="257" t="s">
        <v>4</v>
      </c>
      <c r="AO3" s="54" t="str">
        <f>AL3</f>
        <v>2023/2024</v>
      </c>
      <c r="AP3" s="54" t="str">
        <f>AL5</f>
        <v>2025/2026</v>
      </c>
      <c r="AQ3" s="54" t="str">
        <f>AL6</f>
        <v>2026/2027</v>
      </c>
      <c r="AR3" s="54" t="str">
        <f>AL7</f>
        <v>2027/2028</v>
      </c>
      <c r="AS3" s="54"/>
      <c r="AT3" s="3"/>
      <c r="AU3" s="3"/>
      <c r="AV3" s="3"/>
      <c r="AW3" s="3"/>
      <c r="AX3" s="3"/>
      <c r="AY3" s="3"/>
      <c r="AZ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Z3" s="3"/>
      <c r="CA3" s="3"/>
      <c r="CB3" s="3"/>
      <c r="CD3" s="3"/>
      <c r="CE3" s="3"/>
      <c r="CF3" s="3"/>
      <c r="CG3" s="3"/>
      <c r="CK3" s="3"/>
      <c r="CL3" s="3"/>
      <c r="CM3" s="3"/>
      <c r="CP3" s="3"/>
      <c r="CQ3" s="3"/>
      <c r="CR3" s="3"/>
      <c r="CV3" s="3"/>
      <c r="CW3" s="3"/>
      <c r="DA3" s="3"/>
      <c r="DC3" s="3"/>
      <c r="DG3" s="3"/>
      <c r="DH3" s="3"/>
      <c r="DI3" s="3"/>
      <c r="DJ3" s="3"/>
      <c r="DK3" s="3"/>
      <c r="DL3" s="3"/>
      <c r="DN3" s="3"/>
      <c r="DT3" s="3"/>
      <c r="DV3" s="3"/>
      <c r="DW3" s="3"/>
      <c r="GG3"/>
    </row>
    <row r="4" spans="1:360" ht="14.1" customHeight="1" thickTop="1">
      <c r="A4" s="112"/>
      <c r="B4" s="5"/>
      <c r="C4" s="6"/>
      <c r="D4" s="106" t="s">
        <v>6</v>
      </c>
      <c r="E4" s="199"/>
      <c r="F4" s="106" t="s">
        <v>7</v>
      </c>
      <c r="G4" s="107"/>
      <c r="H4" s="258" t="s">
        <v>8</v>
      </c>
      <c r="I4" s="259"/>
      <c r="J4" s="234" t="s">
        <v>9</v>
      </c>
      <c r="K4" s="165" t="s">
        <v>10</v>
      </c>
      <c r="L4" s="166" t="s">
        <v>11</v>
      </c>
      <c r="M4" s="168" t="s">
        <v>12</v>
      </c>
      <c r="N4" s="243" t="s">
        <v>13</v>
      </c>
      <c r="O4" s="236" t="s">
        <v>14</v>
      </c>
      <c r="P4" s="237"/>
      <c r="Q4" s="133" t="s">
        <v>15</v>
      </c>
      <c r="R4" s="238" t="s">
        <v>16</v>
      </c>
      <c r="S4" s="232" t="s">
        <v>17</v>
      </c>
      <c r="T4" s="260"/>
      <c r="U4" s="232" t="s">
        <v>18</v>
      </c>
      <c r="V4" s="260"/>
      <c r="W4" s="232" t="s">
        <v>19</v>
      </c>
      <c r="X4" s="260"/>
      <c r="Y4" s="261" t="s">
        <v>20</v>
      </c>
      <c r="Z4" s="178" t="s">
        <v>21</v>
      </c>
      <c r="AA4" s="262" t="s">
        <v>22</v>
      </c>
      <c r="AB4" s="113" t="s">
        <v>23</v>
      </c>
      <c r="AC4" s="17"/>
      <c r="AD4" s="91"/>
      <c r="AG4" s="257" t="s">
        <v>6</v>
      </c>
      <c r="AH4" s="54">
        <f>4.293*AG14</f>
        <v>4.5505800000000001</v>
      </c>
      <c r="AI4" s="3"/>
      <c r="AJ4" s="221">
        <v>2025</v>
      </c>
      <c r="AK4" s="221"/>
      <c r="AL4" s="224" t="s">
        <v>24</v>
      </c>
      <c r="AM4" s="3"/>
      <c r="AN4" s="257" t="s">
        <v>6</v>
      </c>
      <c r="AO4" s="264">
        <v>4.2930000000000001</v>
      </c>
      <c r="AP4" s="263">
        <f>+AH4*AG15</f>
        <v>4.8463677000000001</v>
      </c>
      <c r="AQ4" s="263">
        <f>+AP4*$AG$15</f>
        <v>5.1613816004999995</v>
      </c>
      <c r="AR4" s="263">
        <f>+AQ4*$AG$15</f>
        <v>5.4968714045324996</v>
      </c>
      <c r="AS4" s="264"/>
      <c r="AT4" s="3"/>
      <c r="AU4" s="3"/>
      <c r="AV4" s="3"/>
      <c r="AW4" s="3"/>
      <c r="AX4" s="3"/>
      <c r="AY4" s="3"/>
      <c r="AZ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Z4" s="3"/>
      <c r="CA4" s="3"/>
      <c r="CB4" s="3"/>
      <c r="CD4" s="3"/>
      <c r="CE4" s="3"/>
      <c r="CF4" s="3"/>
      <c r="CG4" s="3"/>
      <c r="CK4" s="3"/>
      <c r="CL4" s="3"/>
      <c r="CM4" s="3"/>
      <c r="CP4" s="3"/>
      <c r="CQ4" s="3"/>
      <c r="CR4" s="3"/>
      <c r="CV4" s="3"/>
      <c r="CW4" s="3"/>
      <c r="DA4" s="3"/>
      <c r="DC4" s="3"/>
      <c r="DG4" s="3"/>
      <c r="DH4" s="3"/>
      <c r="DI4" s="3"/>
      <c r="DJ4" s="3"/>
      <c r="DK4" s="3"/>
      <c r="DL4" s="3"/>
      <c r="DN4" s="3"/>
      <c r="DT4" s="3"/>
      <c r="DV4" s="3"/>
      <c r="DW4" s="3"/>
      <c r="GG4"/>
    </row>
    <row r="5" spans="1:360" ht="13.9" thickBot="1">
      <c r="A5" s="114"/>
      <c r="B5" s="9"/>
      <c r="C5" s="27" t="s">
        <v>4</v>
      </c>
      <c r="D5" s="10" t="s">
        <v>25</v>
      </c>
      <c r="E5" s="11" t="s">
        <v>26</v>
      </c>
      <c r="F5" s="10" t="s">
        <v>27</v>
      </c>
      <c r="G5" s="11" t="s">
        <v>26</v>
      </c>
      <c r="H5" s="99"/>
      <c r="I5" s="100"/>
      <c r="J5" s="235"/>
      <c r="K5" s="104"/>
      <c r="L5" s="167"/>
      <c r="M5" s="105"/>
      <c r="N5" s="265"/>
      <c r="O5" s="10" t="s">
        <v>27</v>
      </c>
      <c r="P5" s="12" t="s">
        <v>26</v>
      </c>
      <c r="Q5" s="134"/>
      <c r="R5" s="239"/>
      <c r="S5" s="58" t="s">
        <v>27</v>
      </c>
      <c r="T5" s="59" t="s">
        <v>26</v>
      </c>
      <c r="U5" s="58" t="s">
        <v>27</v>
      </c>
      <c r="V5" s="59" t="s">
        <v>26</v>
      </c>
      <c r="W5" s="58" t="s">
        <v>27</v>
      </c>
      <c r="X5" s="60" t="s">
        <v>26</v>
      </c>
      <c r="Y5" s="61" t="s">
        <v>28</v>
      </c>
      <c r="Z5" s="179"/>
      <c r="AA5" s="180"/>
      <c r="AB5" s="115" t="s">
        <v>26</v>
      </c>
      <c r="AC5" s="2"/>
      <c r="AD5" s="91"/>
      <c r="AG5" s="257" t="s">
        <v>7</v>
      </c>
      <c r="AH5" s="54">
        <f>1067.15*AG14</f>
        <v>1131.1790000000001</v>
      </c>
      <c r="AI5" s="3"/>
      <c r="AJ5">
        <v>2026</v>
      </c>
      <c r="AL5" s="3" t="s">
        <v>29</v>
      </c>
      <c r="AM5" s="3"/>
      <c r="AN5" s="257" t="s">
        <v>7</v>
      </c>
      <c r="AO5" s="264">
        <v>1067.155</v>
      </c>
      <c r="AP5" s="263">
        <f>+AH5*AG14</f>
        <v>1199.0497400000002</v>
      </c>
      <c r="AQ5" s="263">
        <f>+AP5*$AG$14</f>
        <v>1270.9927244000003</v>
      </c>
      <c r="AR5" s="263">
        <f>+AQ5*$AG$14</f>
        <v>1347.2522878640004</v>
      </c>
      <c r="AS5" s="263"/>
      <c r="AT5" s="3"/>
      <c r="AU5" s="3"/>
      <c r="AV5" s="3"/>
      <c r="AW5" s="3"/>
      <c r="AX5" s="3"/>
      <c r="AY5" s="3"/>
      <c r="AZ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Z5" s="3"/>
      <c r="CA5" s="3"/>
      <c r="CB5" s="3"/>
      <c r="CD5" s="3"/>
      <c r="CE5" s="3"/>
      <c r="CF5" s="3"/>
      <c r="CG5" s="3"/>
      <c r="CK5" s="3"/>
      <c r="CL5" s="3"/>
      <c r="CM5" s="3"/>
      <c r="CP5" s="3"/>
      <c r="CQ5" s="3"/>
      <c r="CR5" s="3"/>
      <c r="CV5" s="3"/>
      <c r="CW5" s="3"/>
      <c r="DA5" s="3"/>
      <c r="DC5" s="3"/>
      <c r="DG5" s="3"/>
      <c r="DH5" s="3"/>
      <c r="DI5" s="3"/>
      <c r="DJ5" s="3"/>
      <c r="DK5" s="3"/>
      <c r="DL5" s="3"/>
      <c r="DN5" s="3"/>
      <c r="DT5" s="3"/>
      <c r="DV5" s="3"/>
      <c r="DW5" s="3"/>
      <c r="GG5"/>
    </row>
    <row r="6" spans="1:360" ht="13.9" thickTop="1">
      <c r="A6" s="116"/>
      <c r="B6" s="5"/>
      <c r="C6" s="2"/>
      <c r="D6" s="3"/>
      <c r="E6" s="1"/>
      <c r="F6" s="3"/>
      <c r="G6" s="1"/>
      <c r="H6" s="1"/>
      <c r="I6" s="1"/>
      <c r="J6" s="1"/>
      <c r="K6" s="1"/>
      <c r="L6" s="1"/>
      <c r="M6" s="1"/>
      <c r="N6" s="1"/>
      <c r="S6" s="62"/>
      <c r="T6" s="62"/>
      <c r="U6" s="62"/>
      <c r="V6" s="62"/>
      <c r="W6" s="62"/>
      <c r="X6" s="63"/>
      <c r="Y6" s="63"/>
      <c r="AB6" s="111"/>
      <c r="AC6" s="3"/>
      <c r="AD6" s="91"/>
      <c r="AG6" s="257" t="s">
        <v>30</v>
      </c>
      <c r="AH6" s="54">
        <f>233*AG15</f>
        <v>248.14499999999998</v>
      </c>
      <c r="AI6" s="3"/>
      <c r="AJ6">
        <v>2027</v>
      </c>
      <c r="AL6" s="3" t="s">
        <v>31</v>
      </c>
      <c r="AM6" s="3"/>
      <c r="AN6" s="257" t="s">
        <v>30</v>
      </c>
      <c r="AO6" s="264">
        <v>233.28000000000003</v>
      </c>
      <c r="AP6" s="263">
        <f>+AH6*AG15</f>
        <v>264.27442499999995</v>
      </c>
      <c r="AQ6" s="263">
        <f>+AP6*$AG$14</f>
        <v>280.13089049999996</v>
      </c>
      <c r="AR6" s="263">
        <f>+AQ6*$AG$14</f>
        <v>296.93874392999999</v>
      </c>
      <c r="AS6" s="263"/>
      <c r="AT6" s="3"/>
      <c r="AU6" s="3"/>
      <c r="AV6" s="3"/>
      <c r="AW6" s="3"/>
      <c r="AX6" s="3"/>
      <c r="AY6" s="3"/>
      <c r="AZ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Z6" s="3"/>
      <c r="CA6" s="3"/>
      <c r="CB6" s="3"/>
      <c r="CD6" s="3"/>
      <c r="CE6" s="3"/>
      <c r="CF6" s="3"/>
      <c r="CG6" s="3"/>
      <c r="CK6" s="3"/>
      <c r="CL6" s="3"/>
      <c r="CM6" s="3"/>
      <c r="CP6" s="3"/>
      <c r="CQ6" s="3"/>
      <c r="CR6" s="3"/>
      <c r="CV6" s="3"/>
      <c r="CW6" s="3"/>
      <c r="DA6" s="3"/>
      <c r="DC6" s="3"/>
      <c r="DG6" s="3"/>
      <c r="DH6" s="3"/>
      <c r="DI6" s="3"/>
      <c r="DJ6" s="3"/>
      <c r="DK6" s="3"/>
      <c r="DL6" s="3"/>
      <c r="DN6" s="3"/>
      <c r="DT6" s="3"/>
      <c r="DV6" s="3"/>
      <c r="DW6" s="3"/>
      <c r="GG6"/>
    </row>
    <row r="7" spans="1:360">
      <c r="A7" s="117" t="s">
        <v>32</v>
      </c>
      <c r="B7" s="97"/>
      <c r="C7" s="266" t="str">
        <f>AL3</f>
        <v>2023/2024</v>
      </c>
      <c r="D7" s="267">
        <f>+AD81</f>
        <v>0</v>
      </c>
      <c r="E7" s="268">
        <f>+AI81</f>
        <v>0</v>
      </c>
      <c r="F7" s="69">
        <f>AZ81</f>
        <v>0</v>
      </c>
      <c r="G7" s="268">
        <f>BE81</f>
        <v>0</v>
      </c>
      <c r="H7" s="269">
        <f>AO81</f>
        <v>0</v>
      </c>
      <c r="I7" s="268">
        <f>AT81</f>
        <v>0</v>
      </c>
      <c r="J7" s="269">
        <f>DC81</f>
        <v>0</v>
      </c>
      <c r="K7" s="268">
        <f>DH81</f>
        <v>0</v>
      </c>
      <c r="L7" s="269">
        <f>DN81</f>
        <v>0</v>
      </c>
      <c r="M7" s="268">
        <f>DS81</f>
        <v>0</v>
      </c>
      <c r="N7" s="268">
        <f>DY81</f>
        <v>0</v>
      </c>
      <c r="O7" s="69">
        <f>BK81</f>
        <v>0</v>
      </c>
      <c r="P7" s="66">
        <f>BP81</f>
        <v>0</v>
      </c>
      <c r="Q7" s="65">
        <f>+KS81</f>
        <v>0</v>
      </c>
      <c r="R7" s="65">
        <f>E7+G7+H7+J7+L7+N7+P7+Q7+K7+M7</f>
        <v>0</v>
      </c>
      <c r="S7" s="270">
        <f>BV81</f>
        <v>0</v>
      </c>
      <c r="T7" s="271">
        <f>CA81</f>
        <v>0</v>
      </c>
      <c r="U7" s="270">
        <f>CG81</f>
        <v>0</v>
      </c>
      <c r="V7" s="271">
        <f>CL81</f>
        <v>0</v>
      </c>
      <c r="W7" s="270">
        <f>CR81</f>
        <v>0</v>
      </c>
      <c r="X7" s="271">
        <f>CW81</f>
        <v>0</v>
      </c>
      <c r="Y7" s="271">
        <f>T7+V7+X7</f>
        <v>0</v>
      </c>
      <c r="Z7" s="272">
        <f>+LQ81</f>
        <v>0</v>
      </c>
      <c r="AA7" s="181">
        <f>EJ81</f>
        <v>0</v>
      </c>
      <c r="AB7" s="118">
        <f t="shared" ref="AB7:AB24" si="0">+R7+Y7+Z7+AA7</f>
        <v>0</v>
      </c>
      <c r="AC7" s="3"/>
      <c r="AD7" s="91"/>
      <c r="AG7" s="257" t="s">
        <v>17</v>
      </c>
      <c r="AH7" s="54">
        <f>822.59*AG15</f>
        <v>876.05835000000002</v>
      </c>
      <c r="AI7" s="3"/>
      <c r="AJ7">
        <v>2028</v>
      </c>
      <c r="AL7" s="3" t="s">
        <v>33</v>
      </c>
      <c r="AM7" s="3"/>
      <c r="AN7" s="257" t="s">
        <v>17</v>
      </c>
      <c r="AO7" s="264">
        <v>822.59280000000001</v>
      </c>
      <c r="AP7" s="263">
        <f>+AH7*AG15</f>
        <v>933.00214274999996</v>
      </c>
      <c r="AQ7" s="263">
        <f t="shared" ref="AQ7:AR9" si="1">+AP7*$AG$15</f>
        <v>993.64728202874994</v>
      </c>
      <c r="AR7" s="263">
        <f>+AQ7*$AG$15</f>
        <v>1058.2343553606186</v>
      </c>
      <c r="AS7" s="263"/>
      <c r="AT7" s="3"/>
      <c r="AU7" s="3"/>
      <c r="AV7" s="3"/>
      <c r="AW7" s="3"/>
      <c r="AX7" s="3"/>
      <c r="AY7" s="3"/>
      <c r="AZ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Z7" s="3"/>
      <c r="CA7" s="3"/>
      <c r="CB7" s="3"/>
      <c r="CD7" s="3"/>
      <c r="CE7" s="3"/>
      <c r="CF7" s="3"/>
      <c r="CG7" s="3"/>
      <c r="CK7" s="3"/>
      <c r="CL7" s="3"/>
      <c r="CM7" s="3"/>
      <c r="CP7" s="3"/>
      <c r="CQ7" s="3"/>
      <c r="CR7" s="3"/>
      <c r="CV7" s="3"/>
      <c r="CW7" s="3"/>
      <c r="DA7" s="3"/>
      <c r="DC7" s="3"/>
      <c r="DG7" s="3"/>
      <c r="DH7" s="3"/>
      <c r="DI7" s="3"/>
      <c r="DJ7" s="3"/>
      <c r="DK7" s="3"/>
      <c r="DL7" s="3"/>
      <c r="DN7" s="3"/>
      <c r="DT7" s="3"/>
      <c r="DV7" s="3"/>
      <c r="DW7" s="3"/>
      <c r="GG7"/>
    </row>
    <row r="8" spans="1:360" s="84" customFormat="1" ht="13.9">
      <c r="A8" s="119" t="s">
        <v>34</v>
      </c>
      <c r="B8" s="95"/>
      <c r="C8" s="273" t="str">
        <f>AL4</f>
        <v>2024/2025</v>
      </c>
      <c r="D8" s="274">
        <f>AE81</f>
        <v>0</v>
      </c>
      <c r="E8" s="275">
        <f>AJ81</f>
        <v>0</v>
      </c>
      <c r="F8" s="276">
        <f>BA81</f>
        <v>0</v>
      </c>
      <c r="G8" s="275">
        <f>BF81</f>
        <v>0</v>
      </c>
      <c r="H8" s="277">
        <f>AP81</f>
        <v>0</v>
      </c>
      <c r="I8" s="275">
        <f>AU81</f>
        <v>0</v>
      </c>
      <c r="J8" s="277">
        <f>DD81</f>
        <v>0</v>
      </c>
      <c r="K8" s="275">
        <f>DI81</f>
        <v>0</v>
      </c>
      <c r="L8" s="277">
        <f>DO81</f>
        <v>0</v>
      </c>
      <c r="M8" s="275">
        <f>DT81</f>
        <v>0</v>
      </c>
      <c r="N8" s="275">
        <f>DZ81</f>
        <v>0</v>
      </c>
      <c r="O8" s="276">
        <f>BL81</f>
        <v>0</v>
      </c>
      <c r="P8" s="278">
        <f>BQ81</f>
        <v>0</v>
      </c>
      <c r="Q8" s="279">
        <f>+KT81</f>
        <v>0</v>
      </c>
      <c r="R8" s="280">
        <f t="shared" ref="R8:R24" si="2">E8+G8+H8+J8+L8+N8+P8+Q8+K8+M8</f>
        <v>0</v>
      </c>
      <c r="S8" s="276">
        <f>BW81</f>
        <v>0</v>
      </c>
      <c r="T8" s="275">
        <f>CB81</f>
        <v>0</v>
      </c>
      <c r="U8" s="276">
        <f>CH81</f>
        <v>0</v>
      </c>
      <c r="V8" s="275">
        <f>CM81</f>
        <v>0</v>
      </c>
      <c r="W8" s="276">
        <f>CS81</f>
        <v>0</v>
      </c>
      <c r="X8" s="275">
        <f>CX81</f>
        <v>0</v>
      </c>
      <c r="Y8" s="275">
        <f>T8+V8+X8</f>
        <v>0</v>
      </c>
      <c r="Z8" s="281">
        <f>+LR81</f>
        <v>0</v>
      </c>
      <c r="AA8" s="282">
        <f>EK81</f>
        <v>0</v>
      </c>
      <c r="AB8" s="283">
        <f t="shared" si="0"/>
        <v>0</v>
      </c>
      <c r="AC8" s="16"/>
      <c r="AD8" s="92"/>
      <c r="AE8" s="135"/>
      <c r="AF8" s="135"/>
      <c r="AG8" s="284" t="s">
        <v>35</v>
      </c>
      <c r="AH8" s="285">
        <f>1977.048*AG15</f>
        <v>2105.5561199999997</v>
      </c>
      <c r="AI8" s="16"/>
      <c r="AJ8" s="135"/>
      <c r="AK8" s="135"/>
      <c r="AL8" s="3"/>
      <c r="AM8" s="16"/>
      <c r="AN8" s="284" t="s">
        <v>35</v>
      </c>
      <c r="AO8" s="322">
        <v>1977.048</v>
      </c>
      <c r="AP8" s="263">
        <f>+AH8*AG15</f>
        <v>2242.4172677999995</v>
      </c>
      <c r="AQ8" s="263">
        <f t="shared" si="1"/>
        <v>2388.1743902069993</v>
      </c>
      <c r="AR8" s="263">
        <f t="shared" si="1"/>
        <v>2543.4057255704543</v>
      </c>
      <c r="AS8" s="286"/>
      <c r="AT8" s="16"/>
      <c r="AU8" s="16"/>
      <c r="AV8" s="16"/>
      <c r="AW8" s="16"/>
      <c r="AX8" s="16"/>
      <c r="AY8" s="16"/>
      <c r="AZ8" s="16"/>
      <c r="BA8" s="135"/>
      <c r="BB8" s="135"/>
      <c r="BC8" s="135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35"/>
      <c r="BX8" s="135"/>
      <c r="BY8" s="135"/>
      <c r="BZ8" s="16"/>
      <c r="CA8" s="16"/>
      <c r="CB8" s="16"/>
      <c r="CC8" s="135"/>
      <c r="CD8" s="16"/>
      <c r="CE8" s="16"/>
      <c r="CF8" s="16"/>
      <c r="CG8" s="16"/>
      <c r="CH8" s="135"/>
      <c r="CI8" s="135"/>
      <c r="CJ8" s="135"/>
      <c r="CK8" s="16"/>
      <c r="CL8" s="16"/>
      <c r="CM8" s="16"/>
      <c r="CN8" s="135"/>
      <c r="CO8" s="135"/>
      <c r="CP8" s="16"/>
      <c r="CQ8" s="16"/>
      <c r="CR8" s="16"/>
      <c r="CS8" s="135"/>
      <c r="CT8" s="135"/>
      <c r="CU8" s="135"/>
      <c r="CV8" s="16"/>
      <c r="CW8" s="16"/>
      <c r="CX8" s="135"/>
      <c r="CY8" s="135"/>
      <c r="CZ8" s="135"/>
      <c r="DA8" s="16"/>
      <c r="DB8" s="135"/>
      <c r="DC8" s="16"/>
      <c r="DD8" s="135"/>
      <c r="DE8" s="135"/>
      <c r="DF8" s="135"/>
      <c r="DG8" s="16"/>
      <c r="DH8" s="16"/>
      <c r="DI8" s="16"/>
      <c r="DJ8" s="16"/>
      <c r="DK8" s="16"/>
      <c r="DL8" s="16"/>
      <c r="DM8" s="135"/>
      <c r="DN8" s="16"/>
      <c r="DO8" s="135"/>
      <c r="DP8" s="135"/>
      <c r="DQ8" s="135"/>
      <c r="DR8" s="135"/>
      <c r="DS8" s="135"/>
      <c r="DT8" s="16"/>
      <c r="DU8" s="135"/>
      <c r="DV8" s="16"/>
      <c r="DW8" s="16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  <c r="GW8" s="135"/>
      <c r="GX8" s="135"/>
      <c r="GY8" s="135"/>
      <c r="GZ8" s="135"/>
      <c r="HA8" s="135"/>
      <c r="HB8" s="135"/>
      <c r="HC8" s="135"/>
      <c r="HD8" s="135"/>
      <c r="HE8" s="135"/>
      <c r="HF8" s="135"/>
      <c r="HG8" s="135"/>
      <c r="HH8" s="135"/>
      <c r="HI8" s="135"/>
      <c r="HJ8" s="135"/>
      <c r="HK8" s="135"/>
      <c r="HL8" s="135"/>
      <c r="HM8" s="135"/>
      <c r="HN8" s="135"/>
      <c r="HO8" s="135"/>
      <c r="HP8" s="135"/>
      <c r="HQ8" s="135"/>
      <c r="HR8" s="135"/>
      <c r="HS8" s="135"/>
      <c r="HT8" s="135"/>
      <c r="HU8" s="135"/>
      <c r="HV8" s="135"/>
      <c r="HW8" s="135"/>
      <c r="HX8" s="135"/>
      <c r="HY8" s="135"/>
      <c r="HZ8" s="135"/>
      <c r="IA8" s="135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5"/>
      <c r="IP8" s="135"/>
      <c r="IQ8" s="135"/>
      <c r="IR8" s="135"/>
      <c r="IS8" s="135"/>
      <c r="IT8" s="135"/>
      <c r="IU8" s="135"/>
      <c r="IV8" s="135"/>
      <c r="IW8" s="135"/>
      <c r="IX8" s="135"/>
      <c r="IY8" s="135"/>
      <c r="IZ8" s="135"/>
      <c r="JA8" s="135"/>
      <c r="JB8" s="135"/>
      <c r="JC8" s="135"/>
      <c r="JD8" s="135"/>
      <c r="JE8" s="135"/>
      <c r="JF8" s="135"/>
      <c r="JG8" s="135"/>
      <c r="JH8" s="135"/>
      <c r="JI8" s="135"/>
      <c r="JJ8" s="135"/>
      <c r="JK8" s="135"/>
      <c r="JL8" s="135"/>
      <c r="JM8" s="135"/>
      <c r="JN8" s="135"/>
      <c r="JO8" s="135"/>
      <c r="JP8" s="135"/>
      <c r="JQ8" s="135"/>
      <c r="JR8" s="135"/>
      <c r="JS8" s="135"/>
      <c r="JT8" s="135"/>
      <c r="JU8" s="135"/>
      <c r="JV8" s="135"/>
      <c r="JW8" s="135"/>
      <c r="JX8" s="135"/>
      <c r="JY8" s="135"/>
      <c r="JZ8" s="135"/>
      <c r="KA8" s="135"/>
      <c r="KB8" s="135"/>
      <c r="KC8" s="135"/>
      <c r="KD8" s="135"/>
      <c r="KE8" s="135"/>
      <c r="KF8" s="135"/>
      <c r="KG8" s="135"/>
      <c r="KH8" s="135"/>
      <c r="KI8" s="135"/>
      <c r="KJ8" s="135"/>
      <c r="KK8" s="135"/>
      <c r="KL8" s="135"/>
      <c r="KM8" s="135"/>
      <c r="KN8" s="135"/>
      <c r="KO8" s="135"/>
      <c r="KP8" s="135"/>
      <c r="KQ8" s="135"/>
      <c r="KR8" s="135"/>
      <c r="KS8" s="135"/>
      <c r="KT8" s="135"/>
      <c r="KU8" s="135"/>
      <c r="KV8" s="135"/>
      <c r="KW8" s="135"/>
      <c r="KX8" s="135"/>
      <c r="KY8" s="135"/>
      <c r="KZ8" s="135"/>
      <c r="LA8" s="135"/>
      <c r="LB8" s="135"/>
      <c r="LC8" s="135"/>
      <c r="LD8" s="135"/>
      <c r="LE8" s="135"/>
      <c r="LF8" s="135"/>
      <c r="LG8" s="135"/>
      <c r="LH8" s="135"/>
      <c r="LI8" s="135"/>
      <c r="LJ8" s="135"/>
      <c r="LK8" s="135"/>
      <c r="LL8" s="135"/>
      <c r="LM8" s="135"/>
      <c r="LN8" s="135"/>
      <c r="LO8" s="135"/>
      <c r="LP8" s="135"/>
      <c r="LQ8" s="135"/>
      <c r="LR8" s="135"/>
      <c r="LS8" s="135"/>
      <c r="LT8" s="135"/>
      <c r="LU8" s="135"/>
      <c r="LV8" s="135"/>
      <c r="LW8" s="135"/>
      <c r="LX8" s="135"/>
      <c r="LY8" s="135"/>
      <c r="LZ8" s="135"/>
      <c r="MA8" s="135"/>
      <c r="MB8" s="135"/>
      <c r="MC8" s="135"/>
      <c r="MD8" s="135"/>
      <c r="ME8" s="135"/>
      <c r="MF8" s="135"/>
      <c r="MG8" s="135"/>
      <c r="MH8" s="135"/>
      <c r="MI8" s="135"/>
      <c r="MJ8" s="135"/>
      <c r="MK8" s="135"/>
      <c r="ML8" s="135"/>
      <c r="MM8" s="135"/>
      <c r="MN8" s="135"/>
      <c r="MO8" s="135"/>
      <c r="MP8" s="135"/>
      <c r="MQ8" s="135"/>
      <c r="MR8" s="135"/>
      <c r="MS8" s="135"/>
      <c r="MT8" s="135"/>
      <c r="MU8" s="135"/>
      <c r="MV8" s="135"/>
    </row>
    <row r="9" spans="1:360">
      <c r="A9" s="117" t="s">
        <v>36</v>
      </c>
      <c r="B9" s="287"/>
      <c r="C9" s="266" t="str">
        <f>AL5</f>
        <v>2025/2026</v>
      </c>
      <c r="D9" s="267">
        <f>AF81</f>
        <v>0</v>
      </c>
      <c r="E9" s="268">
        <f>+AK81</f>
        <v>0</v>
      </c>
      <c r="F9" s="267">
        <f>BB81</f>
        <v>0</v>
      </c>
      <c r="G9" s="288">
        <f>BG81</f>
        <v>0</v>
      </c>
      <c r="H9" s="289">
        <f>AQ81</f>
        <v>0</v>
      </c>
      <c r="I9" s="288">
        <f>AV81</f>
        <v>0</v>
      </c>
      <c r="J9" s="289">
        <f>DE81</f>
        <v>0</v>
      </c>
      <c r="K9" s="288">
        <f>DJ81</f>
        <v>0</v>
      </c>
      <c r="L9" s="289">
        <f>DP81</f>
        <v>0</v>
      </c>
      <c r="M9" s="288">
        <f>DU81</f>
        <v>0</v>
      </c>
      <c r="N9" s="288">
        <f>EA81</f>
        <v>0</v>
      </c>
      <c r="O9" s="267">
        <f>BM81</f>
        <v>0</v>
      </c>
      <c r="P9" s="290">
        <f>BR81</f>
        <v>0</v>
      </c>
      <c r="Q9" s="291">
        <f>+KU81</f>
        <v>0</v>
      </c>
      <c r="R9" s="65">
        <f>E9+G9+H9+J9+L9+N9+P9+Q9+K9+M9</f>
        <v>0</v>
      </c>
      <c r="S9" s="292">
        <f>BX81</f>
        <v>0</v>
      </c>
      <c r="T9" s="293">
        <f>CC81</f>
        <v>0</v>
      </c>
      <c r="U9" s="292">
        <f>CI81</f>
        <v>0</v>
      </c>
      <c r="V9" s="293">
        <f>CN81</f>
        <v>0</v>
      </c>
      <c r="W9" s="292">
        <f>CT81</f>
        <v>0</v>
      </c>
      <c r="X9" s="293">
        <f>CY81</f>
        <v>0</v>
      </c>
      <c r="Y9" s="293">
        <f>T9+V9+X9</f>
        <v>0</v>
      </c>
      <c r="Z9" s="272">
        <f>+LS81</f>
        <v>0</v>
      </c>
      <c r="AA9" s="294">
        <f>EL81</f>
        <v>0</v>
      </c>
      <c r="AB9" s="295">
        <f>+R9+Y9+Z9+AA9</f>
        <v>0</v>
      </c>
      <c r="AC9" s="3"/>
      <c r="AD9" s="91"/>
      <c r="AG9" s="257" t="s">
        <v>19</v>
      </c>
      <c r="AH9" s="54">
        <f>4323.33*AG15</f>
        <v>4604.34645</v>
      </c>
      <c r="AI9" s="3"/>
      <c r="AL9" s="3"/>
      <c r="AM9" s="3"/>
      <c r="AN9" s="257" t="s">
        <v>19</v>
      </c>
      <c r="AO9" s="264">
        <v>4323.3263999999999</v>
      </c>
      <c r="AP9" s="263">
        <f>+AH9*AG15</f>
        <v>4903.6289692499995</v>
      </c>
      <c r="AQ9" s="263">
        <f t="shared" si="1"/>
        <v>5222.3648522512494</v>
      </c>
      <c r="AR9" s="263">
        <f t="shared" si="1"/>
        <v>5561.8185676475805</v>
      </c>
      <c r="AS9" s="263"/>
      <c r="AT9" s="3"/>
      <c r="AU9" s="3"/>
      <c r="AV9" s="3"/>
      <c r="AW9" s="3"/>
      <c r="AX9" s="3"/>
      <c r="AY9" s="3"/>
      <c r="AZ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Z9" s="3"/>
      <c r="CA9" s="3"/>
      <c r="CB9" s="3"/>
      <c r="CD9" s="3"/>
      <c r="CE9" s="3"/>
      <c r="CF9" s="3"/>
      <c r="CG9" s="3"/>
      <c r="CK9" s="3"/>
      <c r="CL9" s="3"/>
      <c r="CM9" s="3"/>
      <c r="CP9" s="3"/>
      <c r="CQ9" s="3"/>
      <c r="CR9" s="3"/>
      <c r="CV9" s="3"/>
      <c r="CW9" s="3"/>
      <c r="DA9" s="3"/>
      <c r="DC9" s="3"/>
      <c r="DG9" s="3"/>
      <c r="DH9" s="3"/>
      <c r="DI9" s="3"/>
      <c r="DJ9" s="3"/>
      <c r="DK9" s="3"/>
      <c r="DL9" s="3"/>
      <c r="DN9" s="3"/>
      <c r="DT9" s="3"/>
      <c r="DV9" s="3"/>
      <c r="DW9" s="3"/>
      <c r="GG9"/>
    </row>
    <row r="10" spans="1:360" s="38" customFormat="1">
      <c r="A10" s="117" t="s">
        <v>36</v>
      </c>
      <c r="B10" s="287"/>
      <c r="C10" s="266" t="str">
        <f>AL6</f>
        <v>2026/2027</v>
      </c>
      <c r="D10" s="267">
        <f>AG81</f>
        <v>0</v>
      </c>
      <c r="E10" s="288">
        <f>+AL81</f>
        <v>0</v>
      </c>
      <c r="F10" s="267">
        <f>BC81</f>
        <v>0</v>
      </c>
      <c r="G10" s="288">
        <f>BH81</f>
        <v>0</v>
      </c>
      <c r="H10" s="289">
        <f>AR81</f>
        <v>0</v>
      </c>
      <c r="I10" s="288">
        <f>AW81</f>
        <v>0</v>
      </c>
      <c r="J10" s="289">
        <f>DF81</f>
        <v>0</v>
      </c>
      <c r="K10" s="288">
        <f>DK81</f>
        <v>0</v>
      </c>
      <c r="L10" s="289">
        <f>DQ81</f>
        <v>0</v>
      </c>
      <c r="M10" s="288">
        <f>DV81</f>
        <v>0</v>
      </c>
      <c r="N10" s="288">
        <f>EB81</f>
        <v>0</v>
      </c>
      <c r="O10" s="267">
        <f>BN81</f>
        <v>0</v>
      </c>
      <c r="P10" s="290">
        <f>BS81</f>
        <v>0</v>
      </c>
      <c r="Q10" s="291">
        <f>+KV81</f>
        <v>0</v>
      </c>
      <c r="R10" s="291">
        <f>E10+G10+H10+J10+L10+N10+P10+Q10+K10+M10</f>
        <v>0</v>
      </c>
      <c r="S10" s="292">
        <f>BY81</f>
        <v>0</v>
      </c>
      <c r="T10" s="293">
        <f>CD81</f>
        <v>0</v>
      </c>
      <c r="U10" s="292">
        <f>CJ81</f>
        <v>0</v>
      </c>
      <c r="V10" s="293">
        <f>CO81</f>
        <v>0</v>
      </c>
      <c r="W10" s="292">
        <f>CU81</f>
        <v>0</v>
      </c>
      <c r="X10" s="293">
        <f>CZ81</f>
        <v>0</v>
      </c>
      <c r="Y10" s="293">
        <f>T10+V10+X10</f>
        <v>0</v>
      </c>
      <c r="Z10" s="272">
        <f>+LT81</f>
        <v>0</v>
      </c>
      <c r="AA10" s="294">
        <f>EM81</f>
        <v>0</v>
      </c>
      <c r="AB10" s="295">
        <f t="shared" si="0"/>
        <v>0</v>
      </c>
      <c r="AC10" s="136"/>
      <c r="AD10" s="90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296">
        <f>(AH10*$AG$15)+AH10</f>
        <v>0</v>
      </c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  <c r="IE10" s="136"/>
      <c r="IF10" s="136"/>
      <c r="IG10" s="136"/>
      <c r="IH10" s="136"/>
      <c r="II10" s="136"/>
      <c r="IJ10" s="136"/>
      <c r="IK10" s="136"/>
      <c r="IL10" s="136"/>
      <c r="IM10" s="136"/>
      <c r="IN10" s="136"/>
      <c r="IO10" s="136"/>
      <c r="IP10" s="136"/>
      <c r="IQ10" s="136"/>
      <c r="IR10" s="136"/>
      <c r="IS10" s="136"/>
      <c r="IT10" s="136"/>
      <c r="IU10" s="136"/>
      <c r="IV10" s="136"/>
      <c r="IW10" s="136"/>
      <c r="IX10" s="136"/>
      <c r="IY10" s="136"/>
      <c r="IZ10" s="136"/>
      <c r="JA10" s="136"/>
      <c r="JB10" s="136"/>
      <c r="JC10" s="136"/>
      <c r="JD10" s="136"/>
      <c r="JE10" s="136"/>
      <c r="JF10" s="136"/>
      <c r="JG10" s="136"/>
      <c r="JH10" s="136"/>
      <c r="JI10" s="136"/>
      <c r="JJ10" s="136"/>
      <c r="JK10" s="136"/>
      <c r="JL10" s="136"/>
      <c r="JM10" s="136"/>
      <c r="JN10" s="136"/>
      <c r="JO10" s="136"/>
      <c r="JP10" s="136"/>
      <c r="JQ10" s="136"/>
      <c r="JR10" s="136"/>
      <c r="JS10" s="136"/>
      <c r="JT10" s="136"/>
      <c r="JU10" s="136"/>
      <c r="JV10" s="136"/>
      <c r="JW10" s="136"/>
      <c r="JX10" s="136"/>
      <c r="JY10" s="136"/>
      <c r="JZ10" s="136"/>
      <c r="KA10" s="136"/>
      <c r="KB10" s="136"/>
      <c r="KC10" s="136"/>
      <c r="KD10" s="136"/>
      <c r="KE10" s="136"/>
      <c r="KF10" s="136"/>
      <c r="KG10" s="136"/>
      <c r="KH10" s="136"/>
      <c r="KI10" s="136"/>
      <c r="KJ10" s="136"/>
      <c r="KK10" s="136"/>
      <c r="KL10" s="136"/>
      <c r="KM10" s="136"/>
      <c r="KN10" s="136"/>
      <c r="KO10" s="136"/>
      <c r="KP10" s="136"/>
      <c r="KQ10" s="136"/>
      <c r="KR10" s="136"/>
      <c r="KS10" s="136"/>
      <c r="KT10" s="136"/>
      <c r="KU10" s="136"/>
      <c r="KV10" s="136"/>
      <c r="KW10" s="136"/>
      <c r="KX10" s="136"/>
      <c r="KY10" s="136"/>
      <c r="KZ10" s="136"/>
      <c r="LA10" s="136"/>
      <c r="LB10" s="136"/>
      <c r="LC10" s="136"/>
      <c r="LD10" s="136"/>
      <c r="LE10" s="136"/>
      <c r="LF10" s="136"/>
      <c r="LG10" s="136"/>
      <c r="LH10" s="136"/>
      <c r="LI10" s="136"/>
      <c r="LJ10" s="136"/>
      <c r="LK10" s="136"/>
      <c r="LL10" s="136"/>
      <c r="LM10" s="136"/>
      <c r="LN10" s="136"/>
      <c r="LO10" s="136"/>
      <c r="LP10" s="136"/>
      <c r="LQ10" s="136"/>
      <c r="LR10" s="136"/>
      <c r="LS10" s="136"/>
      <c r="LT10" s="136"/>
      <c r="LU10" s="136"/>
      <c r="LV10" s="136"/>
      <c r="LW10" s="136"/>
      <c r="LX10" s="136"/>
      <c r="LY10" s="136"/>
      <c r="LZ10" s="136"/>
      <c r="MA10" s="136"/>
      <c r="MB10" s="136"/>
      <c r="MC10" s="136"/>
      <c r="MD10" s="136"/>
      <c r="ME10" s="136"/>
      <c r="MF10" s="136"/>
      <c r="MG10" s="136"/>
      <c r="MH10" s="136"/>
      <c r="MI10" s="136"/>
      <c r="MJ10" s="136"/>
      <c r="MK10" s="136"/>
      <c r="ML10" s="136"/>
      <c r="MM10" s="136"/>
      <c r="MN10" s="136"/>
      <c r="MO10" s="136"/>
      <c r="MP10" s="136"/>
      <c r="MQ10" s="136"/>
      <c r="MR10" s="136"/>
      <c r="MS10" s="136"/>
      <c r="MT10" s="136"/>
      <c r="MU10" s="136"/>
      <c r="MV10" s="136"/>
    </row>
    <row r="11" spans="1:360" s="38" customFormat="1">
      <c r="A11" s="117" t="s">
        <v>36</v>
      </c>
      <c r="B11" s="287"/>
      <c r="C11" s="266" t="str">
        <f>AL7</f>
        <v>2027/2028</v>
      </c>
      <c r="D11" s="69">
        <f>AH81</f>
        <v>0</v>
      </c>
      <c r="E11" s="268">
        <f>+AM81</f>
        <v>0</v>
      </c>
      <c r="F11" s="69">
        <f>BD81</f>
        <v>0</v>
      </c>
      <c r="G11" s="268">
        <f>BI81</f>
        <v>0</v>
      </c>
      <c r="H11" s="269">
        <f>AS81</f>
        <v>0</v>
      </c>
      <c r="I11" s="268">
        <f>AX81</f>
        <v>0</v>
      </c>
      <c r="J11" s="269">
        <f>DG81</f>
        <v>0</v>
      </c>
      <c r="K11" s="268">
        <f>DL81</f>
        <v>0</v>
      </c>
      <c r="L11" s="269">
        <f>DR81</f>
        <v>0</v>
      </c>
      <c r="M11" s="268">
        <f>DW81</f>
        <v>0</v>
      </c>
      <c r="N11" s="268">
        <f>EC81</f>
        <v>0</v>
      </c>
      <c r="O11" s="69">
        <f>BO81</f>
        <v>0</v>
      </c>
      <c r="P11" s="66">
        <f>BT81</f>
        <v>0</v>
      </c>
      <c r="Q11" s="65">
        <f>+KW81</f>
        <v>0</v>
      </c>
      <c r="R11" s="65">
        <f t="shared" si="2"/>
        <v>0</v>
      </c>
      <c r="S11" s="270">
        <f>BZ81</f>
        <v>0</v>
      </c>
      <c r="T11" s="271">
        <f>CE81</f>
        <v>0</v>
      </c>
      <c r="U11" s="270">
        <f>CK81</f>
        <v>0</v>
      </c>
      <c r="V11" s="271">
        <f>CP81</f>
        <v>0</v>
      </c>
      <c r="W11" s="270">
        <f>CV81</f>
        <v>0</v>
      </c>
      <c r="X11" s="271">
        <f>DA81</f>
        <v>0</v>
      </c>
      <c r="Y11" s="271">
        <f>T11+V11+X11</f>
        <v>0</v>
      </c>
      <c r="Z11" s="272">
        <f>+LU81</f>
        <v>0</v>
      </c>
      <c r="AA11" s="181">
        <f>EN81</f>
        <v>0</v>
      </c>
      <c r="AB11" s="118">
        <f t="shared" si="0"/>
        <v>0</v>
      </c>
      <c r="AC11" s="297"/>
      <c r="AD11" s="90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36"/>
      <c r="HQ11" s="136"/>
      <c r="HR11" s="136"/>
      <c r="HS11" s="136"/>
      <c r="HT11" s="136"/>
      <c r="HU11" s="136"/>
      <c r="HV11" s="136"/>
      <c r="HW11" s="136"/>
      <c r="HX11" s="136"/>
      <c r="HY11" s="136"/>
      <c r="HZ11" s="136"/>
      <c r="IA11" s="136"/>
      <c r="IB11" s="136"/>
      <c r="IC11" s="136"/>
      <c r="ID11" s="136"/>
      <c r="IE11" s="136"/>
      <c r="IF11" s="136"/>
      <c r="IG11" s="136"/>
      <c r="IH11" s="136"/>
      <c r="II11" s="136"/>
      <c r="IJ11" s="136"/>
      <c r="IK11" s="136"/>
      <c r="IL11" s="136"/>
      <c r="IM11" s="136"/>
      <c r="IN11" s="136"/>
      <c r="IO11" s="136"/>
      <c r="IP11" s="136"/>
      <c r="IQ11" s="136"/>
      <c r="IR11" s="136"/>
      <c r="IS11" s="136"/>
      <c r="IT11" s="136"/>
      <c r="IU11" s="136"/>
      <c r="IV11" s="136"/>
      <c r="IW11" s="136"/>
      <c r="IX11" s="136"/>
      <c r="IY11" s="136"/>
      <c r="IZ11" s="136"/>
      <c r="JA11" s="136"/>
      <c r="JB11" s="136"/>
      <c r="JC11" s="136"/>
      <c r="JD11" s="136"/>
      <c r="JE11" s="136"/>
      <c r="JF11" s="136"/>
      <c r="JG11" s="136"/>
      <c r="JH11" s="136"/>
      <c r="JI11" s="136"/>
      <c r="JJ11" s="136"/>
      <c r="JK11" s="136"/>
      <c r="JL11" s="136"/>
      <c r="JM11" s="136"/>
      <c r="JN11" s="136"/>
      <c r="JO11" s="136"/>
      <c r="JP11" s="136"/>
      <c r="JQ11" s="136"/>
      <c r="JR11" s="136"/>
      <c r="JS11" s="136"/>
      <c r="JT11" s="136"/>
      <c r="JU11" s="136"/>
      <c r="JV11" s="136"/>
      <c r="JW11" s="136"/>
      <c r="JX11" s="136"/>
      <c r="JY11" s="136"/>
      <c r="JZ11" s="136"/>
      <c r="KA11" s="136"/>
      <c r="KB11" s="136"/>
      <c r="KC11" s="136"/>
      <c r="KD11" s="136"/>
      <c r="KE11" s="136"/>
      <c r="KF11" s="136"/>
      <c r="KG11" s="136"/>
      <c r="KH11" s="136"/>
      <c r="KI11" s="136"/>
      <c r="KJ11" s="136"/>
      <c r="KK11" s="136"/>
      <c r="KL11" s="136"/>
      <c r="KM11" s="136"/>
      <c r="KN11" s="136"/>
      <c r="KO11" s="136"/>
      <c r="KP11" s="136"/>
      <c r="KQ11" s="136"/>
      <c r="KR11" s="136"/>
      <c r="KS11" s="136"/>
      <c r="KT11" s="136"/>
      <c r="KU11" s="136"/>
      <c r="KV11" s="136"/>
      <c r="KW11" s="136"/>
      <c r="KX11" s="136"/>
      <c r="KY11" s="136"/>
      <c r="KZ11" s="136"/>
      <c r="LA11" s="136"/>
      <c r="LB11" s="136"/>
      <c r="LC11" s="136"/>
      <c r="LD11" s="136"/>
      <c r="LE11" s="136"/>
      <c r="LF11" s="136"/>
      <c r="LG11" s="136"/>
      <c r="LH11" s="136"/>
      <c r="LI11" s="136"/>
      <c r="LJ11" s="136"/>
      <c r="LK11" s="136"/>
      <c r="LL11" s="136"/>
      <c r="LM11" s="136"/>
      <c r="LN11" s="136"/>
      <c r="LO11" s="136"/>
      <c r="LP11" s="136"/>
      <c r="LQ11" s="136"/>
      <c r="LR11" s="136"/>
      <c r="LS11" s="136"/>
      <c r="LT11" s="136"/>
      <c r="LU11" s="136"/>
      <c r="LV11" s="136"/>
      <c r="LW11" s="136"/>
      <c r="LX11" s="136"/>
      <c r="LY11" s="136"/>
      <c r="LZ11" s="136"/>
      <c r="MA11" s="136"/>
      <c r="MB11" s="136"/>
      <c r="MC11" s="136"/>
      <c r="MD11" s="136"/>
      <c r="ME11" s="136"/>
      <c r="MF11" s="136"/>
      <c r="MG11" s="136"/>
      <c r="MH11" s="136"/>
      <c r="MI11" s="136"/>
      <c r="MJ11" s="136"/>
      <c r="MK11" s="136"/>
      <c r="ML11" s="136"/>
      <c r="MM11" s="136"/>
      <c r="MN11" s="136"/>
      <c r="MO11" s="136"/>
      <c r="MP11" s="136"/>
      <c r="MQ11" s="136"/>
      <c r="MR11" s="136"/>
      <c r="MS11" s="136"/>
      <c r="MT11" s="136"/>
      <c r="MU11" s="136"/>
      <c r="MV11" s="136"/>
    </row>
    <row r="12" spans="1:360" ht="13.9" thickBot="1">
      <c r="A12" s="109"/>
      <c r="B12" s="2"/>
      <c r="C12" s="2"/>
      <c r="D12" s="3"/>
      <c r="E12" s="1"/>
      <c r="F12" s="3"/>
      <c r="G12" s="1"/>
      <c r="H12" s="1"/>
      <c r="I12" s="1"/>
      <c r="J12" s="1"/>
      <c r="K12" s="1"/>
      <c r="L12" s="1"/>
      <c r="M12" s="1"/>
      <c r="N12" s="1"/>
      <c r="R12" s="1">
        <f t="shared" si="2"/>
        <v>0</v>
      </c>
      <c r="S12" s="62"/>
      <c r="T12" s="62"/>
      <c r="U12" s="62"/>
      <c r="V12" s="62"/>
      <c r="W12" s="62"/>
      <c r="X12" s="63"/>
      <c r="Y12" s="63"/>
      <c r="Z12" s="182"/>
      <c r="AB12" s="120">
        <f>SUM(AB7:AB11)</f>
        <v>0</v>
      </c>
      <c r="AC12" s="3"/>
      <c r="AD12" s="91"/>
      <c r="AH12" s="3"/>
      <c r="AI12" s="3"/>
      <c r="AM12" s="3"/>
      <c r="AN12" s="3"/>
      <c r="AO12" s="3"/>
      <c r="AS12" s="3"/>
      <c r="AT12" s="3"/>
      <c r="AU12" s="3"/>
      <c r="AV12" s="3"/>
      <c r="AW12" s="3"/>
      <c r="AX12" s="3"/>
      <c r="AY12" s="3"/>
      <c r="AZ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Z12" s="3"/>
      <c r="CA12" s="3"/>
      <c r="CB12" s="3"/>
      <c r="CD12" s="3"/>
      <c r="CE12" s="3"/>
      <c r="CF12" s="3"/>
      <c r="CG12" s="3"/>
      <c r="CK12" s="3"/>
      <c r="CL12" s="3"/>
      <c r="CM12" s="3"/>
      <c r="CP12" s="3"/>
      <c r="CQ12" s="3"/>
      <c r="CR12" s="3"/>
      <c r="CV12" s="3"/>
      <c r="CW12" s="3"/>
      <c r="DA12" s="3"/>
      <c r="DC12" s="3"/>
      <c r="DG12" s="3"/>
      <c r="DH12" s="3"/>
      <c r="DI12" s="3"/>
      <c r="DJ12" s="3"/>
      <c r="DK12" s="3"/>
      <c r="DL12" s="3"/>
      <c r="DN12" s="3"/>
      <c r="DT12" s="3"/>
      <c r="DV12" s="3"/>
      <c r="DW12" s="3"/>
      <c r="GG12"/>
    </row>
    <row r="13" spans="1:360" ht="13.9" thickTop="1">
      <c r="A13" s="121" t="s">
        <v>37</v>
      </c>
      <c r="B13" s="96"/>
      <c r="C13" s="15">
        <f t="shared" ref="C13:C21" si="3">$EV$26</f>
        <v>2024</v>
      </c>
      <c r="D13" s="79">
        <f>ET81</f>
        <v>0</v>
      </c>
      <c r="E13" s="67">
        <f t="shared" ref="E13:E24" si="4">(D13*$AH$4)</f>
        <v>0</v>
      </c>
      <c r="F13" s="298">
        <f>FT81</f>
        <v>0</v>
      </c>
      <c r="G13" s="67">
        <f t="shared" ref="G13:G24" si="5">(F13*$AH$5)</f>
        <v>0</v>
      </c>
      <c r="H13" s="299">
        <f>FG81</f>
        <v>0</v>
      </c>
      <c r="I13" s="300">
        <v>0</v>
      </c>
      <c r="J13" s="299">
        <f>HT81</f>
        <v>0</v>
      </c>
      <c r="K13" s="299">
        <f>IG$81</f>
        <v>0</v>
      </c>
      <c r="L13" s="299">
        <f>IS81</f>
        <v>0</v>
      </c>
      <c r="M13" s="299">
        <f>JF$81</f>
        <v>0</v>
      </c>
      <c r="N13" s="301">
        <f>+JS$81</f>
        <v>0</v>
      </c>
      <c r="O13" s="298">
        <f>GG137</f>
        <v>0</v>
      </c>
      <c r="P13" s="67">
        <f t="shared" ref="P13:P24" si="6">(O13*$AH$6)</f>
        <v>0</v>
      </c>
      <c r="Q13" s="300">
        <f>+KF81</f>
        <v>0</v>
      </c>
      <c r="R13" s="83">
        <f t="shared" si="2"/>
        <v>0</v>
      </c>
      <c r="S13" s="302">
        <f>GG81</f>
        <v>0</v>
      </c>
      <c r="T13" s="303">
        <f>+GG$81</f>
        <v>0</v>
      </c>
      <c r="U13" s="302">
        <f>GT81</f>
        <v>0</v>
      </c>
      <c r="V13" s="303">
        <f>+GT$81</f>
        <v>0</v>
      </c>
      <c r="W13" s="302">
        <f>HG81</f>
        <v>0</v>
      </c>
      <c r="X13" s="303">
        <f>+HG$81</f>
        <v>0</v>
      </c>
      <c r="Y13" s="304">
        <f t="shared" ref="Y13:Y24" si="7">T13+V13+X13</f>
        <v>0</v>
      </c>
      <c r="Z13" s="305">
        <f>+LD81</f>
        <v>0</v>
      </c>
      <c r="AA13" s="183">
        <f>+$MB$81</f>
        <v>0</v>
      </c>
      <c r="AB13" s="122">
        <f t="shared" si="0"/>
        <v>0</v>
      </c>
      <c r="AC13" s="3"/>
      <c r="AD13" s="91"/>
      <c r="AG13" s="136" t="s">
        <v>38</v>
      </c>
      <c r="AH13" s="3"/>
      <c r="AI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Z13" s="3"/>
      <c r="CA13" s="3"/>
      <c r="CB13" s="3"/>
      <c r="CD13" s="3"/>
      <c r="CE13" s="3"/>
      <c r="CF13" s="3"/>
      <c r="CG13" s="3"/>
      <c r="CK13" s="3"/>
      <c r="CL13" s="3"/>
      <c r="CM13" s="3"/>
      <c r="CP13" s="3"/>
      <c r="CQ13" s="3"/>
      <c r="CR13" s="3"/>
      <c r="CV13" s="3"/>
      <c r="CW13" s="3"/>
      <c r="DA13" s="3"/>
      <c r="DC13" s="3"/>
      <c r="DG13" s="3"/>
      <c r="DH13" s="3"/>
      <c r="DI13" s="3"/>
      <c r="DJ13" s="3"/>
      <c r="DK13" s="3"/>
      <c r="DL13" s="3"/>
      <c r="DN13" s="3"/>
      <c r="DT13" s="3"/>
      <c r="DV13" s="3"/>
      <c r="DW13" s="3"/>
      <c r="GG13"/>
    </row>
    <row r="14" spans="1:360">
      <c r="A14" s="123" t="s">
        <v>39</v>
      </c>
      <c r="B14" s="97"/>
      <c r="C14" s="13">
        <f t="shared" si="3"/>
        <v>2024</v>
      </c>
      <c r="D14" s="80">
        <f>EU81</f>
        <v>0</v>
      </c>
      <c r="E14" s="68">
        <f t="shared" si="4"/>
        <v>0</v>
      </c>
      <c r="F14" s="69">
        <f>FU81</f>
        <v>0</v>
      </c>
      <c r="G14" s="68">
        <f t="shared" si="5"/>
        <v>0</v>
      </c>
      <c r="H14" s="269">
        <f>FH81</f>
        <v>0</v>
      </c>
      <c r="I14" s="268">
        <v>0</v>
      </c>
      <c r="J14" s="269">
        <f>HU81</f>
        <v>0</v>
      </c>
      <c r="K14" s="301">
        <f>IH$81</f>
        <v>0</v>
      </c>
      <c r="L14" s="269">
        <f>IT81</f>
        <v>0</v>
      </c>
      <c r="M14" s="301">
        <f>JG$81</f>
        <v>0</v>
      </c>
      <c r="N14" s="301">
        <f>+JT$81</f>
        <v>0</v>
      </c>
      <c r="O14" s="69">
        <f>GH137</f>
        <v>0</v>
      </c>
      <c r="P14" s="68">
        <f t="shared" si="6"/>
        <v>0</v>
      </c>
      <c r="Q14" s="268">
        <f>+KG81</f>
        <v>0</v>
      </c>
      <c r="R14" s="65">
        <f t="shared" si="2"/>
        <v>0</v>
      </c>
      <c r="S14" s="270">
        <f>GH81</f>
        <v>0</v>
      </c>
      <c r="T14" s="306">
        <f>+GH$81</f>
        <v>0</v>
      </c>
      <c r="U14" s="270">
        <f>GU81</f>
        <v>0</v>
      </c>
      <c r="V14" s="306">
        <f>+GU$81</f>
        <v>0</v>
      </c>
      <c r="W14" s="270">
        <f>HH81</f>
        <v>0</v>
      </c>
      <c r="X14" s="306">
        <f>+HH$81</f>
        <v>0</v>
      </c>
      <c r="Y14" s="307">
        <f t="shared" si="7"/>
        <v>0</v>
      </c>
      <c r="Z14" s="272">
        <f>+LE81</f>
        <v>0</v>
      </c>
      <c r="AA14" s="181">
        <f>+$MC$81</f>
        <v>0</v>
      </c>
      <c r="AB14" s="118">
        <f t="shared" si="0"/>
        <v>0</v>
      </c>
      <c r="AC14" s="3"/>
      <c r="AD14" s="91"/>
      <c r="AG14">
        <v>1.06</v>
      </c>
      <c r="AH14" s="3"/>
      <c r="AI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Z14" s="3"/>
      <c r="CA14" s="3"/>
      <c r="CB14" s="3"/>
      <c r="CD14" s="3"/>
      <c r="CE14" s="3"/>
      <c r="CF14" s="3"/>
      <c r="CG14" s="3"/>
      <c r="CK14" s="3"/>
      <c r="CL14" s="3"/>
      <c r="CM14" s="3"/>
      <c r="CP14" s="3"/>
      <c r="CQ14" s="3"/>
      <c r="CR14" s="3"/>
      <c r="CV14" s="3"/>
      <c r="CW14" s="3"/>
      <c r="DA14" s="3"/>
      <c r="DC14" s="3"/>
      <c r="DG14" s="3"/>
      <c r="DH14" s="3"/>
      <c r="DI14" s="3"/>
      <c r="DJ14" s="3"/>
      <c r="DK14" s="3"/>
      <c r="DL14" s="3"/>
      <c r="DN14" s="3"/>
      <c r="DT14" s="3"/>
      <c r="DV14" s="3"/>
      <c r="DW14" s="3"/>
      <c r="GG14"/>
    </row>
    <row r="15" spans="1:360">
      <c r="A15" s="123" t="s">
        <v>40</v>
      </c>
      <c r="B15" s="97"/>
      <c r="C15" s="13">
        <f t="shared" si="3"/>
        <v>2024</v>
      </c>
      <c r="D15" s="80">
        <f>EV81</f>
        <v>0</v>
      </c>
      <c r="E15" s="68">
        <f t="shared" si="4"/>
        <v>0</v>
      </c>
      <c r="F15" s="69">
        <f>FV81</f>
        <v>0</v>
      </c>
      <c r="G15" s="68">
        <f t="shared" si="5"/>
        <v>0</v>
      </c>
      <c r="H15" s="269">
        <f>FI81</f>
        <v>0</v>
      </c>
      <c r="I15" s="268">
        <v>0</v>
      </c>
      <c r="J15" s="269">
        <f>HV81</f>
        <v>0</v>
      </c>
      <c r="K15" s="301">
        <f>II$81</f>
        <v>0</v>
      </c>
      <c r="L15" s="269">
        <f>IU81</f>
        <v>0</v>
      </c>
      <c r="M15" s="269">
        <f>JH$81</f>
        <v>0</v>
      </c>
      <c r="N15" s="301">
        <f>+JU$81</f>
        <v>0</v>
      </c>
      <c r="O15" s="69">
        <f>GI137</f>
        <v>0</v>
      </c>
      <c r="P15" s="68">
        <f t="shared" si="6"/>
        <v>0</v>
      </c>
      <c r="Q15" s="268">
        <f>+KH81</f>
        <v>0</v>
      </c>
      <c r="R15" s="65">
        <f t="shared" si="2"/>
        <v>0</v>
      </c>
      <c r="S15" s="270">
        <f>GI81</f>
        <v>0</v>
      </c>
      <c r="T15" s="306">
        <f>+GI$81</f>
        <v>0</v>
      </c>
      <c r="U15" s="270">
        <f>GV81</f>
        <v>0</v>
      </c>
      <c r="V15" s="306">
        <f>+GV$81</f>
        <v>0</v>
      </c>
      <c r="W15" s="270">
        <f>HI81</f>
        <v>0</v>
      </c>
      <c r="X15" s="306">
        <f>+HI$81</f>
        <v>0</v>
      </c>
      <c r="Y15" s="307">
        <f t="shared" si="7"/>
        <v>0</v>
      </c>
      <c r="Z15" s="272">
        <f>+LF81</f>
        <v>0</v>
      </c>
      <c r="AA15" s="181">
        <f>+$MD$81</f>
        <v>0</v>
      </c>
      <c r="AB15" s="118">
        <f t="shared" si="0"/>
        <v>0</v>
      </c>
      <c r="AC15" s="3"/>
      <c r="AD15" s="91"/>
      <c r="AG15">
        <v>1.0649999999999999</v>
      </c>
      <c r="AH15" s="3"/>
      <c r="AI15" s="3"/>
      <c r="AM15" s="3"/>
      <c r="AN15" s="3"/>
      <c r="AO15" s="3"/>
      <c r="AS15" s="3"/>
      <c r="AT15" s="3"/>
      <c r="AU15" s="3"/>
      <c r="AV15" s="3"/>
      <c r="AW15" s="3"/>
      <c r="AX15" s="3"/>
      <c r="AY15" s="3"/>
      <c r="AZ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Z15" s="3"/>
      <c r="CA15" s="3"/>
      <c r="CB15" s="3"/>
      <c r="CD15" s="3"/>
      <c r="CE15" s="3"/>
      <c r="CF15" s="3"/>
      <c r="CG15" s="3"/>
      <c r="CK15" s="3"/>
      <c r="CL15" s="3"/>
      <c r="CM15" s="3"/>
      <c r="CP15" s="3"/>
      <c r="CQ15" s="3"/>
      <c r="CR15" s="3"/>
      <c r="CV15" s="3"/>
      <c r="CW15" s="3"/>
      <c r="DA15" s="3"/>
      <c r="DC15" s="3"/>
      <c r="DG15" s="3"/>
      <c r="DH15" s="3"/>
      <c r="DI15" s="3"/>
      <c r="DJ15" s="3"/>
      <c r="DK15" s="3"/>
      <c r="DL15" s="3"/>
      <c r="DN15" s="3"/>
      <c r="DT15" s="3"/>
      <c r="DV15" s="3"/>
      <c r="DW15" s="3"/>
      <c r="GG15"/>
    </row>
    <row r="16" spans="1:360">
      <c r="A16" s="123" t="s">
        <v>41</v>
      </c>
      <c r="B16" s="97"/>
      <c r="C16" s="13">
        <f t="shared" si="3"/>
        <v>2024</v>
      </c>
      <c r="D16" s="80">
        <f>EW81</f>
        <v>0</v>
      </c>
      <c r="E16" s="68">
        <f t="shared" si="4"/>
        <v>0</v>
      </c>
      <c r="F16" s="69">
        <f>FW81</f>
        <v>0</v>
      </c>
      <c r="G16" s="68">
        <f t="shared" si="5"/>
        <v>0</v>
      </c>
      <c r="H16" s="269">
        <f>FJ81</f>
        <v>0</v>
      </c>
      <c r="I16" s="268">
        <v>0</v>
      </c>
      <c r="J16" s="269">
        <f>HW81</f>
        <v>0</v>
      </c>
      <c r="K16" s="301">
        <f>IJ$81</f>
        <v>0</v>
      </c>
      <c r="L16" s="269">
        <f>IV81</f>
        <v>0</v>
      </c>
      <c r="M16" s="301">
        <f>JI$81</f>
        <v>0</v>
      </c>
      <c r="N16" s="301">
        <f>+JV$81</f>
        <v>0</v>
      </c>
      <c r="O16" s="69">
        <f>GJ137</f>
        <v>0</v>
      </c>
      <c r="P16" s="68">
        <f t="shared" si="6"/>
        <v>0</v>
      </c>
      <c r="Q16" s="268">
        <f>+KI81</f>
        <v>0</v>
      </c>
      <c r="R16" s="65">
        <f>E16+G16+H16+J16+L16+N16+P16+Q16+K16+M16</f>
        <v>0</v>
      </c>
      <c r="S16" s="270">
        <f>GJ81</f>
        <v>0</v>
      </c>
      <c r="T16" s="306">
        <f>+GJ$81</f>
        <v>0</v>
      </c>
      <c r="U16" s="270">
        <f>GW81</f>
        <v>0</v>
      </c>
      <c r="V16" s="306">
        <f>+GW$81</f>
        <v>0</v>
      </c>
      <c r="W16" s="270">
        <f>HJ81</f>
        <v>0</v>
      </c>
      <c r="X16" s="306">
        <f>+HJ$81</f>
        <v>0</v>
      </c>
      <c r="Y16" s="307">
        <f t="shared" si="7"/>
        <v>0</v>
      </c>
      <c r="Z16" s="272">
        <f>+LG81</f>
        <v>0</v>
      </c>
      <c r="AA16" s="181">
        <f>+$ME$81</f>
        <v>0</v>
      </c>
      <c r="AB16" s="118">
        <f t="shared" si="0"/>
        <v>0</v>
      </c>
      <c r="AC16" s="3"/>
      <c r="AD16" s="91"/>
      <c r="AH16" s="3"/>
      <c r="AI16" s="3"/>
      <c r="AM16" s="3"/>
      <c r="AN16" s="3"/>
      <c r="AO16" s="3"/>
      <c r="AS16" s="3"/>
      <c r="AT16" s="3"/>
      <c r="AU16" s="3"/>
      <c r="AV16" s="3"/>
      <c r="AW16" s="3"/>
      <c r="AX16" s="3"/>
      <c r="AY16" s="3"/>
      <c r="AZ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Z16" s="3"/>
      <c r="CA16" s="3"/>
      <c r="CB16" s="3"/>
      <c r="CD16" s="3"/>
      <c r="CE16" s="3"/>
      <c r="CF16" s="3"/>
      <c r="CG16" s="3"/>
      <c r="CK16" s="3"/>
      <c r="CL16" s="3"/>
      <c r="CM16" s="3"/>
      <c r="CP16" s="3"/>
      <c r="CQ16" s="3"/>
      <c r="CR16" s="3"/>
      <c r="CV16" s="3"/>
      <c r="CW16" s="3"/>
      <c r="DA16" s="3"/>
      <c r="DC16" s="3"/>
      <c r="DG16" s="3"/>
      <c r="DH16" s="3"/>
      <c r="DI16" s="3"/>
      <c r="DJ16" s="3"/>
      <c r="DK16" s="3"/>
      <c r="DL16" s="3"/>
      <c r="DN16" s="3"/>
      <c r="DT16" s="3"/>
      <c r="DV16" s="3"/>
      <c r="DW16" s="3"/>
      <c r="GG16"/>
    </row>
    <row r="17" spans="1:362">
      <c r="A17" s="123" t="s">
        <v>42</v>
      </c>
      <c r="B17" s="97"/>
      <c r="C17" s="13">
        <f t="shared" si="3"/>
        <v>2024</v>
      </c>
      <c r="D17" s="80">
        <f>EX81</f>
        <v>0</v>
      </c>
      <c r="E17" s="68">
        <f t="shared" si="4"/>
        <v>0</v>
      </c>
      <c r="F17" s="69">
        <f>FX81</f>
        <v>0</v>
      </c>
      <c r="G17" s="68">
        <f t="shared" si="5"/>
        <v>0</v>
      </c>
      <c r="H17" s="269">
        <f>FK81</f>
        <v>0</v>
      </c>
      <c r="I17" s="268">
        <v>0</v>
      </c>
      <c r="J17" s="269">
        <f>HX81</f>
        <v>0</v>
      </c>
      <c r="K17" s="301">
        <f>IK$81</f>
        <v>0</v>
      </c>
      <c r="L17" s="269">
        <f>IW81</f>
        <v>0</v>
      </c>
      <c r="M17" s="301">
        <f>JJ$81</f>
        <v>0</v>
      </c>
      <c r="N17" s="301">
        <f>+JW$81</f>
        <v>0</v>
      </c>
      <c r="O17" s="69">
        <f>GK137</f>
        <v>0</v>
      </c>
      <c r="P17" s="68">
        <f t="shared" si="6"/>
        <v>0</v>
      </c>
      <c r="Q17" s="268">
        <f>+KJ81</f>
        <v>0</v>
      </c>
      <c r="R17" s="65">
        <f t="shared" si="2"/>
        <v>0</v>
      </c>
      <c r="S17" s="270">
        <f>GK81</f>
        <v>0</v>
      </c>
      <c r="T17" s="306">
        <f>+GK$81</f>
        <v>0</v>
      </c>
      <c r="U17" s="270">
        <f>GX81</f>
        <v>0</v>
      </c>
      <c r="V17" s="306">
        <f>+GX$81</f>
        <v>0</v>
      </c>
      <c r="W17" s="270">
        <f>HK81</f>
        <v>0</v>
      </c>
      <c r="X17" s="306">
        <f>+HK$81</f>
        <v>0</v>
      </c>
      <c r="Y17" s="307">
        <f t="shared" si="7"/>
        <v>0</v>
      </c>
      <c r="Z17" s="272">
        <f>+LH81</f>
        <v>0</v>
      </c>
      <c r="AA17" s="181">
        <f>+$MF$81</f>
        <v>0</v>
      </c>
      <c r="AB17" s="118">
        <f t="shared" si="0"/>
        <v>0</v>
      </c>
      <c r="AC17" s="108"/>
      <c r="AD17" s="91"/>
      <c r="AH17" s="3"/>
      <c r="AI17" s="3"/>
      <c r="AM17" s="3"/>
      <c r="AN17" s="3"/>
      <c r="AO17" s="3"/>
      <c r="AS17" s="3"/>
      <c r="AT17" s="3"/>
      <c r="AU17" s="3"/>
      <c r="AV17" s="3"/>
      <c r="AW17" s="3"/>
      <c r="AX17" s="3"/>
      <c r="AY17" s="3"/>
      <c r="AZ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Z17" s="3"/>
      <c r="CA17" s="3"/>
      <c r="CB17" s="3"/>
      <c r="CD17" s="3"/>
      <c r="CE17" s="3"/>
      <c r="CF17" s="3"/>
      <c r="CG17" s="3"/>
      <c r="CK17" s="3"/>
      <c r="CL17" s="3"/>
      <c r="CM17" s="3"/>
      <c r="CP17" s="3"/>
      <c r="CQ17" s="3"/>
      <c r="CR17" s="3"/>
      <c r="CV17" s="3"/>
      <c r="CW17" s="3"/>
      <c r="DA17" s="3"/>
      <c r="DC17" s="3"/>
      <c r="DG17" s="3"/>
      <c r="DH17" s="3"/>
      <c r="DI17" s="3"/>
      <c r="DJ17" s="3"/>
      <c r="DK17" s="3"/>
      <c r="DL17" s="3"/>
      <c r="DN17" s="3"/>
      <c r="DT17" s="3"/>
      <c r="DV17" s="3"/>
      <c r="DW17" s="3"/>
      <c r="GG17"/>
    </row>
    <row r="18" spans="1:362">
      <c r="A18" s="123" t="s">
        <v>43</v>
      </c>
      <c r="B18" s="97"/>
      <c r="C18" s="13">
        <f t="shared" si="3"/>
        <v>2024</v>
      </c>
      <c r="D18" s="80">
        <f>EY81</f>
        <v>0</v>
      </c>
      <c r="E18" s="68">
        <f t="shared" si="4"/>
        <v>0</v>
      </c>
      <c r="F18" s="69">
        <f>FY81</f>
        <v>0</v>
      </c>
      <c r="G18" s="68">
        <f t="shared" si="5"/>
        <v>0</v>
      </c>
      <c r="H18" s="269">
        <f>FL81</f>
        <v>0</v>
      </c>
      <c r="I18" s="268">
        <v>0</v>
      </c>
      <c r="J18" s="269">
        <f>HY81</f>
        <v>0</v>
      </c>
      <c r="K18" s="301">
        <f>IL$81</f>
        <v>0</v>
      </c>
      <c r="L18" s="269">
        <f>IX81</f>
        <v>0</v>
      </c>
      <c r="M18" s="301">
        <f>JK$81</f>
        <v>0</v>
      </c>
      <c r="N18" s="301">
        <f>+JX$81</f>
        <v>0</v>
      </c>
      <c r="O18" s="69">
        <f>GL137</f>
        <v>0</v>
      </c>
      <c r="P18" s="68">
        <f t="shared" si="6"/>
        <v>0</v>
      </c>
      <c r="Q18" s="268">
        <f>+KK81</f>
        <v>0</v>
      </c>
      <c r="R18" s="65">
        <f t="shared" si="2"/>
        <v>0</v>
      </c>
      <c r="S18" s="270">
        <f>GL81</f>
        <v>0</v>
      </c>
      <c r="T18" s="306">
        <f>+GL$81</f>
        <v>0</v>
      </c>
      <c r="U18" s="270">
        <f>GY81</f>
        <v>0</v>
      </c>
      <c r="V18" s="306">
        <f>+GY$81</f>
        <v>0</v>
      </c>
      <c r="W18" s="270">
        <f>HL81</f>
        <v>0</v>
      </c>
      <c r="X18" s="306">
        <f>+HL$81</f>
        <v>0</v>
      </c>
      <c r="Y18" s="307">
        <f t="shared" si="7"/>
        <v>0</v>
      </c>
      <c r="Z18" s="272">
        <f>+LI81</f>
        <v>0</v>
      </c>
      <c r="AA18" s="181">
        <f>+$MG$81</f>
        <v>0</v>
      </c>
      <c r="AB18" s="118">
        <f t="shared" si="0"/>
        <v>0</v>
      </c>
      <c r="AC18" s="3"/>
      <c r="AD18" s="91"/>
      <c r="AH18" s="3"/>
      <c r="AI18" s="3"/>
      <c r="AM18" s="3"/>
      <c r="AN18" s="3"/>
      <c r="AO18" s="3"/>
      <c r="AS18" s="3"/>
      <c r="AT18" s="3"/>
      <c r="AU18" s="3"/>
      <c r="AV18" s="3"/>
      <c r="AW18" s="3"/>
      <c r="AX18" s="3"/>
      <c r="AY18" s="3"/>
      <c r="AZ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Z18" s="3"/>
      <c r="CA18" s="3"/>
      <c r="CB18" s="3"/>
      <c r="CD18" s="3"/>
      <c r="CE18" s="3"/>
      <c r="CF18" s="3"/>
      <c r="CG18" s="3"/>
      <c r="CK18" s="3"/>
      <c r="CL18" s="3"/>
      <c r="CM18" s="3"/>
      <c r="CP18" s="3"/>
      <c r="CQ18" s="3"/>
      <c r="CR18" s="3"/>
      <c r="CV18" s="3"/>
      <c r="CW18" s="3"/>
      <c r="DA18" s="3"/>
      <c r="DC18" s="3"/>
      <c r="DG18" s="3"/>
      <c r="DH18" s="3"/>
      <c r="DI18" s="3"/>
      <c r="DJ18" s="3"/>
      <c r="DK18" s="3"/>
      <c r="DL18" s="3"/>
      <c r="DN18" s="3"/>
      <c r="DT18" s="3"/>
      <c r="DV18" s="3"/>
      <c r="DW18" s="3"/>
      <c r="GG18"/>
    </row>
    <row r="19" spans="1:362">
      <c r="A19" s="123" t="s">
        <v>44</v>
      </c>
      <c r="B19" s="97"/>
      <c r="C19" s="13">
        <f t="shared" si="3"/>
        <v>2024</v>
      </c>
      <c r="D19" s="80">
        <f>EZ81</f>
        <v>0</v>
      </c>
      <c r="E19" s="68">
        <f t="shared" si="4"/>
        <v>0</v>
      </c>
      <c r="F19" s="69">
        <f>FZ81</f>
        <v>0</v>
      </c>
      <c r="G19" s="68">
        <f t="shared" si="5"/>
        <v>0</v>
      </c>
      <c r="H19" s="269">
        <f>FM81</f>
        <v>0</v>
      </c>
      <c r="I19" s="268">
        <v>0</v>
      </c>
      <c r="J19" s="269">
        <f>HZ81</f>
        <v>0</v>
      </c>
      <c r="K19" s="301">
        <f>IM$81</f>
        <v>0</v>
      </c>
      <c r="L19" s="269">
        <f>IY81</f>
        <v>0</v>
      </c>
      <c r="M19" s="301">
        <f>JL$81</f>
        <v>0</v>
      </c>
      <c r="N19" s="301">
        <f>+JY$81</f>
        <v>0</v>
      </c>
      <c r="O19" s="69">
        <f>GM137</f>
        <v>0</v>
      </c>
      <c r="P19" s="68">
        <f t="shared" si="6"/>
        <v>0</v>
      </c>
      <c r="Q19" s="268">
        <f>+KL81</f>
        <v>0</v>
      </c>
      <c r="R19" s="65">
        <f t="shared" si="2"/>
        <v>0</v>
      </c>
      <c r="S19" s="270">
        <f>GM81</f>
        <v>0</v>
      </c>
      <c r="T19" s="306">
        <f>+GM$81</f>
        <v>0</v>
      </c>
      <c r="U19" s="270">
        <f>GZ81</f>
        <v>0</v>
      </c>
      <c r="V19" s="306">
        <f>+GZ$81</f>
        <v>0</v>
      </c>
      <c r="W19" s="270">
        <f>HM81</f>
        <v>0</v>
      </c>
      <c r="X19" s="306">
        <f>+HM$81</f>
        <v>0</v>
      </c>
      <c r="Y19" s="307">
        <f t="shared" si="7"/>
        <v>0</v>
      </c>
      <c r="Z19" s="272">
        <f>+LJ81</f>
        <v>0</v>
      </c>
      <c r="AA19" s="181">
        <f>+$MH$81</f>
        <v>0</v>
      </c>
      <c r="AB19" s="118">
        <f t="shared" si="0"/>
        <v>0</v>
      </c>
      <c r="AC19" s="3"/>
      <c r="AD19" s="91"/>
      <c r="AH19" s="3"/>
      <c r="AI19" s="3"/>
      <c r="AM19" s="3"/>
      <c r="AN19" s="3"/>
      <c r="AO19" s="3"/>
      <c r="AS19" s="3"/>
      <c r="AT19" s="3"/>
      <c r="AU19" s="3"/>
      <c r="AV19" s="3"/>
      <c r="AW19" s="3"/>
      <c r="AX19" s="3"/>
      <c r="AY19" s="3"/>
      <c r="AZ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Z19" s="3"/>
      <c r="CA19" s="3"/>
      <c r="CB19" s="3"/>
      <c r="CD19" s="3"/>
      <c r="CE19" s="3"/>
      <c r="CF19" s="3"/>
      <c r="CG19" s="3"/>
      <c r="CK19" s="3"/>
      <c r="CL19" s="3"/>
      <c r="CM19" s="3"/>
      <c r="CP19" s="3"/>
      <c r="CQ19" s="3"/>
      <c r="CR19" s="3"/>
      <c r="CV19" s="3"/>
      <c r="CW19" s="3"/>
      <c r="DA19" s="3"/>
      <c r="DC19" s="3"/>
      <c r="DG19" s="3"/>
      <c r="DH19" s="3"/>
      <c r="DI19" s="3"/>
      <c r="DJ19" s="3"/>
      <c r="DK19" s="3"/>
      <c r="DL19" s="3"/>
      <c r="DN19" s="3"/>
      <c r="DT19" s="3"/>
      <c r="DV19" s="3"/>
      <c r="DW19" s="3"/>
      <c r="GG19"/>
    </row>
    <row r="20" spans="1:362">
      <c r="A20" s="123" t="s">
        <v>45</v>
      </c>
      <c r="B20" s="97"/>
      <c r="C20" s="13">
        <f t="shared" si="3"/>
        <v>2024</v>
      </c>
      <c r="D20" s="80">
        <f>FA81</f>
        <v>0</v>
      </c>
      <c r="E20" s="68">
        <f t="shared" si="4"/>
        <v>0</v>
      </c>
      <c r="F20" s="69">
        <f>GA81</f>
        <v>0</v>
      </c>
      <c r="G20" s="68">
        <f t="shared" si="5"/>
        <v>0</v>
      </c>
      <c r="H20" s="269">
        <f>FN81</f>
        <v>0</v>
      </c>
      <c r="I20" s="268">
        <v>0</v>
      </c>
      <c r="J20" s="269">
        <f>IA81</f>
        <v>0</v>
      </c>
      <c r="K20" s="301">
        <f>IN$81</f>
        <v>0</v>
      </c>
      <c r="L20" s="269">
        <f>IZ81</f>
        <v>0</v>
      </c>
      <c r="M20" s="301">
        <f>JM$81</f>
        <v>0</v>
      </c>
      <c r="N20" s="301">
        <f>+JZ$81</f>
        <v>0</v>
      </c>
      <c r="O20" s="69">
        <f>GN137</f>
        <v>0</v>
      </c>
      <c r="P20" s="68">
        <f t="shared" si="6"/>
        <v>0</v>
      </c>
      <c r="Q20" s="268">
        <f>+KM81</f>
        <v>0</v>
      </c>
      <c r="R20" s="65">
        <f t="shared" si="2"/>
        <v>0</v>
      </c>
      <c r="S20" s="270">
        <f>GN81</f>
        <v>0</v>
      </c>
      <c r="T20" s="306">
        <f>+GN$81</f>
        <v>0</v>
      </c>
      <c r="U20" s="270">
        <f>HA81</f>
        <v>0</v>
      </c>
      <c r="V20" s="306">
        <f>+HA$81</f>
        <v>0</v>
      </c>
      <c r="W20" s="270">
        <f>HN81</f>
        <v>0</v>
      </c>
      <c r="X20" s="306">
        <f>+HN$81</f>
        <v>0</v>
      </c>
      <c r="Y20" s="307">
        <f t="shared" si="7"/>
        <v>0</v>
      </c>
      <c r="Z20" s="272">
        <f>+LK81</f>
        <v>0</v>
      </c>
      <c r="AA20" s="181">
        <f>+$MI$81</f>
        <v>0</v>
      </c>
      <c r="AB20" s="118">
        <f t="shared" si="0"/>
        <v>0</v>
      </c>
      <c r="AC20" s="3"/>
      <c r="AD20" s="91"/>
      <c r="AH20" s="3"/>
      <c r="AI20" s="3"/>
      <c r="AM20" s="3"/>
      <c r="AN20" s="3"/>
      <c r="AO20" s="3"/>
      <c r="AS20" s="3"/>
      <c r="AT20" s="3"/>
      <c r="AU20" s="3"/>
      <c r="AV20" s="3"/>
      <c r="AW20" s="3"/>
      <c r="AX20" s="3"/>
      <c r="AY20" s="3"/>
      <c r="AZ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Z20" s="3"/>
      <c r="CA20" s="3"/>
      <c r="CB20" s="3"/>
      <c r="CD20" s="3"/>
      <c r="CE20" s="3"/>
      <c r="CF20" s="3"/>
      <c r="CG20" s="3"/>
      <c r="CK20" s="3"/>
      <c r="CL20" s="3"/>
      <c r="CM20" s="3"/>
      <c r="CP20" s="3"/>
      <c r="CQ20" s="3"/>
      <c r="CR20" s="3"/>
      <c r="CV20" s="3"/>
      <c r="CW20" s="3"/>
      <c r="DA20" s="3"/>
      <c r="DC20" s="3"/>
      <c r="DG20" s="3"/>
      <c r="DH20" s="3"/>
      <c r="DI20" s="3"/>
      <c r="DJ20" s="3"/>
      <c r="DK20" s="3"/>
      <c r="DL20" s="3"/>
      <c r="DN20" s="3"/>
      <c r="DT20" s="3"/>
      <c r="DV20" s="3"/>
      <c r="DW20" s="3"/>
      <c r="GG20"/>
    </row>
    <row r="21" spans="1:362">
      <c r="A21" s="123" t="s">
        <v>46</v>
      </c>
      <c r="B21" s="97"/>
      <c r="C21" s="13">
        <f t="shared" si="3"/>
        <v>2024</v>
      </c>
      <c r="D21" s="80">
        <f>FB81</f>
        <v>0</v>
      </c>
      <c r="E21" s="68">
        <f t="shared" si="4"/>
        <v>0</v>
      </c>
      <c r="F21" s="69">
        <f>GB81</f>
        <v>0</v>
      </c>
      <c r="G21" s="68">
        <f t="shared" si="5"/>
        <v>0</v>
      </c>
      <c r="H21" s="269">
        <f>FO81</f>
        <v>0</v>
      </c>
      <c r="I21" s="268">
        <v>0</v>
      </c>
      <c r="J21" s="269">
        <f>IB81</f>
        <v>0</v>
      </c>
      <c r="K21" s="301">
        <f>IO$81</f>
        <v>0</v>
      </c>
      <c r="L21" s="269">
        <f>JA81</f>
        <v>0</v>
      </c>
      <c r="M21" s="301">
        <f>JN$81</f>
        <v>0</v>
      </c>
      <c r="N21" s="301">
        <f>+KA$81</f>
        <v>0</v>
      </c>
      <c r="O21" s="69">
        <f>GO137</f>
        <v>0</v>
      </c>
      <c r="P21" s="68">
        <f t="shared" si="6"/>
        <v>0</v>
      </c>
      <c r="Q21" s="268">
        <f>+KN81</f>
        <v>0</v>
      </c>
      <c r="R21" s="65">
        <f t="shared" si="2"/>
        <v>0</v>
      </c>
      <c r="S21" s="270">
        <f>GO81</f>
        <v>0</v>
      </c>
      <c r="T21" s="306">
        <f>+GO$81</f>
        <v>0</v>
      </c>
      <c r="U21" s="270">
        <f>HB81</f>
        <v>0</v>
      </c>
      <c r="V21" s="306">
        <f>+HB$81</f>
        <v>0</v>
      </c>
      <c r="W21" s="270">
        <f>HO81</f>
        <v>0</v>
      </c>
      <c r="X21" s="306">
        <f>+HO$81</f>
        <v>0</v>
      </c>
      <c r="Y21" s="307">
        <f t="shared" si="7"/>
        <v>0</v>
      </c>
      <c r="Z21" s="272">
        <f>+LL81</f>
        <v>0</v>
      </c>
      <c r="AA21" s="181">
        <f>+$MJ$81</f>
        <v>0</v>
      </c>
      <c r="AB21" s="118">
        <f t="shared" si="0"/>
        <v>0</v>
      </c>
      <c r="AC21" s="3"/>
      <c r="AD21" s="91"/>
      <c r="AH21" s="3"/>
      <c r="AI21" s="3"/>
      <c r="AM21" s="3"/>
      <c r="AN21" s="3"/>
      <c r="AO21" s="3"/>
      <c r="AS21" s="3"/>
      <c r="AT21" s="3"/>
      <c r="AU21" s="3"/>
      <c r="AV21" s="3"/>
      <c r="AW21" s="3"/>
      <c r="AX21" s="3"/>
      <c r="AY21" s="3"/>
      <c r="AZ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Z21" s="3"/>
      <c r="CA21" s="3"/>
      <c r="CB21" s="3"/>
      <c r="CD21" s="3"/>
      <c r="CE21" s="3"/>
      <c r="CF21" s="3"/>
      <c r="CG21" s="3"/>
      <c r="CK21" s="3"/>
      <c r="CL21" s="3"/>
      <c r="CM21" s="3"/>
      <c r="CP21" s="3"/>
      <c r="CQ21" s="3"/>
      <c r="CR21" s="3"/>
      <c r="CV21" s="3"/>
      <c r="CW21" s="3"/>
      <c r="DA21" s="3"/>
      <c r="DC21" s="3"/>
      <c r="DG21" s="3"/>
      <c r="DH21" s="3"/>
      <c r="DI21" s="3"/>
      <c r="DJ21" s="3"/>
      <c r="DK21" s="3"/>
      <c r="DL21" s="3"/>
      <c r="DN21" s="3"/>
      <c r="DT21" s="3"/>
      <c r="DV21" s="3"/>
      <c r="DW21" s="3"/>
      <c r="GG21"/>
    </row>
    <row r="22" spans="1:362">
      <c r="A22" s="123" t="s">
        <v>47</v>
      </c>
      <c r="B22" s="97"/>
      <c r="C22" s="13">
        <f>$EW$26</f>
        <v>2025</v>
      </c>
      <c r="D22" s="80">
        <f>FC81</f>
        <v>0</v>
      </c>
      <c r="E22" s="68">
        <f t="shared" si="4"/>
        <v>0</v>
      </c>
      <c r="F22" s="69">
        <f>GC81</f>
        <v>0</v>
      </c>
      <c r="G22" s="68">
        <f t="shared" si="5"/>
        <v>0</v>
      </c>
      <c r="H22" s="269">
        <f>FP81</f>
        <v>0</v>
      </c>
      <c r="I22" s="268">
        <v>0</v>
      </c>
      <c r="J22" s="269">
        <f>IC81</f>
        <v>0</v>
      </c>
      <c r="K22" s="301">
        <f>IP$81</f>
        <v>0</v>
      </c>
      <c r="L22" s="269">
        <f>JB81</f>
        <v>0</v>
      </c>
      <c r="M22" s="301">
        <f>JO$81</f>
        <v>0</v>
      </c>
      <c r="N22" s="301">
        <f>+KB$81</f>
        <v>0</v>
      </c>
      <c r="O22" s="69">
        <f>GP137</f>
        <v>0</v>
      </c>
      <c r="P22" s="68">
        <f t="shared" si="6"/>
        <v>0</v>
      </c>
      <c r="Q22" s="268">
        <f>+KO81</f>
        <v>0</v>
      </c>
      <c r="R22" s="65">
        <f t="shared" si="2"/>
        <v>0</v>
      </c>
      <c r="S22" s="270">
        <f>GP81</f>
        <v>0</v>
      </c>
      <c r="T22" s="306">
        <f>+GP$81</f>
        <v>0</v>
      </c>
      <c r="U22" s="270">
        <f>HC81</f>
        <v>0</v>
      </c>
      <c r="V22" s="306">
        <f>+HC$81</f>
        <v>0</v>
      </c>
      <c r="W22" s="270">
        <f>HP81</f>
        <v>0</v>
      </c>
      <c r="X22" s="306">
        <f>+HP$81</f>
        <v>0</v>
      </c>
      <c r="Y22" s="307">
        <f t="shared" si="7"/>
        <v>0</v>
      </c>
      <c r="Z22" s="272">
        <f>+LM81</f>
        <v>0</v>
      </c>
      <c r="AA22" s="181">
        <f>+$MK$81</f>
        <v>0</v>
      </c>
      <c r="AB22" s="118">
        <f t="shared" si="0"/>
        <v>0</v>
      </c>
      <c r="AC22" s="3"/>
      <c r="AD22" s="91"/>
      <c r="AH22" s="3"/>
      <c r="AI22" s="3"/>
      <c r="AM22" s="3"/>
      <c r="AN22" s="3"/>
      <c r="AO22" s="3"/>
      <c r="AS22" s="3"/>
      <c r="AT22" s="3"/>
      <c r="AU22" s="3"/>
      <c r="AV22" s="3"/>
      <c r="AW22" s="3"/>
      <c r="AX22" s="3"/>
      <c r="AY22" s="3"/>
      <c r="AZ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Z22" s="3"/>
      <c r="CA22" s="3"/>
      <c r="CB22" s="3"/>
      <c r="CD22" s="3"/>
      <c r="CE22" s="3"/>
      <c r="CF22" s="3"/>
      <c r="CG22" s="3"/>
      <c r="CK22" s="3"/>
      <c r="CL22" s="3"/>
      <c r="CM22" s="3"/>
      <c r="CP22" s="3"/>
      <c r="CQ22" s="3"/>
      <c r="CR22" s="3"/>
      <c r="CV22" s="3"/>
      <c r="CW22" s="3"/>
      <c r="DA22" s="3"/>
      <c r="DC22" s="3"/>
      <c r="DG22" s="3"/>
      <c r="DH22" s="3"/>
      <c r="DI22" s="3"/>
      <c r="DJ22" s="3"/>
      <c r="DK22" s="3"/>
      <c r="DL22" s="3"/>
      <c r="DN22" s="3"/>
      <c r="DT22" s="3"/>
      <c r="DV22" s="3"/>
      <c r="DW22" s="3"/>
      <c r="GG22"/>
    </row>
    <row r="23" spans="1:362">
      <c r="A23" s="123" t="s">
        <v>48</v>
      </c>
      <c r="B23" s="97"/>
      <c r="C23" s="13">
        <f>$EW$26</f>
        <v>2025</v>
      </c>
      <c r="D23" s="80">
        <f>FD81</f>
        <v>0</v>
      </c>
      <c r="E23" s="68">
        <f t="shared" si="4"/>
        <v>0</v>
      </c>
      <c r="F23" s="69">
        <f>GD81</f>
        <v>0</v>
      </c>
      <c r="G23" s="68">
        <f t="shared" si="5"/>
        <v>0</v>
      </c>
      <c r="H23" s="269">
        <f>FQ81</f>
        <v>0</v>
      </c>
      <c r="I23" s="268">
        <v>0</v>
      </c>
      <c r="J23" s="269">
        <f>ID81</f>
        <v>0</v>
      </c>
      <c r="K23" s="301">
        <f>IQ$81</f>
        <v>0</v>
      </c>
      <c r="L23" s="269">
        <f>JC81</f>
        <v>0</v>
      </c>
      <c r="M23" s="301">
        <f>JP$81</f>
        <v>0</v>
      </c>
      <c r="N23" s="301">
        <f>+KC$81</f>
        <v>0</v>
      </c>
      <c r="O23" s="69">
        <f>GQ137</f>
        <v>0</v>
      </c>
      <c r="P23" s="68">
        <f t="shared" si="6"/>
        <v>0</v>
      </c>
      <c r="Q23" s="268">
        <f>+KP81</f>
        <v>0</v>
      </c>
      <c r="R23" s="65">
        <f t="shared" si="2"/>
        <v>0</v>
      </c>
      <c r="S23" s="270">
        <f>GQ81</f>
        <v>0</v>
      </c>
      <c r="T23" s="306">
        <f>+GQ$81</f>
        <v>0</v>
      </c>
      <c r="U23" s="270">
        <f>HD81</f>
        <v>0</v>
      </c>
      <c r="V23" s="306">
        <f>+HD$81</f>
        <v>0</v>
      </c>
      <c r="W23" s="270">
        <f>HQ81</f>
        <v>0</v>
      </c>
      <c r="X23" s="306">
        <f>+HQ$81</f>
        <v>0</v>
      </c>
      <c r="Y23" s="307">
        <f t="shared" si="7"/>
        <v>0</v>
      </c>
      <c r="Z23" s="272">
        <f>+LN81</f>
        <v>0</v>
      </c>
      <c r="AA23" s="181">
        <f>+$ML$81</f>
        <v>0</v>
      </c>
      <c r="AB23" s="118">
        <f t="shared" si="0"/>
        <v>0</v>
      </c>
      <c r="AC23" s="2"/>
      <c r="AD23" s="91"/>
      <c r="AH23" s="3"/>
      <c r="AI23" s="3"/>
      <c r="AM23" s="3"/>
      <c r="AN23" s="3"/>
      <c r="AO23" s="3"/>
      <c r="AS23" s="3"/>
      <c r="AT23" s="3"/>
      <c r="AU23" s="3"/>
      <c r="AV23" s="3"/>
      <c r="AW23" s="3"/>
      <c r="AX23" s="3"/>
      <c r="AY23" s="3"/>
      <c r="AZ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Z23" s="3"/>
      <c r="CA23" s="3"/>
      <c r="CB23" s="3"/>
      <c r="CD23" s="3"/>
      <c r="CE23" s="3"/>
      <c r="CF23" s="3"/>
      <c r="CG23" s="3"/>
      <c r="CK23" s="3"/>
      <c r="CL23" s="3"/>
      <c r="CM23" s="3"/>
      <c r="CP23" s="3"/>
      <c r="CQ23" s="3"/>
      <c r="CR23" s="3"/>
      <c r="CV23" s="3"/>
      <c r="CW23" s="3"/>
      <c r="DA23" s="3"/>
      <c r="DC23" s="3"/>
      <c r="DG23" s="3"/>
      <c r="DH23" s="3"/>
      <c r="DI23" s="3"/>
      <c r="DJ23" s="3"/>
      <c r="DK23" s="3"/>
      <c r="DL23" s="3"/>
      <c r="DN23" s="3"/>
      <c r="DT23" s="3"/>
      <c r="DV23" s="3"/>
      <c r="DW23" s="3"/>
      <c r="GG23"/>
    </row>
    <row r="24" spans="1:362" ht="13.9" thickBot="1">
      <c r="A24" s="125" t="s">
        <v>49</v>
      </c>
      <c r="B24" s="126"/>
      <c r="C24" s="127">
        <f>$EW$26</f>
        <v>2025</v>
      </c>
      <c r="D24" s="128">
        <f>FE81</f>
        <v>0</v>
      </c>
      <c r="E24" s="129">
        <f t="shared" si="4"/>
        <v>0</v>
      </c>
      <c r="F24" s="308">
        <f>GE81</f>
        <v>0</v>
      </c>
      <c r="G24" s="129">
        <f t="shared" si="5"/>
        <v>0</v>
      </c>
      <c r="H24" s="309">
        <f>FR81</f>
        <v>0</v>
      </c>
      <c r="I24" s="310">
        <v>0</v>
      </c>
      <c r="J24" s="309">
        <f>IE81</f>
        <v>0</v>
      </c>
      <c r="K24" s="310">
        <f>IR$81</f>
        <v>0</v>
      </c>
      <c r="L24" s="309">
        <f>JD81</f>
        <v>0</v>
      </c>
      <c r="M24" s="310">
        <f>JQ$81</f>
        <v>0</v>
      </c>
      <c r="N24" s="301">
        <f>+K$81</f>
        <v>0</v>
      </c>
      <c r="O24" s="308">
        <f>GR137</f>
        <v>0</v>
      </c>
      <c r="P24" s="129">
        <f t="shared" si="6"/>
        <v>0</v>
      </c>
      <c r="Q24" s="310">
        <f>+KQ81</f>
        <v>0</v>
      </c>
      <c r="R24" s="130">
        <f t="shared" si="2"/>
        <v>0</v>
      </c>
      <c r="S24" s="311">
        <f>GR81</f>
        <v>0</v>
      </c>
      <c r="T24" s="312">
        <f>+GR$81</f>
        <v>0</v>
      </c>
      <c r="U24" s="311">
        <f>HE81</f>
        <v>0</v>
      </c>
      <c r="V24" s="306">
        <f>+HE$81</f>
        <v>0</v>
      </c>
      <c r="W24" s="311">
        <f>HR81</f>
        <v>0</v>
      </c>
      <c r="X24" s="312">
        <f>+HR$81</f>
        <v>0</v>
      </c>
      <c r="Y24" s="313">
        <f t="shared" si="7"/>
        <v>0</v>
      </c>
      <c r="Z24" s="314">
        <f>+LO81</f>
        <v>0</v>
      </c>
      <c r="AA24" s="184">
        <f>+$MM$81</f>
        <v>0</v>
      </c>
      <c r="AB24" s="131">
        <f t="shared" si="0"/>
        <v>0</v>
      </c>
      <c r="AC24" s="3"/>
      <c r="AD24" s="92" t="s">
        <v>50</v>
      </c>
      <c r="AE24" s="3"/>
      <c r="AF24" s="3"/>
      <c r="AG24" s="3"/>
      <c r="AH24" s="3"/>
      <c r="AI24" s="16" t="s">
        <v>51</v>
      </c>
      <c r="AM24" s="3"/>
      <c r="AN24" s="3"/>
      <c r="AO24" s="16" t="s">
        <v>52</v>
      </c>
      <c r="AS24" s="3"/>
      <c r="AT24" s="16" t="s">
        <v>26</v>
      </c>
      <c r="AU24" s="3"/>
      <c r="AV24" s="3"/>
      <c r="AW24" s="3"/>
      <c r="AX24" s="3"/>
      <c r="AY24" s="3"/>
      <c r="AZ24" s="16" t="s">
        <v>53</v>
      </c>
      <c r="BD24" s="3"/>
      <c r="BE24" s="16" t="s">
        <v>26</v>
      </c>
      <c r="BF24" s="3"/>
      <c r="BG24" s="3"/>
      <c r="BH24" s="3"/>
      <c r="BI24" s="3"/>
      <c r="BJ24" s="3"/>
      <c r="BK24" s="17" t="s">
        <v>30</v>
      </c>
      <c r="BL24" s="17" t="s">
        <v>27</v>
      </c>
      <c r="BN24" s="2"/>
      <c r="BO24" s="16"/>
      <c r="BP24" s="16" t="s">
        <v>51</v>
      </c>
      <c r="BS24" s="3"/>
      <c r="BT24" s="3"/>
      <c r="BU24" s="3"/>
      <c r="BV24" s="17" t="s">
        <v>17</v>
      </c>
      <c r="BW24" s="16" t="s">
        <v>51</v>
      </c>
      <c r="BY24" s="2"/>
      <c r="BZ24" s="16"/>
      <c r="CA24" s="16"/>
      <c r="CD24" s="3"/>
      <c r="CE24" s="3"/>
      <c r="CF24" s="3"/>
      <c r="CG24" s="16" t="s">
        <v>18</v>
      </c>
      <c r="CH24" s="16" t="s">
        <v>54</v>
      </c>
      <c r="CJ24" s="16"/>
      <c r="CK24" s="16"/>
      <c r="CL24" s="16" t="s">
        <v>55</v>
      </c>
      <c r="CM24" s="16"/>
      <c r="CO24" s="16"/>
      <c r="CP24" s="3"/>
      <c r="CQ24" s="3"/>
      <c r="CR24" s="16" t="s">
        <v>19</v>
      </c>
      <c r="CS24" s="16" t="s">
        <v>54</v>
      </c>
      <c r="CU24" s="16"/>
      <c r="CV24" s="16"/>
      <c r="CW24" s="16" t="s">
        <v>55</v>
      </c>
      <c r="CX24" s="16"/>
      <c r="CZ24" s="16"/>
      <c r="DA24" s="3"/>
      <c r="DC24" s="16" t="s">
        <v>56</v>
      </c>
      <c r="DG24" s="3"/>
      <c r="DH24" s="16" t="s">
        <v>10</v>
      </c>
      <c r="DI24" s="3"/>
      <c r="DJ24" s="3"/>
      <c r="DK24" s="3"/>
      <c r="DL24" s="3"/>
      <c r="DN24" s="16" t="s">
        <v>11</v>
      </c>
      <c r="DO24" s="16" t="s">
        <v>51</v>
      </c>
      <c r="DS24" s="16" t="s">
        <v>57</v>
      </c>
      <c r="DT24" s="3"/>
      <c r="DU24" s="16"/>
      <c r="DV24" s="3"/>
      <c r="DW24" s="3"/>
      <c r="DY24" s="16" t="s">
        <v>15</v>
      </c>
      <c r="DZ24" s="16" t="s">
        <v>51</v>
      </c>
      <c r="ED24" s="16" t="s">
        <v>51</v>
      </c>
      <c r="EE24" s="3"/>
      <c r="EF24" s="16"/>
      <c r="EG24" s="3"/>
      <c r="EH24" s="3"/>
      <c r="EI24" s="3"/>
      <c r="EJ24" s="16" t="s">
        <v>22</v>
      </c>
      <c r="EK24" s="16" t="s">
        <v>51</v>
      </c>
      <c r="EO24" s="16" t="s">
        <v>51</v>
      </c>
      <c r="EP24" s="3"/>
      <c r="EQ24" s="16"/>
      <c r="ER24" s="3"/>
      <c r="ES24" s="3"/>
      <c r="GG24"/>
      <c r="KS24" s="17"/>
      <c r="KT24" s="17"/>
      <c r="KV24" s="2"/>
      <c r="KW24" s="16"/>
      <c r="KX24" s="16" t="s">
        <v>51</v>
      </c>
      <c r="LA24" s="3"/>
      <c r="LB24" s="3"/>
      <c r="LQ24" s="17"/>
      <c r="LR24" s="17"/>
      <c r="LT24" s="2"/>
      <c r="LU24" s="16"/>
      <c r="LV24" s="16" t="s">
        <v>51</v>
      </c>
      <c r="LY24" s="3"/>
      <c r="LZ24" s="3"/>
      <c r="MN24" s="17"/>
      <c r="MP24" s="2"/>
      <c r="MQ24" s="16"/>
      <c r="MR24" s="16" t="s">
        <v>51</v>
      </c>
      <c r="MU24" s="3"/>
      <c r="MV24" s="3"/>
    </row>
    <row r="25" spans="1:362">
      <c r="A25" s="14"/>
      <c r="B25" s="2"/>
      <c r="C25" s="2"/>
      <c r="D25" s="3"/>
      <c r="E25" s="1"/>
      <c r="F25" s="3"/>
      <c r="G25" s="1"/>
      <c r="H25" s="1"/>
      <c r="I25" s="1"/>
      <c r="J25" s="1"/>
      <c r="K25" s="1"/>
      <c r="L25" s="1"/>
      <c r="M25" s="1"/>
      <c r="N25" s="1"/>
      <c r="S25" s="3"/>
      <c r="T25" s="3"/>
      <c r="U25" s="3"/>
      <c r="V25" s="3"/>
      <c r="W25" s="3"/>
      <c r="X25" s="1"/>
      <c r="Y25" s="1"/>
      <c r="AB25" s="1"/>
      <c r="AC25" s="3"/>
      <c r="AD25" s="91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N25" s="3"/>
      <c r="MO25" s="3"/>
      <c r="MP25" s="3"/>
      <c r="MQ25" s="3"/>
      <c r="MR25" s="3"/>
      <c r="MS25" s="3"/>
      <c r="MT25" s="3"/>
      <c r="MU25" s="3"/>
      <c r="MV25" s="3"/>
    </row>
    <row r="26" spans="1:362">
      <c r="A26" s="18" t="s">
        <v>58</v>
      </c>
      <c r="B26" s="19"/>
      <c r="C26" s="315" t="str">
        <f>C8</f>
        <v>2024/2025</v>
      </c>
      <c r="D26" s="316">
        <f>SUM(D13:D24)</f>
        <v>0</v>
      </c>
      <c r="E26" s="73">
        <f t="shared" ref="E26:AA26" si="8">SUM(E13:E24)</f>
        <v>0</v>
      </c>
      <c r="F26" s="81">
        <f>SUM(F13:F24)</f>
        <v>0</v>
      </c>
      <c r="G26" s="73">
        <f>SUM(G13:G24)</f>
        <v>0</v>
      </c>
      <c r="H26" s="73">
        <f t="shared" si="8"/>
        <v>0</v>
      </c>
      <c r="I26" s="73">
        <f t="shared" si="8"/>
        <v>0</v>
      </c>
      <c r="J26" s="73">
        <f t="shared" si="8"/>
        <v>0</v>
      </c>
      <c r="K26" s="73">
        <f t="shared" si="8"/>
        <v>0</v>
      </c>
      <c r="L26" s="73">
        <f t="shared" si="8"/>
        <v>0</v>
      </c>
      <c r="M26" s="73">
        <f t="shared" si="8"/>
        <v>0</v>
      </c>
      <c r="N26" s="73">
        <f t="shared" si="8"/>
        <v>0</v>
      </c>
      <c r="O26" s="81">
        <f>SUM(O13:O24)</f>
        <v>0</v>
      </c>
      <c r="P26" s="73">
        <f>SUM(P13:P24)</f>
        <v>0</v>
      </c>
      <c r="Q26" s="73"/>
      <c r="R26" s="73">
        <f>SUM(R13:R24)</f>
        <v>0</v>
      </c>
      <c r="S26" s="81">
        <f t="shared" si="8"/>
        <v>0</v>
      </c>
      <c r="T26" s="73">
        <f>SUM(T13:T24)</f>
        <v>0</v>
      </c>
      <c r="U26" s="81">
        <f t="shared" si="8"/>
        <v>0</v>
      </c>
      <c r="V26" s="73">
        <f t="shared" si="8"/>
        <v>0</v>
      </c>
      <c r="W26" s="81">
        <f t="shared" si="8"/>
        <v>0</v>
      </c>
      <c r="X26" s="73">
        <f t="shared" si="8"/>
        <v>0</v>
      </c>
      <c r="Y26" s="73">
        <f t="shared" si="8"/>
        <v>0</v>
      </c>
      <c r="Z26" s="317">
        <f t="shared" si="8"/>
        <v>0</v>
      </c>
      <c r="AA26" s="317">
        <f t="shared" si="8"/>
        <v>0</v>
      </c>
      <c r="AB26" s="73">
        <f>SUM(AB13:AB24)</f>
        <v>0</v>
      </c>
      <c r="AC26" s="3"/>
      <c r="AD26" s="91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18" t="s">
        <v>34</v>
      </c>
      <c r="EU26" s="3"/>
      <c r="EV26" s="3">
        <f>AJ3</f>
        <v>2024</v>
      </c>
      <c r="EW26" s="3">
        <f>AJ4</f>
        <v>2025</v>
      </c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KS26" s="3" t="s">
        <v>15</v>
      </c>
      <c r="KT26" s="3"/>
      <c r="KU26" s="3"/>
      <c r="KV26" s="3"/>
      <c r="KW26" s="3"/>
      <c r="KX26" s="3"/>
      <c r="KY26" s="3"/>
      <c r="KZ26" s="3"/>
      <c r="LA26" s="3"/>
      <c r="LB26" s="3"/>
      <c r="LQ26" s="3" t="s">
        <v>59</v>
      </c>
      <c r="LR26" s="3"/>
      <c r="LS26" s="3"/>
      <c r="LT26" s="3"/>
      <c r="LU26" s="3"/>
      <c r="LV26" s="3"/>
      <c r="LW26" s="3"/>
      <c r="LX26" s="3"/>
      <c r="LY26" s="3"/>
      <c r="LZ26" s="3"/>
      <c r="MN26" s="3"/>
      <c r="MO26" s="3"/>
      <c r="MP26" s="3"/>
      <c r="MQ26" s="3"/>
      <c r="MR26" s="3"/>
      <c r="MS26" s="3"/>
      <c r="MT26" s="3"/>
      <c r="MU26" s="3"/>
      <c r="MV26" s="3"/>
    </row>
    <row r="27" spans="1:362" ht="13.9" thickBot="1">
      <c r="A27" s="8"/>
      <c r="B27" s="9"/>
      <c r="C27" s="9"/>
      <c r="D27" s="20"/>
      <c r="E27" s="21"/>
      <c r="F27" s="20"/>
      <c r="G27" s="21"/>
      <c r="H27" s="21"/>
      <c r="I27" s="21"/>
      <c r="J27" s="1"/>
      <c r="K27" s="1"/>
      <c r="L27" s="1"/>
      <c r="M27" s="1"/>
      <c r="N27" s="1"/>
      <c r="S27" s="20"/>
      <c r="T27" s="20"/>
      <c r="U27" s="20"/>
      <c r="V27" s="20"/>
      <c r="W27" s="3"/>
      <c r="X27" s="21"/>
      <c r="Y27" s="1"/>
      <c r="Z27" s="218"/>
      <c r="AA27" s="218"/>
      <c r="AB27" s="22"/>
      <c r="AC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136"/>
      <c r="DI27" s="136"/>
      <c r="DJ27" s="136"/>
      <c r="DK27" s="136"/>
      <c r="DL27" s="136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N27" s="16"/>
      <c r="MP27" s="3"/>
      <c r="MQ27" s="16"/>
      <c r="MR27" s="3"/>
      <c r="MT27" s="3"/>
      <c r="MU27" s="17"/>
      <c r="MV27" s="17"/>
      <c r="MW27" s="2"/>
      <c r="MX27" s="16"/>
    </row>
    <row r="28" spans="1:362" ht="14.25" customHeight="1" thickTop="1">
      <c r="A28" s="23"/>
      <c r="B28" s="24"/>
      <c r="C28" s="6"/>
      <c r="D28" s="231" t="s">
        <v>6</v>
      </c>
      <c r="E28" s="233"/>
      <c r="F28" s="231" t="s">
        <v>7</v>
      </c>
      <c r="G28" s="233"/>
      <c r="H28" s="7" t="s">
        <v>8</v>
      </c>
      <c r="I28" s="7"/>
      <c r="J28" s="234" t="s">
        <v>9</v>
      </c>
      <c r="K28" s="165" t="s">
        <v>10</v>
      </c>
      <c r="L28" s="169" t="s">
        <v>11</v>
      </c>
      <c r="M28" s="168" t="s">
        <v>12</v>
      </c>
      <c r="N28" s="197" t="str">
        <f>N4</f>
        <v>Lab analysis</v>
      </c>
      <c r="O28" s="236" t="s">
        <v>14</v>
      </c>
      <c r="P28" s="237"/>
      <c r="Q28" s="133" t="s">
        <v>15</v>
      </c>
      <c r="R28" s="238" t="s">
        <v>16</v>
      </c>
      <c r="S28" s="231" t="s">
        <v>17</v>
      </c>
      <c r="T28" s="233"/>
      <c r="U28" s="231" t="s">
        <v>18</v>
      </c>
      <c r="V28" s="233"/>
      <c r="W28" s="231" t="s">
        <v>19</v>
      </c>
      <c r="X28" s="233"/>
      <c r="Y28" s="199" t="s">
        <v>20</v>
      </c>
      <c r="Z28" s="178" t="str">
        <f>Z4</f>
        <v>Uni Levy</v>
      </c>
      <c r="AA28" s="185" t="str">
        <f>AA4</f>
        <v>Bursaries</v>
      </c>
      <c r="AB28" s="7" t="s">
        <v>23</v>
      </c>
      <c r="AC28" s="17"/>
      <c r="AD28" s="93" t="str">
        <f>$AL$3</f>
        <v>2023/2024</v>
      </c>
      <c r="AE28" s="85" t="str">
        <f>$AL$4</f>
        <v>2024/2025</v>
      </c>
      <c r="AF28" s="85" t="str">
        <f>$AL$5</f>
        <v>2025/2026</v>
      </c>
      <c r="AG28" s="85" t="str">
        <f>$AL$6</f>
        <v>2026/2027</v>
      </c>
      <c r="AH28" s="85" t="str">
        <f>$AL$7</f>
        <v>2027/2028</v>
      </c>
      <c r="AI28" s="85" t="str">
        <f>$AL$3</f>
        <v>2023/2024</v>
      </c>
      <c r="AJ28" s="85" t="str">
        <f>$AL$4</f>
        <v>2024/2025</v>
      </c>
      <c r="AK28" s="85" t="str">
        <f>$AL$5</f>
        <v>2025/2026</v>
      </c>
      <c r="AL28" s="85" t="str">
        <f>$AL$6</f>
        <v>2026/2027</v>
      </c>
      <c r="AM28" s="85" t="str">
        <f>$AL$7</f>
        <v>2027/2028</v>
      </c>
      <c r="AN28" s="3"/>
      <c r="AO28" s="85" t="str">
        <f>$AL$3</f>
        <v>2023/2024</v>
      </c>
      <c r="AP28" s="85" t="str">
        <f>$AL$4</f>
        <v>2024/2025</v>
      </c>
      <c r="AQ28" s="85" t="str">
        <f>$AL$5</f>
        <v>2025/2026</v>
      </c>
      <c r="AR28" s="85" t="str">
        <f>$AL$6</f>
        <v>2026/2027</v>
      </c>
      <c r="AS28" s="85" t="str">
        <f>$AL$7</f>
        <v>2027/2028</v>
      </c>
      <c r="AT28" s="85" t="str">
        <f>$AL$3</f>
        <v>2023/2024</v>
      </c>
      <c r="AU28" s="85" t="str">
        <f>$AL$4</f>
        <v>2024/2025</v>
      </c>
      <c r="AV28" s="85" t="str">
        <f>$AL$5</f>
        <v>2025/2026</v>
      </c>
      <c r="AW28" s="85" t="str">
        <f>$AL$6</f>
        <v>2026/2027</v>
      </c>
      <c r="AX28" s="85" t="str">
        <f>$AL$7</f>
        <v>2027/2028</v>
      </c>
      <c r="AY28" s="3"/>
      <c r="AZ28" s="85" t="str">
        <f>$AL$3</f>
        <v>2023/2024</v>
      </c>
      <c r="BA28" s="85" t="str">
        <f>$AL$4</f>
        <v>2024/2025</v>
      </c>
      <c r="BB28" s="85" t="str">
        <f>$AL$5</f>
        <v>2025/2026</v>
      </c>
      <c r="BC28" s="85" t="str">
        <f>$AL$6</f>
        <v>2026/2027</v>
      </c>
      <c r="BD28" s="85" t="str">
        <f>$AL$7</f>
        <v>2027/2028</v>
      </c>
      <c r="BE28" s="85" t="str">
        <f>$AL$3</f>
        <v>2023/2024</v>
      </c>
      <c r="BF28" s="85" t="str">
        <f>$AL$4</f>
        <v>2024/2025</v>
      </c>
      <c r="BG28" s="85" t="str">
        <f>$AL$5</f>
        <v>2025/2026</v>
      </c>
      <c r="BH28" s="85" t="str">
        <f>$AL$6</f>
        <v>2026/2027</v>
      </c>
      <c r="BI28" s="85" t="str">
        <f>$AL$7</f>
        <v>2027/2028</v>
      </c>
      <c r="BJ28" s="3"/>
      <c r="BK28" s="85" t="str">
        <f>$AL$3</f>
        <v>2023/2024</v>
      </c>
      <c r="BL28" s="85" t="str">
        <f>$AL$4</f>
        <v>2024/2025</v>
      </c>
      <c r="BM28" s="85" t="str">
        <f>$AL$5</f>
        <v>2025/2026</v>
      </c>
      <c r="BN28" s="85" t="str">
        <f>$AL$6</f>
        <v>2026/2027</v>
      </c>
      <c r="BO28" s="85" t="str">
        <f>$AL$7</f>
        <v>2027/2028</v>
      </c>
      <c r="BP28" s="85" t="str">
        <f>$AL$3</f>
        <v>2023/2024</v>
      </c>
      <c r="BQ28" s="85" t="str">
        <f>$AL$4</f>
        <v>2024/2025</v>
      </c>
      <c r="BR28" s="85" t="str">
        <f>$AL$5</f>
        <v>2025/2026</v>
      </c>
      <c r="BS28" s="85" t="str">
        <f>$AL$6</f>
        <v>2026/2027</v>
      </c>
      <c r="BT28" s="85" t="str">
        <f>$AL$7</f>
        <v>2027/2028</v>
      </c>
      <c r="BU28" s="20"/>
      <c r="BV28" s="172" t="str">
        <f>$AL$3</f>
        <v>2023/2024</v>
      </c>
      <c r="BW28" s="172" t="str">
        <f>$AL$4</f>
        <v>2024/2025</v>
      </c>
      <c r="BX28" s="172" t="str">
        <f>$AL$5</f>
        <v>2025/2026</v>
      </c>
      <c r="BY28" s="172" t="str">
        <f>$AL$6</f>
        <v>2026/2027</v>
      </c>
      <c r="BZ28" s="172" t="str">
        <f>$AL$7</f>
        <v>2027/2028</v>
      </c>
      <c r="CA28" s="85" t="str">
        <f>$AL$3</f>
        <v>2023/2024</v>
      </c>
      <c r="CB28" s="85" t="str">
        <f>$AL$4</f>
        <v>2024/2025</v>
      </c>
      <c r="CC28" s="85" t="str">
        <f>$AL$5</f>
        <v>2025/2026</v>
      </c>
      <c r="CD28" s="85" t="str">
        <f>$AL$6</f>
        <v>2026/2027</v>
      </c>
      <c r="CE28" s="85" t="str">
        <f>$AL$7</f>
        <v>2027/2028</v>
      </c>
      <c r="CF28" s="3"/>
      <c r="CG28" s="200" t="str">
        <f>$AL$3</f>
        <v>2023/2024</v>
      </c>
      <c r="CH28" s="200" t="str">
        <f>$AL$4</f>
        <v>2024/2025</v>
      </c>
      <c r="CI28" s="200" t="str">
        <f>$AL$5</f>
        <v>2025/2026</v>
      </c>
      <c r="CJ28" s="200" t="str">
        <f>$AL$6</f>
        <v>2026/2027</v>
      </c>
      <c r="CK28" s="200" t="str">
        <f>$AL$7</f>
        <v>2027/2028</v>
      </c>
      <c r="CL28" s="85" t="str">
        <f>$AL$3</f>
        <v>2023/2024</v>
      </c>
      <c r="CM28" s="85" t="str">
        <f>$AL$4</f>
        <v>2024/2025</v>
      </c>
      <c r="CN28" s="85" t="str">
        <f>$AL$5</f>
        <v>2025/2026</v>
      </c>
      <c r="CO28" s="85" t="str">
        <f>$AL$6</f>
        <v>2026/2027</v>
      </c>
      <c r="CP28" s="85" t="str">
        <f>$AL$7</f>
        <v>2027/2028</v>
      </c>
      <c r="CQ28" s="3"/>
      <c r="CR28" s="85" t="str">
        <f>$AL$3</f>
        <v>2023/2024</v>
      </c>
      <c r="CS28" s="85" t="str">
        <f>$AL$4</f>
        <v>2024/2025</v>
      </c>
      <c r="CT28" s="85" t="str">
        <f>$AL$5</f>
        <v>2025/2026</v>
      </c>
      <c r="CU28" s="85" t="str">
        <f>$AL$6</f>
        <v>2026/2027</v>
      </c>
      <c r="CV28" s="85" t="str">
        <f>$AL$7</f>
        <v>2027/2028</v>
      </c>
      <c r="CW28" s="85" t="str">
        <f>$AL$3</f>
        <v>2023/2024</v>
      </c>
      <c r="CX28" s="85" t="str">
        <f>$AL$4</f>
        <v>2024/2025</v>
      </c>
      <c r="CY28" s="85" t="str">
        <f>$AL$5</f>
        <v>2025/2026</v>
      </c>
      <c r="CZ28" s="85" t="str">
        <f>$AL$6</f>
        <v>2026/2027</v>
      </c>
      <c r="DA28" s="85" t="str">
        <f>$AL$7</f>
        <v>2027/2028</v>
      </c>
      <c r="DC28" s="85" t="str">
        <f>$AL$3</f>
        <v>2023/2024</v>
      </c>
      <c r="DD28" s="85" t="str">
        <f>$AL$4</f>
        <v>2024/2025</v>
      </c>
      <c r="DE28" s="85" t="str">
        <f>$AL$5</f>
        <v>2025/2026</v>
      </c>
      <c r="DF28" s="85" t="str">
        <f>$AL$6</f>
        <v>2026/2027</v>
      </c>
      <c r="DG28" s="85" t="str">
        <f>$AL$7</f>
        <v>2027/2028</v>
      </c>
      <c r="DH28" s="172" t="str">
        <f>$AL$3</f>
        <v>2023/2024</v>
      </c>
      <c r="DI28" s="172" t="str">
        <f>$AL$4</f>
        <v>2024/2025</v>
      </c>
      <c r="DJ28" s="172" t="str">
        <f>$AL$5</f>
        <v>2025/2026</v>
      </c>
      <c r="DK28" s="172" t="str">
        <f>$AL$6</f>
        <v>2026/2027</v>
      </c>
      <c r="DL28" s="172" t="str">
        <f>$AL$7</f>
        <v>2027/2028</v>
      </c>
      <c r="DN28" s="85" t="str">
        <f>$AL$3</f>
        <v>2023/2024</v>
      </c>
      <c r="DO28" s="85" t="str">
        <f>$AL$4</f>
        <v>2024/2025</v>
      </c>
      <c r="DP28" s="85" t="str">
        <f>$AL$5</f>
        <v>2025/2026</v>
      </c>
      <c r="DQ28" s="85" t="str">
        <f>$AL$6</f>
        <v>2026/2027</v>
      </c>
      <c r="DR28" s="85" t="str">
        <f>$AL$7</f>
        <v>2027/2028</v>
      </c>
      <c r="DS28" s="171" t="str">
        <f>$AL$3</f>
        <v>2023/2024</v>
      </c>
      <c r="DT28" s="171" t="str">
        <f>$AL$4</f>
        <v>2024/2025</v>
      </c>
      <c r="DU28" s="171" t="str">
        <f>$AL$5</f>
        <v>2025/2026</v>
      </c>
      <c r="DV28" s="171" t="str">
        <f>$AL$6</f>
        <v>2026/2027</v>
      </c>
      <c r="DW28" s="171" t="str">
        <f>$AL$7</f>
        <v>2027/2028</v>
      </c>
      <c r="DY28" s="85" t="str">
        <f>$AL$3</f>
        <v>2023/2024</v>
      </c>
      <c r="DZ28" s="85" t="str">
        <f>$AL$4</f>
        <v>2024/2025</v>
      </c>
      <c r="EA28" s="85" t="str">
        <f>$AL$5</f>
        <v>2025/2026</v>
      </c>
      <c r="EB28" s="85" t="str">
        <f>$AL$6</f>
        <v>2026/2027</v>
      </c>
      <c r="EC28" s="85" t="str">
        <f>$AL$7</f>
        <v>2027/2028</v>
      </c>
      <c r="ED28" s="85" t="str">
        <f>$AL$3</f>
        <v>2023/2024</v>
      </c>
      <c r="EE28" s="85" t="str">
        <f>$AL$4</f>
        <v>2024/2025</v>
      </c>
      <c r="EF28" s="85" t="str">
        <f>$AL$5</f>
        <v>2025/2026</v>
      </c>
      <c r="EG28" s="85" t="str">
        <f>$AL$6</f>
        <v>2026/2027</v>
      </c>
      <c r="EH28" s="85" t="str">
        <f>$AL$7</f>
        <v>2027/2028</v>
      </c>
      <c r="EI28" s="86"/>
      <c r="EJ28" s="85" t="str">
        <f>$AL$3</f>
        <v>2023/2024</v>
      </c>
      <c r="EK28" s="85" t="str">
        <f>$AL$4</f>
        <v>2024/2025</v>
      </c>
      <c r="EL28" s="85" t="str">
        <f>$AL$5</f>
        <v>2025/2026</v>
      </c>
      <c r="EM28" s="85" t="str">
        <f>$AL$6</f>
        <v>2026/2027</v>
      </c>
      <c r="EN28" s="85" t="str">
        <f>$AL$7</f>
        <v>2027/2028</v>
      </c>
      <c r="EO28" s="85" t="str">
        <f>$AL$3</f>
        <v>2023/2024</v>
      </c>
      <c r="EP28" s="85" t="str">
        <f>$AL$4</f>
        <v>2024/2025</v>
      </c>
      <c r="EQ28" s="85" t="str">
        <f>$AL$5</f>
        <v>2025/2026</v>
      </c>
      <c r="ER28" s="85" t="str">
        <f>$AL$6</f>
        <v>2026/2027</v>
      </c>
      <c r="ES28" s="85" t="str">
        <f>$AL$7</f>
        <v>2027/2028</v>
      </c>
      <c r="ET28" s="16" t="s">
        <v>60</v>
      </c>
      <c r="EU28" s="16" t="s">
        <v>61</v>
      </c>
      <c r="EW28" s="3"/>
      <c r="EX28" s="16"/>
      <c r="EY28" s="3"/>
      <c r="FA28" s="3"/>
      <c r="FB28" s="17"/>
      <c r="FC28" s="17"/>
      <c r="FD28" s="2"/>
      <c r="FE28" s="16"/>
      <c r="FG28" s="16" t="s">
        <v>62</v>
      </c>
      <c r="FH28" s="16" t="s">
        <v>63</v>
      </c>
      <c r="FJ28" s="3"/>
      <c r="FK28" s="16"/>
      <c r="FL28" s="3"/>
      <c r="FN28" s="3"/>
      <c r="FO28" s="17"/>
      <c r="FP28" s="17"/>
      <c r="FQ28" s="2"/>
      <c r="FR28" s="16"/>
      <c r="FS28" s="16"/>
      <c r="FT28" s="16" t="s">
        <v>64</v>
      </c>
      <c r="FU28" s="16" t="s">
        <v>65</v>
      </c>
      <c r="FW28" s="3"/>
      <c r="FX28" s="16"/>
      <c r="FY28" s="3"/>
      <c r="GA28" s="3"/>
      <c r="GB28" s="17"/>
      <c r="GC28" s="17"/>
      <c r="GD28" s="2"/>
      <c r="GE28" s="16"/>
      <c r="GG28" s="16" t="s">
        <v>66</v>
      </c>
      <c r="GH28" s="16" t="s">
        <v>67</v>
      </c>
      <c r="GJ28" s="3"/>
      <c r="GK28" s="16"/>
      <c r="GL28" s="3"/>
      <c r="GN28" s="3"/>
      <c r="GO28" s="17"/>
      <c r="GP28" s="17"/>
      <c r="GQ28" s="2"/>
      <c r="GR28" s="16"/>
      <c r="GT28" s="16" t="s">
        <v>68</v>
      </c>
      <c r="GU28" s="16" t="s">
        <v>69</v>
      </c>
      <c r="GW28" s="3"/>
      <c r="GX28" s="16"/>
      <c r="GY28" s="3"/>
      <c r="HA28" s="3"/>
      <c r="HB28" s="17"/>
      <c r="HC28" s="17"/>
      <c r="HD28" s="2"/>
      <c r="HE28" s="16"/>
      <c r="HG28" s="16" t="s">
        <v>70</v>
      </c>
      <c r="HH28" s="16" t="s">
        <v>71</v>
      </c>
      <c r="HJ28" s="3"/>
      <c r="HK28" s="16"/>
      <c r="HL28" s="3"/>
      <c r="HN28" s="3"/>
      <c r="HO28" s="17"/>
      <c r="HP28" s="17"/>
      <c r="HQ28" s="2"/>
      <c r="HR28" s="16"/>
      <c r="HT28" s="16" t="s">
        <v>56</v>
      </c>
      <c r="HU28" s="16" t="s">
        <v>72</v>
      </c>
      <c r="HW28" s="3"/>
      <c r="HX28" s="16"/>
      <c r="HY28" s="3"/>
      <c r="IA28" s="3"/>
      <c r="IB28" s="17"/>
      <c r="IC28" s="17"/>
      <c r="ID28" s="2"/>
      <c r="IE28" s="16"/>
      <c r="IG28" s="135" t="s">
        <v>73</v>
      </c>
      <c r="IH28" s="16" t="s">
        <v>72</v>
      </c>
      <c r="IJ28" s="3"/>
      <c r="IK28" s="16"/>
      <c r="IL28" s="3"/>
      <c r="IN28" s="3"/>
      <c r="IO28" s="17"/>
      <c r="IP28" s="17"/>
      <c r="IQ28" s="2"/>
      <c r="IR28" s="16"/>
      <c r="IS28" s="16" t="s">
        <v>11</v>
      </c>
      <c r="IT28" s="16" t="s">
        <v>74</v>
      </c>
      <c r="IV28" s="3"/>
      <c r="IW28" s="16"/>
      <c r="IX28" s="3"/>
      <c r="IZ28" s="3"/>
      <c r="JA28" s="17"/>
      <c r="JB28" s="17"/>
      <c r="JC28" s="2"/>
      <c r="JD28" s="16"/>
      <c r="JF28" s="16" t="s">
        <v>12</v>
      </c>
      <c r="JG28" s="16" t="s">
        <v>74</v>
      </c>
      <c r="JI28" s="3"/>
      <c r="JJ28" s="16"/>
      <c r="JK28" s="3"/>
      <c r="JM28" s="3"/>
      <c r="JN28" s="17"/>
      <c r="JO28" s="17"/>
      <c r="JP28" s="2"/>
      <c r="JQ28" s="16"/>
      <c r="JS28" s="16" t="s">
        <v>75</v>
      </c>
      <c r="JT28" s="16" t="s">
        <v>74</v>
      </c>
      <c r="JV28" s="3"/>
      <c r="JW28" s="16"/>
      <c r="JX28" s="3"/>
      <c r="JZ28" s="3"/>
      <c r="KA28" s="17"/>
      <c r="KB28" s="17"/>
      <c r="KC28" s="2"/>
      <c r="KD28" s="16"/>
      <c r="KF28" s="16" t="s">
        <v>15</v>
      </c>
      <c r="KG28" s="16" t="s">
        <v>74</v>
      </c>
      <c r="KI28" s="3"/>
      <c r="KJ28" s="16"/>
      <c r="KK28" s="3"/>
      <c r="KM28" s="3"/>
      <c r="KN28" s="17"/>
      <c r="KO28" s="17"/>
      <c r="KP28" s="2"/>
      <c r="KQ28" s="16"/>
      <c r="KS28" s="85" t="str">
        <f>$AL$3</f>
        <v>2023/2024</v>
      </c>
      <c r="KT28" s="85" t="str">
        <f>$AL$4</f>
        <v>2024/2025</v>
      </c>
      <c r="KU28" s="85" t="str">
        <f>$AL$5</f>
        <v>2025/2026</v>
      </c>
      <c r="KV28" s="85" t="str">
        <f>$AL$6</f>
        <v>2026/2027</v>
      </c>
      <c r="KW28" s="85" t="str">
        <f>$AL$7</f>
        <v>2027/2028</v>
      </c>
      <c r="KX28" s="85" t="str">
        <f>$AL$3</f>
        <v>2023/2024</v>
      </c>
      <c r="KY28" s="85" t="str">
        <f>$AL$4</f>
        <v>2024/2025</v>
      </c>
      <c r="KZ28" s="85" t="str">
        <f>$AL$5</f>
        <v>2025/2026</v>
      </c>
      <c r="LA28" s="85" t="str">
        <f>$AL$6</f>
        <v>2026/2027</v>
      </c>
      <c r="LB28" s="85" t="str">
        <f>$AL$7</f>
        <v>2027/2028</v>
      </c>
      <c r="LD28" s="16" t="s">
        <v>59</v>
      </c>
      <c r="LE28" s="16" t="s">
        <v>74</v>
      </c>
      <c r="LG28" s="3"/>
      <c r="LH28" s="16"/>
      <c r="LI28" s="3"/>
      <c r="LK28" s="3"/>
      <c r="LL28" s="17"/>
      <c r="LM28" s="17"/>
      <c r="LN28" s="2"/>
      <c r="LO28" s="16"/>
      <c r="LQ28" s="85" t="str">
        <f>$AL$3</f>
        <v>2023/2024</v>
      </c>
      <c r="LR28" s="85" t="str">
        <f>$AL$4</f>
        <v>2024/2025</v>
      </c>
      <c r="LS28" s="85" t="str">
        <f>$AL$5</f>
        <v>2025/2026</v>
      </c>
      <c r="LT28" s="85" t="str">
        <f>$AL$6</f>
        <v>2026/2027</v>
      </c>
      <c r="LU28" s="85" t="str">
        <f>$AL$7</f>
        <v>2027/2028</v>
      </c>
      <c r="LV28" s="85" t="str">
        <f>$AL$3</f>
        <v>2023/2024</v>
      </c>
      <c r="LW28" s="85" t="str">
        <f>$AL$4</f>
        <v>2024/2025</v>
      </c>
      <c r="LX28" s="85" t="str">
        <f>$AL$5</f>
        <v>2025/2026</v>
      </c>
      <c r="LY28" s="85" t="str">
        <f>$AL$6</f>
        <v>2026/2027</v>
      </c>
      <c r="LZ28" s="85" t="str">
        <f>$AL$7</f>
        <v>2027/2028</v>
      </c>
      <c r="MB28" s="16" t="s">
        <v>22</v>
      </c>
      <c r="MC28" s="16" t="s">
        <v>74</v>
      </c>
      <c r="ME28" s="3"/>
      <c r="MF28" s="16"/>
      <c r="MG28" s="3"/>
      <c r="MI28" s="3"/>
      <c r="MJ28" s="17"/>
      <c r="MK28" s="17"/>
      <c r="ML28" s="2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</row>
    <row r="29" spans="1:362" ht="13.9" thickBot="1">
      <c r="A29" s="25" t="s">
        <v>76</v>
      </c>
      <c r="B29" s="26" t="s">
        <v>77</v>
      </c>
      <c r="C29" s="27" t="s">
        <v>4</v>
      </c>
      <c r="D29" s="10" t="s">
        <v>25</v>
      </c>
      <c r="E29" s="11" t="s">
        <v>26</v>
      </c>
      <c r="F29" s="10" t="s">
        <v>27</v>
      </c>
      <c r="G29" s="11" t="s">
        <v>26</v>
      </c>
      <c r="H29" s="102"/>
      <c r="I29" s="103"/>
      <c r="J29" s="235"/>
      <c r="K29" s="104"/>
      <c r="L29" s="170"/>
      <c r="M29" s="105"/>
      <c r="N29" s="319"/>
      <c r="O29" s="10" t="s">
        <v>27</v>
      </c>
      <c r="P29" s="12" t="s">
        <v>26</v>
      </c>
      <c r="Q29" s="134"/>
      <c r="R29" s="239"/>
      <c r="S29" s="10" t="s">
        <v>27</v>
      </c>
      <c r="T29" s="12" t="s">
        <v>26</v>
      </c>
      <c r="U29" s="10" t="s">
        <v>27</v>
      </c>
      <c r="V29" s="12" t="s">
        <v>26</v>
      </c>
      <c r="W29" s="10" t="s">
        <v>27</v>
      </c>
      <c r="X29" s="11" t="s">
        <v>26</v>
      </c>
      <c r="Y29" s="52" t="s">
        <v>78</v>
      </c>
      <c r="Z29" s="179"/>
      <c r="AA29" s="186"/>
      <c r="AB29" s="102" t="s">
        <v>26</v>
      </c>
      <c r="AC29" s="2"/>
      <c r="AD29" s="91"/>
      <c r="AH29" s="3"/>
      <c r="AI29" s="138">
        <f>AO4</f>
        <v>4.2930000000000001</v>
      </c>
      <c r="AJ29" s="16">
        <f>AH4</f>
        <v>4.5505800000000001</v>
      </c>
      <c r="AK29" s="138">
        <f>AP4</f>
        <v>4.8463677000000001</v>
      </c>
      <c r="AL29" s="87">
        <f>AQ4</f>
        <v>5.1613816004999995</v>
      </c>
      <c r="AM29" s="87">
        <f>AR4</f>
        <v>5.4968714045324996</v>
      </c>
      <c r="AN29" s="3"/>
      <c r="AO29" s="3"/>
      <c r="AS29" s="3"/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3"/>
      <c r="AZ29" s="3"/>
      <c r="BD29" s="3"/>
      <c r="BE29" s="16">
        <f>AO5</f>
        <v>1067.155</v>
      </c>
      <c r="BF29" s="16">
        <f>AH5</f>
        <v>1131.1790000000001</v>
      </c>
      <c r="BG29" s="16">
        <f>AP5</f>
        <v>1199.0497400000002</v>
      </c>
      <c r="BH29" s="87">
        <f>AQ5</f>
        <v>1270.9927244000003</v>
      </c>
      <c r="BI29" s="87">
        <f>AR5</f>
        <v>1347.2522878640004</v>
      </c>
      <c r="BJ29" s="3"/>
      <c r="BK29" s="3"/>
      <c r="BO29" s="3"/>
      <c r="BP29" s="88">
        <f>AO6</f>
        <v>233.28000000000003</v>
      </c>
      <c r="BQ29" s="88">
        <f>AH6</f>
        <v>248.14499999999998</v>
      </c>
      <c r="BR29" s="88">
        <f>AP6</f>
        <v>264.27442499999995</v>
      </c>
      <c r="BS29" s="88">
        <f>AQ6</f>
        <v>280.13089049999996</v>
      </c>
      <c r="BT29" s="88">
        <f>AR6</f>
        <v>296.93874392999999</v>
      </c>
      <c r="BU29" s="16"/>
      <c r="BV29" s="3"/>
      <c r="BZ29" s="3"/>
      <c r="CA29" s="88"/>
      <c r="CB29" s="88"/>
      <c r="CC29" s="88"/>
      <c r="CD29" s="88"/>
      <c r="CE29" s="88"/>
      <c r="CF29" s="3"/>
      <c r="CG29" s="3"/>
      <c r="CK29" s="3"/>
      <c r="CL29" s="88"/>
      <c r="CM29" s="88"/>
      <c r="CN29" s="88"/>
      <c r="CO29" s="88"/>
      <c r="CP29" s="88"/>
      <c r="CQ29" s="3"/>
      <c r="CR29" s="3"/>
      <c r="CV29" s="3"/>
      <c r="CW29" s="88">
        <v>1</v>
      </c>
      <c r="CX29" s="88">
        <v>1</v>
      </c>
      <c r="CY29" s="88">
        <v>1</v>
      </c>
      <c r="CZ29" s="88">
        <v>1</v>
      </c>
      <c r="DA29" s="88">
        <v>1</v>
      </c>
      <c r="DC29" s="3"/>
      <c r="DG29" s="3"/>
      <c r="DH29" s="16">
        <v>1</v>
      </c>
      <c r="DI29" s="16">
        <v>1</v>
      </c>
      <c r="DJ29" s="16">
        <v>1</v>
      </c>
      <c r="DK29" s="16">
        <v>1</v>
      </c>
      <c r="DL29" s="16">
        <v>1</v>
      </c>
      <c r="DN29" s="3"/>
      <c r="DS29" s="16">
        <v>1</v>
      </c>
      <c r="DT29" s="16">
        <v>1</v>
      </c>
      <c r="DU29" s="16">
        <v>1</v>
      </c>
      <c r="DV29" s="16">
        <v>1</v>
      </c>
      <c r="DW29" s="16">
        <v>1</v>
      </c>
      <c r="DY29" s="3"/>
      <c r="ED29" s="16">
        <v>1</v>
      </c>
      <c r="EE29" s="16">
        <v>1</v>
      </c>
      <c r="EF29" s="16">
        <v>1</v>
      </c>
      <c r="EG29" s="16">
        <v>1</v>
      </c>
      <c r="EH29" s="16">
        <v>1</v>
      </c>
      <c r="EI29" s="16"/>
      <c r="EJ29" s="3"/>
      <c r="EO29" s="16">
        <v>1</v>
      </c>
      <c r="EP29" s="16">
        <v>1</v>
      </c>
      <c r="EQ29" s="16">
        <v>1</v>
      </c>
      <c r="ER29" s="16">
        <v>1</v>
      </c>
      <c r="ES29" s="16">
        <v>1</v>
      </c>
      <c r="ET29" s="16" t="s">
        <v>79</v>
      </c>
      <c r="EU29" s="16" t="s">
        <v>39</v>
      </c>
      <c r="EV29" s="16" t="s">
        <v>80</v>
      </c>
      <c r="EW29" s="16" t="s">
        <v>81</v>
      </c>
      <c r="EX29" s="16" t="s">
        <v>82</v>
      </c>
      <c r="EY29" s="16" t="s">
        <v>83</v>
      </c>
      <c r="EZ29" s="16" t="s">
        <v>84</v>
      </c>
      <c r="FA29" s="16" t="s">
        <v>85</v>
      </c>
      <c r="FB29" s="16" t="s">
        <v>86</v>
      </c>
      <c r="FC29" s="16" t="s">
        <v>87</v>
      </c>
      <c r="FD29" s="16" t="s">
        <v>88</v>
      </c>
      <c r="FE29" s="16" t="s">
        <v>89</v>
      </c>
      <c r="FG29" s="16" t="s">
        <v>79</v>
      </c>
      <c r="FH29" s="16" t="s">
        <v>39</v>
      </c>
      <c r="FI29" s="16" t="s">
        <v>80</v>
      </c>
      <c r="FJ29" s="16" t="s">
        <v>81</v>
      </c>
      <c r="FK29" s="16" t="s">
        <v>82</v>
      </c>
      <c r="FL29" s="16" t="s">
        <v>83</v>
      </c>
      <c r="FM29" s="16" t="s">
        <v>84</v>
      </c>
      <c r="FN29" s="16" t="s">
        <v>85</v>
      </c>
      <c r="FO29" s="16" t="s">
        <v>86</v>
      </c>
      <c r="FP29" s="16" t="s">
        <v>87</v>
      </c>
      <c r="FQ29" s="16" t="s">
        <v>88</v>
      </c>
      <c r="FR29" s="16" t="s">
        <v>89</v>
      </c>
      <c r="FS29" s="3"/>
      <c r="FT29" s="16" t="s">
        <v>79</v>
      </c>
      <c r="FU29" s="16" t="s">
        <v>39</v>
      </c>
      <c r="FV29" s="16" t="s">
        <v>80</v>
      </c>
      <c r="FW29" s="16" t="s">
        <v>81</v>
      </c>
      <c r="FX29" s="16" t="s">
        <v>82</v>
      </c>
      <c r="FY29" s="16" t="s">
        <v>83</v>
      </c>
      <c r="FZ29" s="16" t="s">
        <v>84</v>
      </c>
      <c r="GA29" s="16" t="s">
        <v>85</v>
      </c>
      <c r="GB29" s="16" t="s">
        <v>86</v>
      </c>
      <c r="GC29" s="16" t="s">
        <v>87</v>
      </c>
      <c r="GD29" s="16" t="s">
        <v>88</v>
      </c>
      <c r="GE29" s="16" t="s">
        <v>89</v>
      </c>
      <c r="GF29" s="3"/>
      <c r="GG29" s="16" t="s">
        <v>79</v>
      </c>
      <c r="GH29" s="16" t="s">
        <v>39</v>
      </c>
      <c r="GI29" s="16" t="s">
        <v>80</v>
      </c>
      <c r="GJ29" s="16" t="s">
        <v>81</v>
      </c>
      <c r="GK29" s="16" t="s">
        <v>82</v>
      </c>
      <c r="GL29" s="16" t="s">
        <v>83</v>
      </c>
      <c r="GM29" s="16" t="s">
        <v>84</v>
      </c>
      <c r="GN29" s="16" t="s">
        <v>85</v>
      </c>
      <c r="GO29" s="16" t="s">
        <v>86</v>
      </c>
      <c r="GP29" s="16" t="s">
        <v>87</v>
      </c>
      <c r="GQ29" s="16" t="s">
        <v>88</v>
      </c>
      <c r="GR29" s="16" t="s">
        <v>89</v>
      </c>
      <c r="GS29" s="3"/>
      <c r="GT29" s="135" t="s">
        <v>79</v>
      </c>
      <c r="GU29" s="16" t="s">
        <v>39</v>
      </c>
      <c r="GV29" s="16" t="s">
        <v>80</v>
      </c>
      <c r="GW29" s="16" t="s">
        <v>81</v>
      </c>
      <c r="GX29" s="16" t="s">
        <v>82</v>
      </c>
      <c r="GY29" s="16" t="s">
        <v>83</v>
      </c>
      <c r="GZ29" s="16" t="s">
        <v>84</v>
      </c>
      <c r="HA29" s="16" t="s">
        <v>85</v>
      </c>
      <c r="HB29" s="16" t="s">
        <v>86</v>
      </c>
      <c r="HC29" s="16" t="s">
        <v>87</v>
      </c>
      <c r="HD29" s="16" t="s">
        <v>88</v>
      </c>
      <c r="HE29" s="16" t="s">
        <v>89</v>
      </c>
      <c r="HG29" s="16" t="s">
        <v>79</v>
      </c>
      <c r="HH29" s="16" t="s">
        <v>39</v>
      </c>
      <c r="HI29" s="16" t="s">
        <v>80</v>
      </c>
      <c r="HJ29" s="16" t="s">
        <v>81</v>
      </c>
      <c r="HK29" s="16" t="s">
        <v>82</v>
      </c>
      <c r="HL29" s="16" t="s">
        <v>83</v>
      </c>
      <c r="HM29" s="16" t="s">
        <v>84</v>
      </c>
      <c r="HN29" s="16" t="s">
        <v>85</v>
      </c>
      <c r="HO29" s="16" t="s">
        <v>86</v>
      </c>
      <c r="HP29" s="16" t="s">
        <v>87</v>
      </c>
      <c r="HQ29" s="16" t="s">
        <v>88</v>
      </c>
      <c r="HR29" s="16" t="s">
        <v>89</v>
      </c>
      <c r="HT29" s="16" t="s">
        <v>79</v>
      </c>
      <c r="HU29" s="16" t="s">
        <v>39</v>
      </c>
      <c r="HV29" s="16" t="s">
        <v>80</v>
      </c>
      <c r="HW29" s="16" t="s">
        <v>81</v>
      </c>
      <c r="HX29" s="16" t="s">
        <v>82</v>
      </c>
      <c r="HY29" s="16" t="s">
        <v>83</v>
      </c>
      <c r="HZ29" s="16" t="s">
        <v>84</v>
      </c>
      <c r="IA29" s="16" t="s">
        <v>85</v>
      </c>
      <c r="IB29" s="16" t="s">
        <v>86</v>
      </c>
      <c r="IC29" s="16" t="s">
        <v>87</v>
      </c>
      <c r="ID29" s="16" t="s">
        <v>88</v>
      </c>
      <c r="IE29" s="16" t="s">
        <v>89</v>
      </c>
      <c r="IG29" s="16" t="s">
        <v>79</v>
      </c>
      <c r="IH29" s="16" t="s">
        <v>39</v>
      </c>
      <c r="II29" s="16" t="s">
        <v>80</v>
      </c>
      <c r="IJ29" s="16" t="s">
        <v>81</v>
      </c>
      <c r="IK29" s="16" t="s">
        <v>82</v>
      </c>
      <c r="IL29" s="16" t="s">
        <v>83</v>
      </c>
      <c r="IM29" s="16" t="s">
        <v>84</v>
      </c>
      <c r="IN29" s="16" t="s">
        <v>85</v>
      </c>
      <c r="IO29" s="16" t="s">
        <v>86</v>
      </c>
      <c r="IP29" s="16" t="s">
        <v>87</v>
      </c>
      <c r="IQ29" s="16" t="s">
        <v>88</v>
      </c>
      <c r="IR29" s="16" t="s">
        <v>89</v>
      </c>
      <c r="IS29" s="16" t="s">
        <v>79</v>
      </c>
      <c r="IT29" s="16" t="s">
        <v>39</v>
      </c>
      <c r="IU29" s="16" t="s">
        <v>80</v>
      </c>
      <c r="IV29" s="16" t="s">
        <v>81</v>
      </c>
      <c r="IW29" s="16" t="s">
        <v>82</v>
      </c>
      <c r="IX29" s="16" t="s">
        <v>83</v>
      </c>
      <c r="IY29" s="16" t="s">
        <v>84</v>
      </c>
      <c r="IZ29" s="16" t="s">
        <v>85</v>
      </c>
      <c r="JA29" s="16" t="s">
        <v>86</v>
      </c>
      <c r="JB29" s="16" t="s">
        <v>87</v>
      </c>
      <c r="JC29" s="16" t="s">
        <v>88</v>
      </c>
      <c r="JD29" s="16" t="s">
        <v>89</v>
      </c>
      <c r="JF29" s="16" t="s">
        <v>79</v>
      </c>
      <c r="JG29" s="16" t="s">
        <v>39</v>
      </c>
      <c r="JH29" s="16" t="s">
        <v>80</v>
      </c>
      <c r="JI29" s="16" t="s">
        <v>81</v>
      </c>
      <c r="JJ29" s="16" t="s">
        <v>82</v>
      </c>
      <c r="JK29" s="16" t="s">
        <v>83</v>
      </c>
      <c r="JL29" s="16" t="s">
        <v>84</v>
      </c>
      <c r="JM29" s="16" t="s">
        <v>85</v>
      </c>
      <c r="JN29" s="16" t="s">
        <v>86</v>
      </c>
      <c r="JO29" s="16" t="s">
        <v>87</v>
      </c>
      <c r="JP29" s="16" t="s">
        <v>88</v>
      </c>
      <c r="JQ29" s="16" t="s">
        <v>89</v>
      </c>
      <c r="JS29" s="16" t="s">
        <v>79</v>
      </c>
      <c r="JT29" s="16" t="s">
        <v>39</v>
      </c>
      <c r="JU29" s="16" t="s">
        <v>80</v>
      </c>
      <c r="JV29" s="16" t="s">
        <v>81</v>
      </c>
      <c r="JW29" s="16" t="s">
        <v>82</v>
      </c>
      <c r="JX29" s="16" t="s">
        <v>83</v>
      </c>
      <c r="JY29" s="16" t="s">
        <v>84</v>
      </c>
      <c r="JZ29" s="16" t="s">
        <v>85</v>
      </c>
      <c r="KA29" s="16" t="s">
        <v>86</v>
      </c>
      <c r="KB29" s="16" t="s">
        <v>87</v>
      </c>
      <c r="KC29" s="16" t="s">
        <v>88</v>
      </c>
      <c r="KD29" s="16" t="s">
        <v>89</v>
      </c>
      <c r="KF29" s="16" t="s">
        <v>79</v>
      </c>
      <c r="KG29" s="16" t="s">
        <v>39</v>
      </c>
      <c r="KH29" s="16" t="s">
        <v>80</v>
      </c>
      <c r="KI29" s="16" t="s">
        <v>81</v>
      </c>
      <c r="KJ29" s="16" t="s">
        <v>82</v>
      </c>
      <c r="KK29" s="16" t="s">
        <v>83</v>
      </c>
      <c r="KL29" s="16" t="s">
        <v>84</v>
      </c>
      <c r="KM29" s="16" t="s">
        <v>85</v>
      </c>
      <c r="KN29" s="16" t="s">
        <v>86</v>
      </c>
      <c r="KO29" s="16" t="s">
        <v>87</v>
      </c>
      <c r="KP29" s="16" t="s">
        <v>88</v>
      </c>
      <c r="KQ29" s="16" t="s">
        <v>89</v>
      </c>
      <c r="KS29" s="3"/>
      <c r="KX29" s="16">
        <v>1</v>
      </c>
      <c r="KY29" s="16">
        <v>1</v>
      </c>
      <c r="KZ29" s="16">
        <v>1</v>
      </c>
      <c r="LA29" s="16">
        <v>1</v>
      </c>
      <c r="LB29" s="16">
        <v>1</v>
      </c>
      <c r="LD29" s="16" t="s">
        <v>79</v>
      </c>
      <c r="LE29" s="16" t="s">
        <v>39</v>
      </c>
      <c r="LF29" s="16" t="s">
        <v>80</v>
      </c>
      <c r="LG29" s="16" t="s">
        <v>81</v>
      </c>
      <c r="LH29" s="16" t="s">
        <v>82</v>
      </c>
      <c r="LI29" s="16" t="s">
        <v>83</v>
      </c>
      <c r="LJ29" s="16" t="s">
        <v>84</v>
      </c>
      <c r="LK29" s="16" t="s">
        <v>85</v>
      </c>
      <c r="LL29" s="16" t="s">
        <v>86</v>
      </c>
      <c r="LM29" s="16" t="s">
        <v>87</v>
      </c>
      <c r="LN29" s="16" t="s">
        <v>88</v>
      </c>
      <c r="LO29" s="16" t="s">
        <v>89</v>
      </c>
      <c r="LQ29" s="3"/>
      <c r="LV29" s="16">
        <v>1</v>
      </c>
      <c r="LW29" s="16">
        <v>1</v>
      </c>
      <c r="LX29" s="16">
        <v>1</v>
      </c>
      <c r="LY29" s="16">
        <v>1</v>
      </c>
      <c r="LZ29" s="16">
        <v>1</v>
      </c>
      <c r="MB29" s="16" t="s">
        <v>79</v>
      </c>
      <c r="MC29" s="16" t="s">
        <v>39</v>
      </c>
      <c r="MD29" s="16" t="s">
        <v>80</v>
      </c>
      <c r="ME29" s="16" t="s">
        <v>81</v>
      </c>
      <c r="MF29" s="16" t="s">
        <v>82</v>
      </c>
      <c r="MG29" s="16" t="s">
        <v>83</v>
      </c>
      <c r="MH29" s="16" t="s">
        <v>84</v>
      </c>
      <c r="MI29" s="16" t="s">
        <v>85</v>
      </c>
      <c r="MJ29" s="16" t="s">
        <v>86</v>
      </c>
      <c r="MK29" s="16" t="s">
        <v>87</v>
      </c>
      <c r="ML29" s="16" t="s">
        <v>88</v>
      </c>
      <c r="MM29" s="16" t="s">
        <v>89</v>
      </c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</row>
    <row r="30" spans="1:362" ht="13.9" hidden="1" thickTop="1">
      <c r="A30" s="205"/>
      <c r="B30" s="207"/>
      <c r="C30" s="208"/>
      <c r="D30" s="209"/>
      <c r="E30" s="28"/>
      <c r="F30" s="210"/>
      <c r="G30" s="28"/>
      <c r="H30" s="211"/>
      <c r="I30" s="212"/>
      <c r="J30" s="211"/>
      <c r="K30" s="212"/>
      <c r="L30" s="211"/>
      <c r="M30" s="213"/>
      <c r="N30" s="211"/>
      <c r="O30" s="214"/>
      <c r="P30" s="55"/>
      <c r="Q30" s="214"/>
      <c r="R30" s="30"/>
      <c r="S30" s="29"/>
      <c r="T30" s="215"/>
      <c r="U30" s="210"/>
      <c r="V30" s="215"/>
      <c r="W30" s="210"/>
      <c r="X30" s="212"/>
      <c r="Y30" s="51"/>
      <c r="Z30" s="187"/>
      <c r="AA30" s="188"/>
      <c r="AB30" s="30"/>
      <c r="AC30" s="3"/>
      <c r="AD30" s="91"/>
      <c r="AH30" s="3"/>
      <c r="AI30" s="3"/>
      <c r="AM30" s="3"/>
      <c r="AN30" s="3"/>
      <c r="AO30" s="3"/>
      <c r="AS30" s="3"/>
      <c r="AT30" s="3"/>
      <c r="AU30" s="3"/>
      <c r="AV30" s="3"/>
      <c r="AW30" s="3"/>
      <c r="AX30" s="3"/>
      <c r="AY30" s="3"/>
      <c r="AZ30" s="3"/>
      <c r="BD30" s="3"/>
      <c r="BE30" s="3"/>
      <c r="BF30" s="3"/>
      <c r="BG30" s="3"/>
      <c r="BH30" s="3"/>
      <c r="BI30" s="3"/>
      <c r="BJ30" s="3"/>
      <c r="BK30" s="3"/>
      <c r="BO30" s="3"/>
      <c r="BP30" s="3"/>
      <c r="BT30" s="3"/>
      <c r="BU30" s="3"/>
      <c r="BV30" s="3"/>
      <c r="BZ30" s="3"/>
      <c r="CA30" s="3"/>
      <c r="CE30" s="3"/>
      <c r="CF30" s="3"/>
      <c r="CG30" s="3"/>
      <c r="CK30" s="3"/>
      <c r="CL30" s="3"/>
      <c r="CP30" s="3"/>
      <c r="CQ30" s="3"/>
      <c r="CR30" s="3"/>
      <c r="CV30" s="3"/>
      <c r="CW30" s="3"/>
      <c r="DA30" s="3"/>
      <c r="DC30" s="3"/>
      <c r="DG30" s="3"/>
      <c r="DH30" s="3"/>
      <c r="DI30" s="3"/>
      <c r="DJ30" s="3"/>
      <c r="DK30" s="3"/>
      <c r="DL30" s="3"/>
      <c r="DN30" s="3"/>
      <c r="DS30" s="3"/>
      <c r="DT30" s="3"/>
      <c r="DU30" s="3"/>
      <c r="DV30" s="3"/>
      <c r="DW30" s="3"/>
      <c r="DY30" s="3"/>
      <c r="ED30" s="3"/>
      <c r="EE30" s="3"/>
      <c r="EF30" s="3"/>
      <c r="EG30" s="3"/>
      <c r="EH30" s="3"/>
      <c r="EI30" s="3"/>
      <c r="EJ30" s="3"/>
      <c r="EO30" s="3"/>
      <c r="EP30" s="3"/>
      <c r="EQ30" s="3"/>
      <c r="ER30" s="3"/>
      <c r="ES30" s="3"/>
      <c r="ET30" s="32">
        <v>4</v>
      </c>
      <c r="EU30" s="32">
        <v>5</v>
      </c>
      <c r="EV30" s="32">
        <v>6</v>
      </c>
      <c r="EW30" s="32">
        <v>7</v>
      </c>
      <c r="EX30" s="32">
        <v>8</v>
      </c>
      <c r="EY30" s="32">
        <v>9</v>
      </c>
      <c r="EZ30" s="32">
        <v>10</v>
      </c>
      <c r="FA30" s="32">
        <v>11</v>
      </c>
      <c r="FB30" s="32">
        <v>12</v>
      </c>
      <c r="FC30" s="32">
        <v>1</v>
      </c>
      <c r="FD30" s="32">
        <v>2</v>
      </c>
      <c r="FE30" s="32">
        <v>3</v>
      </c>
      <c r="FG30" s="32">
        <v>4</v>
      </c>
      <c r="FH30" s="32">
        <v>5</v>
      </c>
      <c r="FI30" s="32">
        <v>6</v>
      </c>
      <c r="FJ30" s="32">
        <v>7</v>
      </c>
      <c r="FK30" s="32">
        <v>8</v>
      </c>
      <c r="FL30" s="32">
        <v>9</v>
      </c>
      <c r="FM30" s="32">
        <v>10</v>
      </c>
      <c r="FN30" s="32">
        <v>11</v>
      </c>
      <c r="FO30" s="32">
        <v>12</v>
      </c>
      <c r="FP30" s="32">
        <v>1</v>
      </c>
      <c r="FQ30" s="32">
        <v>2</v>
      </c>
      <c r="FR30" s="32">
        <v>3</v>
      </c>
      <c r="FT30" s="32">
        <v>4</v>
      </c>
      <c r="FU30" s="32">
        <v>5</v>
      </c>
      <c r="FV30" s="32">
        <v>6</v>
      </c>
      <c r="FW30" s="32">
        <v>7</v>
      </c>
      <c r="FX30" s="32">
        <v>8</v>
      </c>
      <c r="FY30" s="32">
        <v>9</v>
      </c>
      <c r="FZ30" s="32">
        <v>10</v>
      </c>
      <c r="GA30" s="32">
        <v>11</v>
      </c>
      <c r="GB30" s="32">
        <v>12</v>
      </c>
      <c r="GC30" s="32">
        <v>1</v>
      </c>
      <c r="GD30" s="32">
        <v>2</v>
      </c>
      <c r="GE30" s="32">
        <v>3</v>
      </c>
      <c r="GG30" s="32">
        <v>4</v>
      </c>
      <c r="GH30" s="32">
        <v>5</v>
      </c>
      <c r="GI30" s="32">
        <v>6</v>
      </c>
      <c r="GJ30" s="32">
        <v>7</v>
      </c>
      <c r="GK30" s="32">
        <v>8</v>
      </c>
      <c r="GL30" s="32">
        <v>9</v>
      </c>
      <c r="GM30" s="32">
        <v>10</v>
      </c>
      <c r="GN30" s="32">
        <v>11</v>
      </c>
      <c r="GO30" s="32">
        <v>12</v>
      </c>
      <c r="GP30" s="32">
        <v>1</v>
      </c>
      <c r="GQ30" s="32">
        <v>2</v>
      </c>
      <c r="GR30" s="32">
        <v>3</v>
      </c>
      <c r="GT30" s="32">
        <v>4</v>
      </c>
      <c r="GU30" s="32">
        <v>5</v>
      </c>
      <c r="GV30" s="32">
        <v>6</v>
      </c>
      <c r="GW30" s="32">
        <v>7</v>
      </c>
      <c r="GX30" s="32">
        <v>8</v>
      </c>
      <c r="GY30" s="32">
        <v>9</v>
      </c>
      <c r="GZ30" s="32">
        <v>10</v>
      </c>
      <c r="HA30" s="32">
        <v>11</v>
      </c>
      <c r="HB30" s="32">
        <v>12</v>
      </c>
      <c r="HC30" s="32">
        <v>1</v>
      </c>
      <c r="HD30" s="32">
        <v>2</v>
      </c>
      <c r="HE30" s="32">
        <v>3</v>
      </c>
      <c r="HG30" s="32">
        <v>4</v>
      </c>
      <c r="HH30" s="32">
        <v>5</v>
      </c>
      <c r="HI30" s="32">
        <v>6</v>
      </c>
      <c r="HJ30" s="32">
        <v>7</v>
      </c>
      <c r="HK30" s="32">
        <v>8</v>
      </c>
      <c r="HL30" s="32">
        <v>9</v>
      </c>
      <c r="HM30" s="32">
        <v>10</v>
      </c>
      <c r="HN30" s="32">
        <v>11</v>
      </c>
      <c r="HO30" s="32">
        <v>12</v>
      </c>
      <c r="HP30" s="32">
        <v>1</v>
      </c>
      <c r="HQ30" s="32">
        <v>2</v>
      </c>
      <c r="HR30" s="32">
        <v>3</v>
      </c>
      <c r="HT30" s="32">
        <v>4</v>
      </c>
      <c r="HU30" s="32">
        <v>5</v>
      </c>
      <c r="HV30" s="32">
        <v>6</v>
      </c>
      <c r="HW30" s="32">
        <v>7</v>
      </c>
      <c r="HX30" s="32">
        <v>8</v>
      </c>
      <c r="HY30" s="32">
        <v>9</v>
      </c>
      <c r="HZ30" s="32">
        <v>10</v>
      </c>
      <c r="IA30" s="32">
        <v>11</v>
      </c>
      <c r="IB30" s="32">
        <v>12</v>
      </c>
      <c r="IC30" s="32">
        <v>1</v>
      </c>
      <c r="ID30" s="32">
        <v>2</v>
      </c>
      <c r="IE30" s="32">
        <v>3</v>
      </c>
      <c r="IG30" s="32">
        <v>4</v>
      </c>
      <c r="IH30" s="32">
        <v>5</v>
      </c>
      <c r="II30" s="32">
        <v>6</v>
      </c>
      <c r="IJ30" s="32">
        <v>7</v>
      </c>
      <c r="IK30" s="32">
        <v>8</v>
      </c>
      <c r="IL30" s="32">
        <v>9</v>
      </c>
      <c r="IM30" s="32">
        <v>10</v>
      </c>
      <c r="IN30" s="32">
        <v>11</v>
      </c>
      <c r="IO30" s="32">
        <v>12</v>
      </c>
      <c r="IP30" s="32">
        <v>1</v>
      </c>
      <c r="IQ30" s="32">
        <v>2</v>
      </c>
      <c r="IR30" s="32">
        <v>3</v>
      </c>
      <c r="IS30" s="32">
        <v>4</v>
      </c>
      <c r="IT30" s="32">
        <v>5</v>
      </c>
      <c r="IU30" s="32">
        <v>6</v>
      </c>
      <c r="IV30" s="32">
        <v>7</v>
      </c>
      <c r="IW30" s="32">
        <v>8</v>
      </c>
      <c r="IX30" s="32">
        <v>9</v>
      </c>
      <c r="IY30" s="32">
        <v>10</v>
      </c>
      <c r="IZ30" s="32">
        <v>11</v>
      </c>
      <c r="JA30" s="32">
        <v>12</v>
      </c>
      <c r="JB30" s="32">
        <v>1</v>
      </c>
      <c r="JC30" s="32">
        <v>2</v>
      </c>
      <c r="JD30" s="32">
        <v>3</v>
      </c>
      <c r="JF30" s="32">
        <v>4</v>
      </c>
      <c r="JG30" s="32">
        <v>5</v>
      </c>
      <c r="JH30" s="32">
        <v>6</v>
      </c>
      <c r="JI30" s="32">
        <v>7</v>
      </c>
      <c r="JJ30" s="32">
        <v>8</v>
      </c>
      <c r="JK30" s="32">
        <v>9</v>
      </c>
      <c r="JL30" s="32">
        <v>10</v>
      </c>
      <c r="JM30" s="32">
        <v>11</v>
      </c>
      <c r="JN30" s="32">
        <v>12</v>
      </c>
      <c r="JO30" s="32">
        <v>1</v>
      </c>
      <c r="JP30" s="32">
        <v>2</v>
      </c>
      <c r="JQ30" s="32">
        <v>3</v>
      </c>
      <c r="JS30" s="32">
        <v>4</v>
      </c>
      <c r="JT30" s="32">
        <v>5</v>
      </c>
      <c r="JU30" s="32">
        <v>6</v>
      </c>
      <c r="JV30" s="32">
        <v>7</v>
      </c>
      <c r="JW30" s="32">
        <v>8</v>
      </c>
      <c r="JX30" s="32">
        <v>9</v>
      </c>
      <c r="JY30" s="32">
        <v>10</v>
      </c>
      <c r="JZ30" s="32">
        <v>11</v>
      </c>
      <c r="KA30" s="32">
        <v>12</v>
      </c>
      <c r="KB30" s="32">
        <v>1</v>
      </c>
      <c r="KC30" s="32">
        <v>2</v>
      </c>
      <c r="KD30" s="32">
        <v>3</v>
      </c>
      <c r="KF30" s="32">
        <v>4</v>
      </c>
      <c r="KG30" s="32">
        <v>5</v>
      </c>
      <c r="KH30" s="32">
        <v>6</v>
      </c>
      <c r="KI30" s="32">
        <v>7</v>
      </c>
      <c r="KJ30" s="32">
        <v>8</v>
      </c>
      <c r="KK30" s="32">
        <v>9</v>
      </c>
      <c r="KL30" s="32">
        <v>10</v>
      </c>
      <c r="KM30" s="32">
        <v>11</v>
      </c>
      <c r="KN30" s="32">
        <v>12</v>
      </c>
      <c r="KO30" s="32">
        <v>1</v>
      </c>
      <c r="KP30" s="32">
        <v>2</v>
      </c>
      <c r="KQ30" s="32">
        <v>3</v>
      </c>
      <c r="KS30" s="3"/>
      <c r="KX30" s="3"/>
      <c r="KY30" s="3"/>
      <c r="KZ30" s="3"/>
      <c r="LA30" s="3"/>
      <c r="LB30" s="3"/>
      <c r="LD30" s="32">
        <v>4</v>
      </c>
      <c r="LE30" s="32">
        <v>5</v>
      </c>
      <c r="LF30" s="32">
        <v>6</v>
      </c>
      <c r="LG30" s="32">
        <v>7</v>
      </c>
      <c r="LH30" s="32">
        <v>8</v>
      </c>
      <c r="LI30" s="32">
        <v>9</v>
      </c>
      <c r="LJ30" s="32">
        <v>10</v>
      </c>
      <c r="LK30" s="32">
        <v>11</v>
      </c>
      <c r="LL30" s="32">
        <v>12</v>
      </c>
      <c r="LM30" s="32">
        <v>1</v>
      </c>
      <c r="LN30" s="32">
        <v>2</v>
      </c>
      <c r="LO30" s="32">
        <v>3</v>
      </c>
      <c r="LQ30" s="3"/>
      <c r="LV30" s="3"/>
      <c r="LW30" s="3"/>
      <c r="LX30" s="3"/>
      <c r="LY30" s="3"/>
      <c r="LZ30" s="3"/>
      <c r="MB30" s="32">
        <v>4</v>
      </c>
      <c r="MC30" s="32">
        <v>5</v>
      </c>
      <c r="MD30" s="32">
        <v>6</v>
      </c>
      <c r="ME30" s="32">
        <v>7</v>
      </c>
      <c r="MF30" s="32">
        <v>8</v>
      </c>
      <c r="MG30" s="32">
        <v>9</v>
      </c>
      <c r="MH30" s="32">
        <v>10</v>
      </c>
      <c r="MI30" s="32">
        <v>11</v>
      </c>
      <c r="MJ30" s="32">
        <v>12</v>
      </c>
      <c r="MK30" s="32">
        <v>1</v>
      </c>
      <c r="ML30" s="32">
        <v>2</v>
      </c>
      <c r="MM30" s="32">
        <v>3</v>
      </c>
    </row>
    <row r="31" spans="1:362" ht="13.9" thickTop="1">
      <c r="A31" s="205"/>
      <c r="B31" s="34"/>
      <c r="C31" s="35"/>
      <c r="D31" s="36"/>
      <c r="E31" s="70">
        <f>SUM(AI31:AM31)</f>
        <v>0</v>
      </c>
      <c r="F31" s="37"/>
      <c r="G31" s="70">
        <f t="shared" ref="G31:G80" si="9">SUM(BE31:BI31)</f>
        <v>0</v>
      </c>
      <c r="H31" s="75"/>
      <c r="I31" s="201"/>
      <c r="J31" s="75"/>
      <c r="K31" s="201"/>
      <c r="L31" s="75"/>
      <c r="M31" s="75"/>
      <c r="N31" s="75"/>
      <c r="O31" s="64"/>
      <c r="P31" s="70">
        <f>SUM(BP31:BT31)</f>
        <v>0</v>
      </c>
      <c r="Q31" s="137"/>
      <c r="R31" s="72">
        <f>E31+G31+H31+J31+L31+N31+P31+Q31+K31+M31</f>
        <v>0</v>
      </c>
      <c r="S31" s="37"/>
      <c r="T31" s="201"/>
      <c r="U31" s="37"/>
      <c r="V31" s="201"/>
      <c r="W31" s="37"/>
      <c r="X31" s="201"/>
      <c r="Y31" s="71">
        <f>T31+V31+X31</f>
        <v>0</v>
      </c>
      <c r="Z31" s="189"/>
      <c r="AA31" s="190"/>
      <c r="AB31" s="72">
        <f t="shared" ref="AB31:AB62" si="10">+R31+Y31+Z31+AA31</f>
        <v>0</v>
      </c>
      <c r="AC31" s="3"/>
      <c r="AD31" s="90">
        <f t="shared" ref="AD31:AD62" si="11">IF(OR((AND((AJ$2=C31),(3&lt;B31))),(AND((AJ$3=C31),(4&gt;B31)))),D31,0)</f>
        <v>0</v>
      </c>
      <c r="AE31">
        <f t="shared" ref="AE31:AE62" si="12">IF(OR((AND((AJ$3=C31),(3&lt;B31))),(AND((AJ$4=C31),(4&gt;B31)))),D31,0)</f>
        <v>0</v>
      </c>
      <c r="AF31">
        <f t="shared" ref="AF31:AF62" si="13">IF(OR((AND((AJ$4=C31),(3&lt;B31))),(AND((AJ$5=C31),(4&gt;B31)))),D31,0)</f>
        <v>0</v>
      </c>
      <c r="AG31">
        <f t="shared" ref="AG31:AG62" si="14">IF(OR((AND((AJ$5=C31),(3&lt;B31))),(AND((AJ$6=C31),(4&gt;B31)))),D31,0)</f>
        <v>0</v>
      </c>
      <c r="AH31">
        <f t="shared" ref="AH31:AH62" si="15">IF(OR((AND((AJ$6=C31),(3&lt;B31))),(AND((AJ$7=C31),(4&gt;B31)))),D31,0)</f>
        <v>0</v>
      </c>
      <c r="AI31">
        <f>$AI$29*AD31</f>
        <v>0</v>
      </c>
      <c r="AJ31">
        <f>$AJ$29*AE31</f>
        <v>0</v>
      </c>
      <c r="AK31">
        <f t="shared" ref="AK31:AK80" si="16">$AK$29*AF31</f>
        <v>0</v>
      </c>
      <c r="AL31">
        <f t="shared" ref="AL31:AL80" si="17">$AL$29*AG31</f>
        <v>0</v>
      </c>
      <c r="AM31">
        <f t="shared" ref="AM31:AM80" si="18">$AM$29*AH31</f>
        <v>0</v>
      </c>
      <c r="AN31" s="3"/>
      <c r="AO31">
        <f t="shared" ref="AO31:AO62" si="19">IF(OR((AND((AJ$2=C31),(3&lt;B31))),(AND((AJ$3=C31),(4&gt;B31)))),H31,0)</f>
        <v>0</v>
      </c>
      <c r="AP31">
        <f t="shared" ref="AP31:AP62" si="20">IF(OR((AND((AJ$3=C31),(3&lt;B31))),(AND((AJ$4=C31),(4&gt;B31)))),H31,0)</f>
        <v>0</v>
      </c>
      <c r="AQ31">
        <f t="shared" ref="AQ31:AQ62" si="21">IF(OR((AND((AJ$4=C31),(3&lt;B31))),(AND((AJ$5=C31),(4&gt;B31)))),H31,0)</f>
        <v>0</v>
      </c>
      <c r="AR31">
        <f t="shared" ref="AR31:AR62" si="22">IF(OR((AND((AJ$5=C31),(3&lt;B31))),(AND((AJ$6=C31),(4&gt;B31)))),H31,0)</f>
        <v>0</v>
      </c>
      <c r="AS31">
        <f t="shared" ref="AS31:AS62" si="23">IF(OR((AND((AJ$6=C31),(3&lt;B31))),(AND((AJ$7=C31),(4&gt;B31)))),H31,0)</f>
        <v>0</v>
      </c>
      <c r="AT31">
        <f t="shared" ref="AT31:AT80" si="24">$AT$29*AO31</f>
        <v>0</v>
      </c>
      <c r="AU31">
        <f t="shared" ref="AU31:AU80" si="25">$AU$29*AP31</f>
        <v>0</v>
      </c>
      <c r="AV31">
        <f t="shared" ref="AV31:AV80" si="26">$AV$29*AQ31</f>
        <v>0</v>
      </c>
      <c r="AW31">
        <f t="shared" ref="AW31:AW80" si="27">$AW$29*AR31</f>
        <v>0</v>
      </c>
      <c r="AX31">
        <f t="shared" ref="AX31:AX80" si="28">$AX$29*AS31</f>
        <v>0</v>
      </c>
      <c r="AY31" s="3"/>
      <c r="AZ31">
        <f t="shared" ref="AZ31:AZ62" si="29">IF(OR((AND((AJ$2=C31),(3&lt;B31))),(AND((AJ$3=C31),(4&gt;B31)))),F31,0)</f>
        <v>0</v>
      </c>
      <c r="BA31">
        <f t="shared" ref="BA31:BA62" si="30">IF(OR((AND((AJ$3=C31),(3&lt;B31))),(AND((AJ$4=C31),(4&gt;B31)))),F31,0)</f>
        <v>0</v>
      </c>
      <c r="BB31">
        <f t="shared" ref="BB31:BB62" si="31">IF(OR((AND((AJ$4=C31),(3&lt;B31))),(AND((AJ$5=C31),(4&gt;B31)))),F31,0)</f>
        <v>0</v>
      </c>
      <c r="BC31">
        <f t="shared" ref="BC31:BC62" si="32">IF(OR((AND((AJ$5=C31),(3&lt;B31))),(AND((AJ$6=C31),(4&gt;B31)))),F31,0)</f>
        <v>0</v>
      </c>
      <c r="BD31">
        <f t="shared" ref="BD31:BD62" si="33">IF(OR((AND((AJ$6=C31),(3&lt;B31))),(AND((AJ$7=C31),(4&gt;B31)))),F31,0)</f>
        <v>0</v>
      </c>
      <c r="BE31">
        <f t="shared" ref="BE31:BE80" si="34">$BE$29*AZ31</f>
        <v>0</v>
      </c>
      <c r="BF31">
        <f t="shared" ref="BF31:BF80" si="35">$BF$29*BA31</f>
        <v>0</v>
      </c>
      <c r="BG31">
        <f t="shared" ref="BG31:BG80" si="36">$BG$29*BB31</f>
        <v>0</v>
      </c>
      <c r="BH31">
        <f t="shared" ref="BH31:BH80" si="37">$BH$29*BC31</f>
        <v>0</v>
      </c>
      <c r="BI31">
        <f t="shared" ref="BI31:BI80" si="38">$BI$29*BD31</f>
        <v>0</v>
      </c>
      <c r="BJ31" s="3"/>
      <c r="BK31">
        <f t="shared" ref="BK31:BK62" si="39">IF(OR((AND((AJ$2=C31),(3&lt;B31))),(AND((AJ$3=C31),(4&gt;B31)))),O31,0)</f>
        <v>0</v>
      </c>
      <c r="BL31">
        <f t="shared" ref="BL31:BL62" si="40">IF(OR((AND((AJ$3=C31),(3&lt;B31))),(AND((AJ$4=C31),(4&gt;B31)))),O31,0)</f>
        <v>0</v>
      </c>
      <c r="BM31">
        <f t="shared" ref="BM31:BM62" si="41">IF(OR((AND((AJ$4=C31),(3&lt;B31))),(AND((AJ$5=C31),(4&gt;B31)))),O31,0)</f>
        <v>0</v>
      </c>
      <c r="BN31">
        <f t="shared" ref="BN31:BN62" si="42">IF(OR((AND((AJ$5=C31),(3&lt;B31))),(AND((AJ$6=C31),(4&gt;B31)))),O31,0)</f>
        <v>0</v>
      </c>
      <c r="BO31">
        <f t="shared" ref="BO31:BO62" si="43">IF(OR((AND((AJ$6=C31),(3&lt;B31))),(AND((AJ$7=C31),(4&gt;B31)))),O31,0)</f>
        <v>0</v>
      </c>
      <c r="BP31">
        <f>$BP$29*BK31</f>
        <v>0</v>
      </c>
      <c r="BQ31">
        <f>$BQ$29*BL31</f>
        <v>0</v>
      </c>
      <c r="BR31">
        <f>$BR$29*BM31</f>
        <v>0</v>
      </c>
      <c r="BS31">
        <f>$BS$29*BN31</f>
        <v>0</v>
      </c>
      <c r="BT31">
        <f>$BT$29*BO31</f>
        <v>0</v>
      </c>
      <c r="BV31">
        <f>IF(OR((AND(($AJ$2=$C31),(3&lt;$B31))),(AND(($AJ$3=$C31),(4&gt;$B31)))),$T31,0)</f>
        <v>0</v>
      </c>
      <c r="BW31">
        <f>IF(OR((AND(($AJ$3=$C31),(3&lt;$B31))),(AND(($AJ$4=$C31),(4&gt;$B31)))),$T31,0)</f>
        <v>0</v>
      </c>
      <c r="BX31">
        <f>IF(OR((AND(($AJ$4=$C31),(3&lt;$B31))),(AND(($AJ$5=$C31),(4&gt;$B31)))),$T31,0)</f>
        <v>0</v>
      </c>
      <c r="BY31">
        <f>IF(OR((AND(($AJ$5=$C31),(3&lt;$B31))),(AND(($AJ$6=$C31),(4&gt;$B31)))),$T31,0)</f>
        <v>0</v>
      </c>
      <c r="BZ31">
        <f>IF(OR((AND(($AJ$6=$C31),(3&lt;$B31))),(AND(($AJ$7=$C31),(4&gt;$B31)))),$T31,0)</f>
        <v>0</v>
      </c>
      <c r="CA31" s="132">
        <f>+BV31</f>
        <v>0</v>
      </c>
      <c r="CB31">
        <f>+BW31</f>
        <v>0</v>
      </c>
      <c r="CC31">
        <f>+BX31</f>
        <v>0</v>
      </c>
      <c r="CD31">
        <f>+BY31</f>
        <v>0</v>
      </c>
      <c r="CE31">
        <f>+BZ31</f>
        <v>0</v>
      </c>
      <c r="CG31">
        <f>IF(OR((AND(($AJ$2=$C31),(3&lt;$B31))),(AND(($AJ$3=$C31),(4&gt;$B31)))),$V31,0)</f>
        <v>0</v>
      </c>
      <c r="CH31">
        <f>IF(OR((AND(($AJ$3=$C31),(3&lt;$B31))),(AND(($AJ$4=$C31),(4&gt;$B31)))),$V31,0)</f>
        <v>0</v>
      </c>
      <c r="CI31">
        <f>IF(OR((AND(($AJ$4=$C31),(3&lt;$B31))),(AND(($AJ$5=$C31),(4&gt;$B31)))),$V31,0)</f>
        <v>0</v>
      </c>
      <c r="CJ31">
        <f>IF(OR((AND(($AJ$5=$C31),(3&lt;$B31))),(AND(($AJ$6=$C31),(4&gt;$B31)))),$V31,0)</f>
        <v>0</v>
      </c>
      <c r="CK31">
        <f>IF(OR((AND(($AJ$6=$C31),(3&lt;$B31))),(AND(($AJ$7=$C31),(4&gt;$B31)))),$V31,0)</f>
        <v>0</v>
      </c>
      <c r="CL31" s="132">
        <f>+CG31</f>
        <v>0</v>
      </c>
      <c r="CM31">
        <f>+CH31</f>
        <v>0</v>
      </c>
      <c r="CN31">
        <f>+CI31</f>
        <v>0</v>
      </c>
      <c r="CO31">
        <f>+CJ31</f>
        <v>0</v>
      </c>
      <c r="CP31">
        <f>+CK31</f>
        <v>0</v>
      </c>
      <c r="CQ31" s="3"/>
      <c r="CR31">
        <f>IF(OR((AND(($AJ$2=$C31),(3&lt;$B31))),(AND(($AJ$3=$C31),(4&gt;$B31)))),$X31,0)</f>
        <v>0</v>
      </c>
      <c r="CS31">
        <f>IF(OR((AND(($AJ$3=$C31),(3&lt;$B31))),(AND(($AJ$4=$C31),(4&gt;$B31)))),$X31,0)</f>
        <v>0</v>
      </c>
      <c r="CT31">
        <f>IF(OR((AND(($AJ$4=$C31),(3&lt;$B31))),(AND(($AJ$5=$C31),(4&gt;$B31)))),$X31,0)</f>
        <v>0</v>
      </c>
      <c r="CU31">
        <f>IF(OR((AND(($AJ$5=$C31),(3&lt;$B31))),(AND(($AJ$6=$C31),(4&gt;$B31)))),$X31,0)</f>
        <v>0</v>
      </c>
      <c r="CV31">
        <f>IF(OR((AND(($AJ$6=$C31),(3&lt;$B31))),(AND(($AJ$7=$C31),(4&gt;$B31)))),$X31,0)</f>
        <v>0</v>
      </c>
      <c r="CW31" s="132">
        <f>+CR31</f>
        <v>0</v>
      </c>
      <c r="CX31">
        <f>+CS31</f>
        <v>0</v>
      </c>
      <c r="CY31">
        <f>+CT31</f>
        <v>0</v>
      </c>
      <c r="CZ31">
        <f>+CU31</f>
        <v>0</v>
      </c>
      <c r="DA31">
        <f>+CV31</f>
        <v>0</v>
      </c>
      <c r="DC31">
        <f>IF(OR((AND(($AJ$2=$C$31),(3&lt;$B$31))),(AND(($AJ$3=$C$31),(4&gt;$B$31)))),J31,0)</f>
        <v>0</v>
      </c>
      <c r="DD31">
        <f t="shared" ref="DD31:DD62" si="44">IF(OR((AND((AJ$3=C31),(3&lt;B31))),(AND((AJ$4=C31),(4&gt;B31)))),J31,0)</f>
        <v>0</v>
      </c>
      <c r="DE31">
        <f t="shared" ref="DE31:DE62" si="45">IF(OR((AND((AJ$4=C31),(3&lt;B31))),(AND((AJ$5=C31),(4&gt;B31)))),J31,0)</f>
        <v>0</v>
      </c>
      <c r="DF31">
        <f t="shared" ref="DF31:DF62" si="46">IF(OR((AND((AJ$5=C31),(3&lt;B31))),(AND((AJ$6=C31),(4&gt;B31)))),J31,0)</f>
        <v>0</v>
      </c>
      <c r="DG31">
        <f t="shared" ref="DG31:DG62" si="47">IF(OR((AND((AJ$6=C31),(3&lt;B31))),(AND((AJ$7=C31),(4&gt;B31)))),J31,0)</f>
        <v>0</v>
      </c>
      <c r="DH31">
        <f t="shared" ref="DH31:DH62" si="48">IF(OR((AND(($AJ$2=$C31),(3&lt;$B31))),(AND(($AJ$3=$C31),(4&gt;$B31)))),K31,0)</f>
        <v>0</v>
      </c>
      <c r="DI31">
        <f t="shared" ref="DI31:DI62" si="49">IF(OR((AND(($AJ$3=$C31),(3&lt;$B31))),(AND(($AJ$4=$C31),(4&gt;$B31)))),K31,0)</f>
        <v>0</v>
      </c>
      <c r="DJ31">
        <f>IF(OR((AND(($AJ$4=$C31),(3&lt;$B31))),(AND(($AJ$5=$C31),(4&gt;$B31)))),K31,0)</f>
        <v>0</v>
      </c>
      <c r="DK31">
        <f t="shared" ref="DK31:DK62" si="50">IF(OR((AND(($AJ$5=$C31),(3&lt;$B31))),(AND(($AJ$6=$C31),(4&gt;$B31)))),K31,0)</f>
        <v>0</v>
      </c>
      <c r="DL31">
        <f t="shared" ref="DL31:DL62" si="51">IF(OR((AND(($AJ$6=$C31),(3&lt;$B31))),(AND(($AJ$7=$C31),(4&gt;$B31)))),K31,0)</f>
        <v>0</v>
      </c>
      <c r="DN31">
        <f>IF(OR((AND(($AJ$2=$C$31),(3&lt;$B$31))),(AND(($AJ$3=$C$31),(4&gt;$B$31)))),$L$31,0)</f>
        <v>0</v>
      </c>
      <c r="DO31">
        <f t="shared" ref="DO31" si="52">IF(OR((AND((AJ$3=C31),(3&lt;B31))),(AND((AJ$4=C31),(4&gt;B31)))),L31,0)</f>
        <v>0</v>
      </c>
      <c r="DP31">
        <f t="shared" ref="DP31" si="53">IF(OR((AND((AJ$4=C31),(3&lt;B31))),(AND((AJ$5=C31),(4&gt;B31)))),L31,0)</f>
        <v>0</v>
      </c>
      <c r="DQ31">
        <f t="shared" ref="DQ31" si="54">IF(OR((AND((AJ$5=C31),(3&lt;B31))),(AND((AJ$6=C31),(4&gt;B31)))),L31,0)</f>
        <v>0</v>
      </c>
      <c r="DR31">
        <f t="shared" ref="DR31" si="55">IF(OR((AND((AJ$6=C31),(3&lt;B31))),(AND((AJ$7=C31),(4&gt;B31)))),L31,0)</f>
        <v>0</v>
      </c>
      <c r="DS31">
        <f t="shared" ref="DS31:DS80" si="56">IF(OR((AND(($AJ$2=$C31),(3&lt;$B31))),(AND(($AJ$3=$C31),(4&gt;$B31)))),$M31,0)</f>
        <v>0</v>
      </c>
      <c r="DT31">
        <f>IF(OR((AND(($AJ$3=$C31),(3&lt;$B31))),(AND(($AJ$4=$C31),(4&gt;$B31)))),$M31,0)</f>
        <v>0</v>
      </c>
      <c r="DU31">
        <f>IF(OR((AND(($AJ$4=$C31),(3&lt;$B31))),(AND(($AJ$5=$C31),(4&gt;$B31)))),$M31,0)</f>
        <v>0</v>
      </c>
      <c r="DV31">
        <f>IF(OR((AND(($AJ$5=$C31),(3&lt;$B31))),(AND(($AJ$6=$C31),(4&gt;$B31)))),$M31,0)</f>
        <v>0</v>
      </c>
      <c r="DW31">
        <f>IF(OR((AND(($AJ$6=$C31),(3&lt;$B31))),(AND(($AJ$7=$C31),(4&gt;$B31)))),$M31,0)</f>
        <v>0</v>
      </c>
      <c r="DY31">
        <f>IF(OR((AND((AJ$2=$C31),(3&lt;$B31))),(AND((AJ$3=$C31),(4&gt;$B31)))),$N31,0)</f>
        <v>0</v>
      </c>
      <c r="DZ31">
        <f>IF(OR((AND((AJ$3=$C31),(3&lt;$B31))),(AND((AJ$4=$C31),(4&gt;$B31)))),$N31,0)</f>
        <v>0</v>
      </c>
      <c r="EA31">
        <f>IF(OR((AND((AJ$4=$C31),(3&lt;$B31))),(AND((AJ$5=$C31),(4&gt;$B31)))),$N31,0)</f>
        <v>0</v>
      </c>
      <c r="EB31">
        <f>IF(OR((AND((AJ$5=$C31),(3&lt;$B31))),(AND((AJ$6=$C31),(4&gt;$B31)))),$N31,0)</f>
        <v>0</v>
      </c>
      <c r="EC31">
        <f>IF(OR((AND((AJ$6=$C31),(3&lt;$B31))),(AND((AJ$7=$C31),(4&gt;$B31)))),$N31,0)</f>
        <v>0</v>
      </c>
      <c r="ED31">
        <f t="shared" ref="ED31:ED80" si="57">$DS$29*DY31</f>
        <v>0</v>
      </c>
      <c r="EE31">
        <f t="shared" ref="EE31:EE80" si="58">$DT$29*DZ31</f>
        <v>0</v>
      </c>
      <c r="EF31">
        <f t="shared" ref="EF31:EF80" si="59">$DU$29*EA31</f>
        <v>0</v>
      </c>
      <c r="EG31">
        <f t="shared" ref="EG31:EG80" si="60">$DV$29*EB31</f>
        <v>0</v>
      </c>
      <c r="EH31">
        <f t="shared" ref="EH31:EH80" si="61">$DW$29*EC31</f>
        <v>0</v>
      </c>
      <c r="EJ31">
        <f t="shared" ref="EJ31:EJ80" si="62">IF(OR((AND((AJ$2=$C31),(3&lt;$B31))),(AND((AJ$3=$C31),(4&gt;$B31)))),$AA31,0)</f>
        <v>0</v>
      </c>
      <c r="EK31">
        <f t="shared" ref="EK31:EK80" si="63">IF(OR((AND((AJ$3=$C31),(3&lt;$B31))),(AND((AJ$4=$C31),(4&gt;$B31)))),$AA31,0)</f>
        <v>0</v>
      </c>
      <c r="EL31">
        <f t="shared" ref="EL31:EL80" si="64">IF(OR((AND((AJ$4=$C31),(3&lt;$B31))),(AND((AJ$5=$C31),(4&gt;$B31)))),$AA31,0)</f>
        <v>0</v>
      </c>
      <c r="EM31">
        <f t="shared" ref="EM31:EM80" si="65">IF(OR((AND((AJ$5=$C31),(3&lt;$B31))),(AND((AJ$6=$C31),(4&gt;$B31)))),$AA31,0)</f>
        <v>0</v>
      </c>
      <c r="EN31">
        <f t="shared" ref="EN31:EN80" si="66">IF(OR((AND((AJ$6=$C31),(3&lt;$B31))),(AND((AJ$7=$C31),(4&gt;$B31)))),$AA31,0)</f>
        <v>0</v>
      </c>
      <c r="EO31">
        <f>$EO$29*EJ31</f>
        <v>0</v>
      </c>
      <c r="EP31">
        <f>$EP$29*EK31</f>
        <v>0</v>
      </c>
      <c r="EQ31">
        <f>$EQ$29*EL31</f>
        <v>0</v>
      </c>
      <c r="ER31">
        <f>$ER$29*EM31</f>
        <v>0</v>
      </c>
      <c r="ES31">
        <f>$ES$29*EN31</f>
        <v>0</v>
      </c>
      <c r="ET31">
        <f t="shared" ref="ET31:ET62" si="67">IF(AND(($EV$26=C31),(4=B31)),D31,0)</f>
        <v>0</v>
      </c>
      <c r="EU31">
        <f t="shared" ref="EU31:EU62" si="68">IF(AND(($EV$26=C31),(5=B31)),D31,0)</f>
        <v>0</v>
      </c>
      <c r="EV31">
        <f t="shared" ref="EV31:EV62" si="69">IF(AND(($EV$26=C31),(6=B31)),D31,0)</f>
        <v>0</v>
      </c>
      <c r="EW31">
        <f t="shared" ref="EW31:EW62" si="70">IF(AND(($EV$26=C31),(7=B31)),D31,0)</f>
        <v>0</v>
      </c>
      <c r="EX31">
        <f t="shared" ref="EX31:EX62" si="71">IF(AND(($EV$26=C31),(8=B31)),D31,0)</f>
        <v>0</v>
      </c>
      <c r="EY31">
        <f t="shared" ref="EY31:EY62" si="72">IF(AND(($EV$26=C31),(9=B31)),D31,0)</f>
        <v>0</v>
      </c>
      <c r="EZ31">
        <f t="shared" ref="EZ31:EZ62" si="73">IF(AND(($EV$26=C31),(10=B31)),D31,0)</f>
        <v>0</v>
      </c>
      <c r="FA31">
        <f t="shared" ref="FA31:FA62" si="74">IF(AND(($EV$26=C31),(11=B31)),D31,0)</f>
        <v>0</v>
      </c>
      <c r="FB31">
        <f t="shared" ref="FB31:FB62" si="75">IF(AND(($EV$26=C31),(12=B31)),D31,0)</f>
        <v>0</v>
      </c>
      <c r="FC31">
        <f t="shared" ref="FC31:FC62" si="76">IF(AND(($EW$26=C31),(1=B31)),D31,0)</f>
        <v>0</v>
      </c>
      <c r="FD31">
        <f t="shared" ref="FD31:FD62" si="77">IF(AND(($EW$26=C31),(2=B31)),D31,0)</f>
        <v>0</v>
      </c>
      <c r="FE31">
        <f t="shared" ref="FE31:FE62" si="78">IF(AND(($EW$26=C31),(3=B31)),D31,0)</f>
        <v>0</v>
      </c>
      <c r="FG31" s="136">
        <f t="shared" ref="FG31:FG62" si="79">IF(AND(($EV$26=C31),(4=B31)),H31,0)</f>
        <v>0</v>
      </c>
      <c r="FH31" s="136">
        <f t="shared" ref="FH31:FH62" si="80">IF(AND(($EV$26=C31),(5=B31)),H31,0)</f>
        <v>0</v>
      </c>
      <c r="FI31" s="136">
        <f t="shared" ref="FI31:FI62" si="81">IF(AND(($EV$26=C31),(6=B31)),H31,0)</f>
        <v>0</v>
      </c>
      <c r="FJ31" s="136">
        <f t="shared" ref="FJ31:FJ62" si="82">IF(AND(($EV$26=C31),(7=B31)),H31,0)</f>
        <v>0</v>
      </c>
      <c r="FK31" s="136">
        <f t="shared" ref="FK31:FK62" si="83">IF(AND(($EV$26=C31),(8=B31)),H31,0)</f>
        <v>0</v>
      </c>
      <c r="FL31" s="136">
        <f t="shared" ref="FL31:FL62" si="84">IF(AND(($EV$26=C31),(9=B31)),H31,0)</f>
        <v>0</v>
      </c>
      <c r="FM31" s="136">
        <f t="shared" ref="FM31:FM62" si="85">IF(AND(($EV$26=C31),(10=B31)),H31,0)</f>
        <v>0</v>
      </c>
      <c r="FN31" s="136">
        <f t="shared" ref="FN31:FN62" si="86">IF(AND(($EV$26=C31),(11=B31)),H31,0)</f>
        <v>0</v>
      </c>
      <c r="FO31" s="136">
        <f t="shared" ref="FO31:FO62" si="87">IF(AND(($EV$26=C31),(12=B31)),H31,0)</f>
        <v>0</v>
      </c>
      <c r="FP31" s="136">
        <f t="shared" ref="FP31:FP62" si="88">IF(AND(($EW$26=C31),(1=B31)),H31,0)</f>
        <v>0</v>
      </c>
      <c r="FQ31" s="136">
        <f t="shared" ref="FQ31:FQ62" si="89">IF(AND(($EW$26=C31),(2=B31)),H31,0)</f>
        <v>0</v>
      </c>
      <c r="FR31" s="136">
        <f t="shared" ref="FR31:FR62" si="90">IF(AND(($EW$26=C31),(3=B31)),H31,0)</f>
        <v>0</v>
      </c>
      <c r="FT31">
        <f t="shared" ref="FT31:FT62" si="91">IF(AND(($EV$26=C31),(4=B31)),F31,0)</f>
        <v>0</v>
      </c>
      <c r="FU31">
        <f t="shared" ref="FU31:FU62" si="92">IF(AND(($EV$26=C31),(5=B31)),F31,0)</f>
        <v>0</v>
      </c>
      <c r="FV31">
        <f t="shared" ref="FV31:FV62" si="93">IF(AND(($EV$26=C31),(6=B31)),F31,0)</f>
        <v>0</v>
      </c>
      <c r="FW31">
        <f t="shared" ref="FW31:FW62" si="94">IF(AND(($EV$26=C31),(7=B31)),F31,0)</f>
        <v>0</v>
      </c>
      <c r="FX31">
        <f t="shared" ref="FX31:FX62" si="95">IF(AND(($EV$26=C31),(8=B31)),F31,0)</f>
        <v>0</v>
      </c>
      <c r="FY31">
        <f t="shared" ref="FY31:FY62" si="96">IF(AND(($EV$26=C31),(9=B31)),F31,0)</f>
        <v>0</v>
      </c>
      <c r="FZ31">
        <f t="shared" ref="FZ31:FZ62" si="97">IF(AND(($EV$26=C31),(10=B31)),F31,0)</f>
        <v>0</v>
      </c>
      <c r="GA31">
        <f t="shared" ref="GA31:GA62" si="98">IF(AND(($EV$26=C31),(11=B31)),F31,0)</f>
        <v>0</v>
      </c>
      <c r="GB31">
        <f t="shared" ref="GB31:GB62" si="99">IF(AND(($EV$26=C31),(12=B31)),F31,0)</f>
        <v>0</v>
      </c>
      <c r="GC31">
        <f t="shared" ref="GC31:GC62" si="100">IF(AND(($EW$26=C31),(1=B31)),F31,0)</f>
        <v>0</v>
      </c>
      <c r="GD31">
        <f t="shared" ref="GD31:GD62" si="101">IF(AND(($EW$26=C31),(2=B31)),F31,0)</f>
        <v>0</v>
      </c>
      <c r="GE31">
        <f t="shared" ref="GE31:GE62" si="102">IF(AND(($EW$26=C31),(3=B31)),F31,0)</f>
        <v>0</v>
      </c>
      <c r="GG31">
        <f>IF(AND(($EV$26=C31),(4=B31)),T31,0)</f>
        <v>0</v>
      </c>
      <c r="GH31">
        <f>IF(AND(($EV$26=C31),(5=B31)),T31,0)</f>
        <v>0</v>
      </c>
      <c r="GI31">
        <f>IF(AND(($EV$26=C31),(6=B31)),T31,0)</f>
        <v>0</v>
      </c>
      <c r="GJ31">
        <f>IF(AND(($EV$26=C31),(7=B31)),T31,0)</f>
        <v>0</v>
      </c>
      <c r="GK31">
        <f>IF(AND(($EV$26=C31),(8=B31)),T31,0)</f>
        <v>0</v>
      </c>
      <c r="GL31">
        <f>IF(AND(($EV$26=C31),(9=B31)),T31,0)</f>
        <v>0</v>
      </c>
      <c r="GM31">
        <f>IF(AND(($EV$26=C31),(10=B31)),T31,0)</f>
        <v>0</v>
      </c>
      <c r="GN31">
        <f>IF(AND(($EV$26=C31),(11=B31)),31,0)</f>
        <v>0</v>
      </c>
      <c r="GO31">
        <f>IF(AND(($EV$26=C31),(12=B31)),T31,0)</f>
        <v>0</v>
      </c>
      <c r="GP31">
        <f>IF(AND(($EW$26=C31),(1=B31)),T31,0)</f>
        <v>0</v>
      </c>
      <c r="GQ31">
        <f>IF(AND(($EW$26=C31),(2=B31)),T31,0)</f>
        <v>0</v>
      </c>
      <c r="GR31">
        <f>IF(AND(($EW$26=C31),(3=B31)),T31,0)</f>
        <v>0</v>
      </c>
      <c r="GT31">
        <f>IF(AND(($EV$26=C31),(4=B31)),V31,0)</f>
        <v>0</v>
      </c>
      <c r="GU31">
        <f>IF(AND(($EV$26=C31),(5=B31)),V31,0)</f>
        <v>0</v>
      </c>
      <c r="GV31">
        <f>IF(AND(($EV$26=C31),(6=B31)),V31,0)</f>
        <v>0</v>
      </c>
      <c r="GW31">
        <f>IF(AND(($EV$26=C31),(7=B31)),V31,0)</f>
        <v>0</v>
      </c>
      <c r="GX31">
        <f>IF(AND(($EV$26=C31),(8=B31)),V31,0)</f>
        <v>0</v>
      </c>
      <c r="GY31">
        <f>IF(AND(($EV$26=C31),(9=B31)),V31,0)</f>
        <v>0</v>
      </c>
      <c r="GZ31">
        <f>IF(AND(($EV$26=C31),(10=B31)),V31,0)</f>
        <v>0</v>
      </c>
      <c r="HA31">
        <f>IF(AND(($EV$26=C31),(11=B31)),V31,0)</f>
        <v>0</v>
      </c>
      <c r="HB31">
        <f>IF(AND(($EV$26=C31),(12=B31)),V31,0)</f>
        <v>0</v>
      </c>
      <c r="HC31">
        <f>IF(AND(($EW$26=C31),(1=B31)),V31,0)</f>
        <v>0</v>
      </c>
      <c r="HD31">
        <f>IF(AND(($EW$26=C31),(2=B31)),V31,0)</f>
        <v>0</v>
      </c>
      <c r="HE31">
        <f>IF(AND(($EW$26=C31),(3=B31)),V31,0)</f>
        <v>0</v>
      </c>
      <c r="HG31">
        <f>IF(AND(($EV$26=C31),(4=B31)),X31,0)</f>
        <v>0</v>
      </c>
      <c r="HH31">
        <f>IF(AND(($EV$26=C31),(5=B31)),X31,0)</f>
        <v>0</v>
      </c>
      <c r="HI31">
        <f>IF(AND(($EV$26=C31),(6=B31)),X31,0)</f>
        <v>0</v>
      </c>
      <c r="HJ31">
        <f>IF(AND(($EV$26=C31),(7=B31)),X31,0)</f>
        <v>0</v>
      </c>
      <c r="HK31">
        <f>IF(AND(($EV$26=C31),(8=B31)),X31,0)</f>
        <v>0</v>
      </c>
      <c r="HL31">
        <f>IF(AND(($EV$26=C31),(9=B31)),X31,0)</f>
        <v>0</v>
      </c>
      <c r="HM31">
        <f>IF(AND(($EV$26=C31),(10=B31)),X31,0)</f>
        <v>0</v>
      </c>
      <c r="HN31">
        <f>IF(AND(($EV$26=C31),(11=B31)),X31,0)</f>
        <v>0</v>
      </c>
      <c r="HO31">
        <f>IF(AND(($EV$26=C31),(12=B31)),X31,0)</f>
        <v>0</v>
      </c>
      <c r="HP31">
        <f>IF(AND(($EW$26=C31),(1=B31)),X31,0)</f>
        <v>0</v>
      </c>
      <c r="HQ31">
        <f>IF(AND(($EW$26=C31),(2=B31)),X31,0)</f>
        <v>0</v>
      </c>
      <c r="HR31">
        <f>IF(AND(($EW$26=C31),(3=B31)),X31,0)</f>
        <v>0</v>
      </c>
      <c r="HT31">
        <f>IF(AND(($EV$26=$C$31),(4=$B$31)),J31,0)</f>
        <v>0</v>
      </c>
      <c r="HU31">
        <f t="shared" ref="HU31:HU62" si="103">IF(AND(($EV$26=C31),(5=B31)),J31,0)</f>
        <v>0</v>
      </c>
      <c r="HV31">
        <f t="shared" ref="HV31:HV62" si="104">IF(AND(($EV$26=C31),(6=B31)),J31,0)</f>
        <v>0</v>
      </c>
      <c r="HW31">
        <f t="shared" ref="HW31:HW62" si="105">IF(AND(($EV$26=C31),(7=B31)),J31,0)</f>
        <v>0</v>
      </c>
      <c r="HX31">
        <f t="shared" ref="HX31:HX62" si="106">IF(AND(($EV$26=C31),(8=B31)),J31,0)</f>
        <v>0</v>
      </c>
      <c r="HY31">
        <f t="shared" ref="HY31:HY62" si="107">IF(AND(($EV$26=C31),(9=B31)),J31,0)</f>
        <v>0</v>
      </c>
      <c r="HZ31">
        <f t="shared" ref="HZ31:HZ62" si="108">IF(AND(($EV$26=C31),(10=B31)),J31,0)</f>
        <v>0</v>
      </c>
      <c r="IA31">
        <f t="shared" ref="IA31:IA62" si="109">IF(AND(($EV$26=C31),(11=B31)),J31,0)</f>
        <v>0</v>
      </c>
      <c r="IB31">
        <f t="shared" ref="IB31:IB62" si="110">IF(AND(($EV$26=C31),(12=B31)),J31,0)</f>
        <v>0</v>
      </c>
      <c r="IC31">
        <f t="shared" ref="IC31:IC62" si="111">IF(AND(($EW$26=C31),(1=B31)),J31,0)</f>
        <v>0</v>
      </c>
      <c r="ID31">
        <f t="shared" ref="ID31:ID62" si="112">IF(AND(($EW$26=C31),(2=B31)),J31,0)</f>
        <v>0</v>
      </c>
      <c r="IE31">
        <f t="shared" ref="IE31:IE62" si="113">IF(AND(($EW$26=C31),(3=B31)),J31,0)</f>
        <v>0</v>
      </c>
      <c r="IG31">
        <f t="shared" ref="IG31:IG62" si="114">IF(AND(($EV$26=$C31),(4=$B31)),$K31,0)</f>
        <v>0</v>
      </c>
      <c r="IH31">
        <f t="shared" ref="IH31:IH62" si="115">IF(AND(($EV$26=$C31),(5=$B31)),$K31,0)</f>
        <v>0</v>
      </c>
      <c r="II31">
        <f t="shared" ref="II31:II62" si="116">IF(AND(($EV$26=$C31),(6=$B31)),$K31,0)</f>
        <v>0</v>
      </c>
      <c r="IJ31">
        <f t="shared" ref="IJ31:IJ62" si="117">IF(AND(($EV$26=$C31),(7=$B31)),$K31,0)</f>
        <v>0</v>
      </c>
      <c r="IK31">
        <f t="shared" ref="IK31:IK80" si="118">IF(AND(($EV$26=$C31),(8=$B$1)),$K31,0)</f>
        <v>0</v>
      </c>
      <c r="IL31">
        <f t="shared" ref="IL31:IL62" si="119">IF(AND(($EV$26=$C31),(9=$B31)),$K31,0)</f>
        <v>0</v>
      </c>
      <c r="IM31">
        <f t="shared" ref="IM31:IM62" si="120">IF(AND(($EV$26=$C31),(10=$B31)),$K31,0)</f>
        <v>0</v>
      </c>
      <c r="IN31">
        <f t="shared" ref="IN31:IN62" si="121">IF(AND(($EV$26=$C31),(11=$B31)),$K31,0)</f>
        <v>0</v>
      </c>
      <c r="IO31">
        <f t="shared" ref="IO31:IO62" si="122">IF(AND(($EV$26=$C31),(12=$B31)),$K31,0)</f>
        <v>0</v>
      </c>
      <c r="IP31">
        <f>IF(AND(($EW$26=$C31),(1=$B31)),$K31,0)</f>
        <v>0</v>
      </c>
      <c r="IQ31">
        <f>IF(AND(($EW$26=$C31),(2=$B31)),$K31,0)</f>
        <v>0</v>
      </c>
      <c r="IR31">
        <f>IF(AND(($EW$26=$C31),(3=$B31)),$K31,0)</f>
        <v>0</v>
      </c>
      <c r="IS31">
        <f>IF(AND(($EV$26=$C31),(4=$B31)),L31,0)</f>
        <v>0</v>
      </c>
      <c r="IT31">
        <f t="shared" ref="IT31" si="123">IF(AND(($EV$26=C31),(5=B31)),L31,0)</f>
        <v>0</v>
      </c>
      <c r="IU31">
        <f t="shared" ref="IU31" si="124">IF(AND(($EV$26=C31),(6=B31)),L31,0)</f>
        <v>0</v>
      </c>
      <c r="IV31">
        <f t="shared" ref="IV31" si="125">IF(AND(($EV$26=C31),(7=B31)),L31,0)</f>
        <v>0</v>
      </c>
      <c r="IW31">
        <f t="shared" ref="IW31" si="126">IF(AND(($EV$26=C31),(8=B31)),L31,0)</f>
        <v>0</v>
      </c>
      <c r="IX31">
        <f t="shared" ref="IX31" si="127">IF(AND(($EV$26=C31),(9=B31)),L31,0)</f>
        <v>0</v>
      </c>
      <c r="IY31">
        <f t="shared" ref="IY31" si="128">IF(AND(($EV$26=C31),(10=B31)),L31,0)</f>
        <v>0</v>
      </c>
      <c r="IZ31">
        <f t="shared" ref="IZ31" si="129">IF(AND(($EV$26=C31),(11=B31)),L31,0)</f>
        <v>0</v>
      </c>
      <c r="JA31">
        <f t="shared" ref="JA31" si="130">IF(AND(($EV$26=C31),(12=B31)),L31,0)</f>
        <v>0</v>
      </c>
      <c r="JB31">
        <f t="shared" ref="JB31" si="131">IF(AND(($EW$26=C31),(1=B31)),L31,0)</f>
        <v>0</v>
      </c>
      <c r="JC31">
        <f t="shared" ref="JC31" si="132">IF(AND(($EW$26=C31),(2=B31)),L31,0)</f>
        <v>0</v>
      </c>
      <c r="JD31">
        <f t="shared" ref="JD31" si="133">IF(AND(($EW$26=C31),(3=B31)),L31,0)</f>
        <v>0</v>
      </c>
      <c r="JF31">
        <f t="shared" ref="JF31:JF62" si="134">IF(AND(($EV$26=$C31),(4=$B31)),M31,0)</f>
        <v>0</v>
      </c>
      <c r="JG31">
        <f t="shared" ref="JG31:JG62" si="135">IF(AND(($EV$26=$C31),(5=$B31)),M31,0)</f>
        <v>0</v>
      </c>
      <c r="JH31">
        <f t="shared" ref="JH31:JH62" si="136">IF(AND(($EV$26=$C31),(6=$B31)),M31,0)</f>
        <v>0</v>
      </c>
      <c r="JI31">
        <f t="shared" ref="JI31:JI62" si="137">IF(AND(($EV$26=$C31),(7=$B31)),M31,0)</f>
        <v>0</v>
      </c>
      <c r="JJ31">
        <f t="shared" ref="JJ31:JJ62" si="138">IF(AND(($EV$26=$C31),(8=$B31)),M31,0)</f>
        <v>0</v>
      </c>
      <c r="JK31">
        <f t="shared" ref="JK31:JK62" si="139">IF(AND(($EV$26=$C31),(9=$B31)),M31,0)</f>
        <v>0</v>
      </c>
      <c r="JL31">
        <f t="shared" ref="JL31:JL62" si="140">IF(AND(($EV$26=$C31),(10=$B31)),M31,0)</f>
        <v>0</v>
      </c>
      <c r="JM31">
        <f t="shared" ref="JM31:JM62" si="141">IF(AND(($EV$26=$C31),(11=$B31)),M31,0)</f>
        <v>0</v>
      </c>
      <c r="JN31">
        <f t="shared" ref="JN31:JN62" si="142">IF(AND(($EV$26=$C31),(12=$B31)),M31,0)</f>
        <v>0</v>
      </c>
      <c r="JO31">
        <f>IF(AND(($EW$26=$C31),(1=$B31)),M31,0)</f>
        <v>0</v>
      </c>
      <c r="JP31">
        <f>IF(AND(($EW$26=$C31),(2=$B31)),M31,0)</f>
        <v>0</v>
      </c>
      <c r="JQ31">
        <f>IF(AND(($EW$26=$C31),(3=$B31)),M31,0)</f>
        <v>0</v>
      </c>
      <c r="JS31">
        <f>IF(AND(($EV$26=$C31),(4=$B31)),$N31,0)</f>
        <v>0</v>
      </c>
      <c r="JT31">
        <f>IF(AND(($EV$26=$C31),(5=$B31)),$N31,0)</f>
        <v>0</v>
      </c>
      <c r="JU31">
        <f>IF(AND(($EV$26=$C31),(6=$B31)),$N31,0)</f>
        <v>0</v>
      </c>
      <c r="JV31">
        <f>IF(AND(($EV$26=$C31),(7=$B31)),$N31,0)</f>
        <v>0</v>
      </c>
      <c r="JW31">
        <f>IF(AND(($EV$26=$C31),(8=$B31)),$N31,0)</f>
        <v>0</v>
      </c>
      <c r="JX31">
        <f>IF(AND(($EV$26=$C31),(9=$B31)),$N31,0)</f>
        <v>0</v>
      </c>
      <c r="JY31">
        <f>IF(AND(($EV$26=$C31),(10=$B31)),$N31,0)</f>
        <v>0</v>
      </c>
      <c r="JZ31">
        <f>IF(AND(($EV$26=$C31),(11=$B31)),$N31,0)</f>
        <v>0</v>
      </c>
      <c r="KA31">
        <f>IF(AND(($EV$26=$C31),(12=$B31)),$N31,0)</f>
        <v>0</v>
      </c>
      <c r="KB31">
        <f>IF(AND(($EW$26=$C31),(1=$B31)),$N31,0)</f>
        <v>0</v>
      </c>
      <c r="KC31">
        <f>IF(AND(($EW$26=$C31),(2=$B31)),$N31,0)</f>
        <v>0</v>
      </c>
      <c r="KD31">
        <f>IF(AND(($EW$26=$C31),(3=$B31)),$N31,0)</f>
        <v>0</v>
      </c>
      <c r="KF31">
        <f t="shared" ref="KF31:KF62" si="143">IF(AND(($EV$26=$C31),(4=$B31)),$Q31,0)</f>
        <v>0</v>
      </c>
      <c r="KG31">
        <f t="shared" ref="KG31:KG62" si="144">IF(AND(($EV$26=$C31),(5=$B31)),$Q31,0)</f>
        <v>0</v>
      </c>
      <c r="KH31">
        <f t="shared" ref="KH31:KH62" si="145">IF(AND(($EV$26=$C31),(6=$B31)),$Q31,0)</f>
        <v>0</v>
      </c>
      <c r="KI31">
        <f t="shared" ref="KI31:KI62" si="146">IF(AND(($EV$26=$C31),(7=$B31)),$Q31,0)</f>
        <v>0</v>
      </c>
      <c r="KJ31">
        <f t="shared" ref="KJ31:KJ62" si="147">IF(AND(($EV$26=$C31),(8=$B31)),$Q31,0)</f>
        <v>0</v>
      </c>
      <c r="KK31">
        <f t="shared" ref="KK31:KK62" si="148">IF(AND(($EV$26=$C31),(9=$B31)),$Q31,0)</f>
        <v>0</v>
      </c>
      <c r="KL31">
        <f t="shared" ref="KL31:KL62" si="149">IF(AND(($EV$26=$C31),(10=$B31)),$Q31,0)</f>
        <v>0</v>
      </c>
      <c r="KM31">
        <f t="shared" ref="KM31:KM62" si="150">IF(AND(($EV$26=$C31),(11=$B31)),$Q31,0)</f>
        <v>0</v>
      </c>
      <c r="KN31">
        <f t="shared" ref="KN31:KN62" si="151">IF(AND(($EV$26=$C31),(12=$B31)),$Q31,0)</f>
        <v>0</v>
      </c>
      <c r="KO31">
        <f t="shared" ref="KO31:KO62" si="152">IF(AND(($EW$26=$C31),(1=$B31)),$Q31,0)</f>
        <v>0</v>
      </c>
      <c r="KP31">
        <f t="shared" ref="KP31:KP62" si="153">IF(AND(($EW$26=$C31),(2=$B31)),$Q31,0)</f>
        <v>0</v>
      </c>
      <c r="KQ31">
        <f t="shared" ref="KQ31:KQ62" si="154">IF(AND(($EW$26=$C31),(3=$B31)),$Q31,0)</f>
        <v>0</v>
      </c>
      <c r="KS31">
        <f t="shared" ref="KS31:KS80" si="155">IF(OR((AND((AJ$2=$C31),(3&lt;$B31))),(AND((AJ$3=$C31),(4&gt;$B31)))),$Q31,0)</f>
        <v>0</v>
      </c>
      <c r="KT31">
        <f t="shared" ref="KT31:KT80" si="156">IF(OR((AND((AJ$3=$C31),(3&lt;$B31))),(AND((AJ$4=$C31),(4&gt;$B31)))),$Q31,0)</f>
        <v>0</v>
      </c>
      <c r="KU31">
        <f t="shared" ref="KU31:KU80" si="157">IF(OR((AND((AJ$4=$C31),(3&lt;$B31))),(AND((AJ$5=$C31),(4&gt;$B31)))),$Q31,0)</f>
        <v>0</v>
      </c>
      <c r="KV31">
        <f t="shared" ref="KV31:KV80" si="158">IF(OR((AND((AJ$5=$C31),(3&lt;$B31))),(AND((AJ$6=$C31),(4&gt;$B31)))),$Q31,0)</f>
        <v>0</v>
      </c>
      <c r="KW31">
        <f t="shared" ref="KW31:KW80" si="159">IF(OR((AND((AJ$6=$C31),(3&lt;$B31))),(AND((AJ$7=$C31),(4&gt;$B31)))),$Q31,0)</f>
        <v>0</v>
      </c>
      <c r="KX31">
        <f>$EO$29*KS31</f>
        <v>0</v>
      </c>
      <c r="KY31">
        <f>$EP$29*KT31</f>
        <v>0</v>
      </c>
      <c r="KZ31">
        <f>$EQ$29*KU31</f>
        <v>0</v>
      </c>
      <c r="LA31">
        <f>$ER$29*KV31</f>
        <v>0</v>
      </c>
      <c r="LB31">
        <f>$ES$29*KW31</f>
        <v>0</v>
      </c>
      <c r="LD31">
        <f t="shared" ref="LD31:LD62" si="160">IF(AND(($EV$26=$C31),(4=$B31)),$Z31,0)</f>
        <v>0</v>
      </c>
      <c r="LE31">
        <f t="shared" ref="LE31:LE62" si="161">IF(AND(($EV$26=$C31),(5=$B31)),$Z31,0)</f>
        <v>0</v>
      </c>
      <c r="LF31">
        <f t="shared" ref="LF31:LF62" si="162">IF(AND(($EV$26=$C31),(6=$B31)),$Z31,0)</f>
        <v>0</v>
      </c>
      <c r="LG31">
        <f t="shared" ref="LG31:LG62" si="163">IF(AND(($EV$26=$C31),(7=$B31)),$Z31,0)</f>
        <v>0</v>
      </c>
      <c r="LH31">
        <f t="shared" ref="LH31:LH62" si="164">IF(AND(($EV$26=$C31),(8=$B31)),$Z31,0)</f>
        <v>0</v>
      </c>
      <c r="LI31">
        <f t="shared" ref="LI31:LI62" si="165">IF(AND(($EV$26=$C31),(9=$B31)),$Z31,0)</f>
        <v>0</v>
      </c>
      <c r="LJ31">
        <f t="shared" ref="LJ31:LJ62" si="166">IF(AND(($EV$26=$C31),(10=$B31)),$Z31,0)</f>
        <v>0</v>
      </c>
      <c r="LK31">
        <f t="shared" ref="LK31:LK62" si="167">IF(AND(($EV$26=$C31),(11=$B31)),$Z31,0)</f>
        <v>0</v>
      </c>
      <c r="LL31">
        <f t="shared" ref="LL31:LL62" si="168">IF(AND(($EV$26=$C31),(12=$B31)),$Z31,0)</f>
        <v>0</v>
      </c>
      <c r="LM31">
        <f t="shared" ref="LM31:LM62" si="169">IF(AND(($EW$26=$C31),(1=$B31)),$Z31,0)</f>
        <v>0</v>
      </c>
      <c r="LN31">
        <f t="shared" ref="LN31:LN62" si="170">IF(AND(($EW$26=$C31),(2=$B31)),$Z31,0)</f>
        <v>0</v>
      </c>
      <c r="LO31">
        <f t="shared" ref="LO31:LO62" si="171">IF(AND(($EW$26=$C31),(3=$B31)),$Z31,0)</f>
        <v>0</v>
      </c>
      <c r="LQ31">
        <f>IF(OR((AND((AJ$2=$C31),(3&lt;$B31))),(AND((AJ$3=$C31),(4&gt;$B31)))),$Z31,0)</f>
        <v>0</v>
      </c>
      <c r="LR31">
        <f t="shared" ref="LR31:LR80" si="172">IF(OR((AND((AJ$3=$C31),(3&lt;$B31))),(AND((AJ$4=$C31),(4&gt;$B31)))),$Z31,0)</f>
        <v>0</v>
      </c>
      <c r="LS31">
        <f t="shared" ref="LS31:LS80" si="173">IF(OR((AND((AJ$4=$C31),(3&lt;$B31))),(AND((AJ$5=$C31),(4&gt;$B31)))),$Z31,0)</f>
        <v>0</v>
      </c>
      <c r="LT31">
        <f t="shared" ref="LT31:LT80" si="174">IF(OR((AND((AJ$5=$C31),(3&lt;$B31))),(AND((AJ$6=$C31),(4&gt;$B31)))),$Z31,0)</f>
        <v>0</v>
      </c>
      <c r="LU31">
        <f t="shared" ref="LU31:LU80" si="175">IF(OR((AND((AJ$6=$C31),(3&lt;$B31))),(AND((AJ$7=$C31),(4&gt;$B31)))),$Z31,0)</f>
        <v>0</v>
      </c>
      <c r="LV31">
        <f>$EO$29*LQ31</f>
        <v>0</v>
      </c>
      <c r="LW31">
        <f>$EP$29*LR31</f>
        <v>0</v>
      </c>
      <c r="LX31">
        <f>$EQ$29*LS31</f>
        <v>0</v>
      </c>
      <c r="LY31">
        <f>$ER$29*LT31</f>
        <v>0</v>
      </c>
      <c r="LZ31">
        <f>$ES$29*LU31</f>
        <v>0</v>
      </c>
      <c r="MB31">
        <f>IF(AND(($EV$26=$C31),(4=$B31)),$AA31,0)</f>
        <v>0</v>
      </c>
      <c r="MC31">
        <f>IF(AND(($EV$26=$C31),(5=$B31)),$AA31,0)</f>
        <v>0</v>
      </c>
      <c r="MD31">
        <f>IF(AND(($EV$26=$C31),(6=$B31)),$AA31,0)</f>
        <v>0</v>
      </c>
      <c r="ME31">
        <f>IF(AND(($EV$26=$C31),(7=$B31)),$AA31,0)</f>
        <v>0</v>
      </c>
      <c r="MF31">
        <f>IF(AND(($EV$26=$C31),(8=$B31)),$AA31,0)</f>
        <v>0</v>
      </c>
      <c r="MG31">
        <f>IF(AND(($EV$26=$C31),(9=$B31)),$AA31,0)</f>
        <v>0</v>
      </c>
      <c r="MH31">
        <f>IF(AND(($EV$26=$C31),(10=$B31)),$AA31,0)</f>
        <v>0</v>
      </c>
      <c r="MI31">
        <f>IF(AND(($EV$26=$C31),(11=$B31)),$AA31,0)</f>
        <v>0</v>
      </c>
      <c r="MJ31">
        <f>IF(AND(($EV$26=$C31),(12=$B31)),$AA31,0)</f>
        <v>0</v>
      </c>
      <c r="MK31">
        <f>IF(AND(($EW$26=$C31),(1=$B31)),$AA31,0)</f>
        <v>0</v>
      </c>
      <c r="ML31">
        <f>IF(AND(($EW$26=$C31),(2=$B31)),$AA31,0)</f>
        <v>0</v>
      </c>
      <c r="MM31">
        <f>IF(AND(($EW$26=$C31),(3=$B31)),$AA31,0)</f>
        <v>0</v>
      </c>
    </row>
    <row r="32" spans="1:362">
      <c r="A32" s="205"/>
      <c r="B32" s="34"/>
      <c r="C32" s="35"/>
      <c r="D32" s="36"/>
      <c r="E32" s="70">
        <f t="shared" ref="E32:E80" si="176">SUM(AI32:AM32)</f>
        <v>0</v>
      </c>
      <c r="F32" s="37"/>
      <c r="G32" s="70">
        <f t="shared" si="9"/>
        <v>0</v>
      </c>
      <c r="H32" s="75"/>
      <c r="I32" s="201"/>
      <c r="J32" s="75"/>
      <c r="K32" s="201"/>
      <c r="L32" s="75"/>
      <c r="M32" s="75"/>
      <c r="N32" s="75"/>
      <c r="O32" s="64"/>
      <c r="P32" s="70">
        <f t="shared" ref="P32:P80" si="177">SUM(BP32:BT32)</f>
        <v>0</v>
      </c>
      <c r="Q32" s="137"/>
      <c r="R32" s="72">
        <f t="shared" ref="R32:R80" si="178">E32+G32+H32+J32+L32+N32+P32+Q32+K32+M32</f>
        <v>0</v>
      </c>
      <c r="S32" s="37"/>
      <c r="T32" s="201"/>
      <c r="U32" s="37"/>
      <c r="V32" s="201"/>
      <c r="W32" s="37"/>
      <c r="X32" s="201"/>
      <c r="Y32" s="71">
        <f t="shared" ref="Y32:Y80" si="179">T32+V32+X32</f>
        <v>0</v>
      </c>
      <c r="Z32" s="189"/>
      <c r="AA32" s="190"/>
      <c r="AB32" s="72">
        <f t="shared" si="10"/>
        <v>0</v>
      </c>
      <c r="AC32" s="3"/>
      <c r="AD32" s="90">
        <f t="shared" si="11"/>
        <v>0</v>
      </c>
      <c r="AE32">
        <f t="shared" si="12"/>
        <v>0</v>
      </c>
      <c r="AF32">
        <f t="shared" si="13"/>
        <v>0</v>
      </c>
      <c r="AG32">
        <f t="shared" si="14"/>
        <v>0</v>
      </c>
      <c r="AH32">
        <f t="shared" si="15"/>
        <v>0</v>
      </c>
      <c r="AI32">
        <f t="shared" ref="AI32:AI80" si="180">$AI$29*AD32</f>
        <v>0</v>
      </c>
      <c r="AJ32">
        <f t="shared" ref="AJ32:AJ80" si="181">$AJ$29*AE32</f>
        <v>0</v>
      </c>
      <c r="AK32">
        <f t="shared" si="16"/>
        <v>0</v>
      </c>
      <c r="AL32">
        <f t="shared" si="17"/>
        <v>0</v>
      </c>
      <c r="AM32">
        <f t="shared" si="18"/>
        <v>0</v>
      </c>
      <c r="AN32" s="3"/>
      <c r="AO32">
        <f t="shared" si="19"/>
        <v>0</v>
      </c>
      <c r="AP32">
        <f t="shared" si="20"/>
        <v>0</v>
      </c>
      <c r="AQ32">
        <f t="shared" si="21"/>
        <v>0</v>
      </c>
      <c r="AR32">
        <f t="shared" si="22"/>
        <v>0</v>
      </c>
      <c r="AS32">
        <f t="shared" si="23"/>
        <v>0</v>
      </c>
      <c r="AT32">
        <f t="shared" si="24"/>
        <v>0</v>
      </c>
      <c r="AU32">
        <f t="shared" si="25"/>
        <v>0</v>
      </c>
      <c r="AV32">
        <f t="shared" si="26"/>
        <v>0</v>
      </c>
      <c r="AW32">
        <f t="shared" si="27"/>
        <v>0</v>
      </c>
      <c r="AX32">
        <f t="shared" si="28"/>
        <v>0</v>
      </c>
      <c r="AY32" s="3"/>
      <c r="AZ32">
        <f t="shared" si="29"/>
        <v>0</v>
      </c>
      <c r="BA32">
        <f t="shared" si="30"/>
        <v>0</v>
      </c>
      <c r="BB32">
        <f t="shared" si="31"/>
        <v>0</v>
      </c>
      <c r="BC32">
        <f t="shared" si="32"/>
        <v>0</v>
      </c>
      <c r="BD32">
        <f t="shared" si="33"/>
        <v>0</v>
      </c>
      <c r="BE32">
        <f t="shared" si="34"/>
        <v>0</v>
      </c>
      <c r="BF32">
        <f t="shared" si="35"/>
        <v>0</v>
      </c>
      <c r="BG32">
        <f t="shared" si="36"/>
        <v>0</v>
      </c>
      <c r="BH32">
        <f t="shared" si="37"/>
        <v>0</v>
      </c>
      <c r="BI32">
        <f t="shared" si="38"/>
        <v>0</v>
      </c>
      <c r="BJ32" s="3"/>
      <c r="BK32">
        <f t="shared" si="39"/>
        <v>0</v>
      </c>
      <c r="BL32">
        <f t="shared" si="40"/>
        <v>0</v>
      </c>
      <c r="BM32">
        <f t="shared" si="41"/>
        <v>0</v>
      </c>
      <c r="BN32">
        <f t="shared" si="42"/>
        <v>0</v>
      </c>
      <c r="BO32">
        <f t="shared" si="43"/>
        <v>0</v>
      </c>
      <c r="BP32">
        <f t="shared" ref="BP32:BP80" si="182">$BP$29*BK32</f>
        <v>0</v>
      </c>
      <c r="BQ32">
        <f t="shared" ref="BQ32:BQ80" si="183">$BQ$29*BL32</f>
        <v>0</v>
      </c>
      <c r="BR32">
        <f t="shared" ref="BR32:BR80" si="184">$BR$29*BM32</f>
        <v>0</v>
      </c>
      <c r="BS32">
        <f t="shared" ref="BS32:BS80" si="185">$BS$29*BN32</f>
        <v>0</v>
      </c>
      <c r="BT32">
        <f t="shared" ref="BT32:BT80" si="186">$BT$29*BO32</f>
        <v>0</v>
      </c>
      <c r="BV32">
        <f t="shared" ref="BV32:BV80" si="187">IF(OR((AND(($AJ$2=$C32),(3&lt;$B32))),(AND(($AJ$3=$C32),(4&gt;$B32)))),$T32,0)</f>
        <v>0</v>
      </c>
      <c r="BW32">
        <f t="shared" ref="BW32:BW80" si="188">IF(OR((AND(($AJ$3=$C32),(3&lt;$B32))),(AND(($AJ$4=$C32),(4&gt;$B32)))),$T32,0)</f>
        <v>0</v>
      </c>
      <c r="BX32">
        <f t="shared" ref="BX32:BX80" si="189">IF(OR((AND(($AJ$4=$C32),(3&lt;$B32))),(AND(($AJ$5=$C32),(4&gt;$B32)))),$T32,0)</f>
        <v>0</v>
      </c>
      <c r="BY32">
        <f t="shared" ref="BY32:BY80" si="190">IF(OR((AND(($AJ$5=$C32),(3&lt;$B32))),(AND(($AJ$6=$C32),(4&gt;$B32)))),$T32,0)</f>
        <v>0</v>
      </c>
      <c r="BZ32">
        <f t="shared" ref="BZ32:BZ80" si="191">IF(OR((AND(($AJ$6=$C32),(3&lt;$B32))),(AND(($AJ$7=$C32),(4&gt;$B32)))),$T32,0)</f>
        <v>0</v>
      </c>
      <c r="CA32" s="132">
        <f t="shared" ref="CA32:CA80" si="192">+BV32</f>
        <v>0</v>
      </c>
      <c r="CB32">
        <f t="shared" ref="CB32:CB80" si="193">+BW32</f>
        <v>0</v>
      </c>
      <c r="CC32">
        <f t="shared" ref="CC32:CC80" si="194">+BX32</f>
        <v>0</v>
      </c>
      <c r="CD32">
        <f t="shared" ref="CD32:CD80" si="195">+BY32</f>
        <v>0</v>
      </c>
      <c r="CE32">
        <f t="shared" ref="CE32:CE80" si="196">+BZ32</f>
        <v>0</v>
      </c>
      <c r="CG32">
        <f t="shared" ref="CG32:CG80" si="197">IF(OR((AND(($AJ$2=$C32),(3&lt;$B32))),(AND(($AJ$3=$C32),(4&gt;$B32)))),$V32,0)</f>
        <v>0</v>
      </c>
      <c r="CH32">
        <f t="shared" ref="CH32:CH80" si="198">IF(OR((AND(($AJ$3=$C32),(3&lt;$B32))),(AND(($AJ$4=$C32),(4&gt;$B32)))),$V32,0)</f>
        <v>0</v>
      </c>
      <c r="CI32">
        <f t="shared" ref="CI32:CI80" si="199">IF(OR((AND(($AJ$4=$C32),(3&lt;$B32))),(AND(($AJ$5=$C32),(4&gt;$B32)))),$V32,0)</f>
        <v>0</v>
      </c>
      <c r="CJ32">
        <f t="shared" ref="CJ32:CJ80" si="200">IF(OR((AND(($AJ$5=$C32),(3&lt;$B32))),(AND(($AJ$6=$C32),(4&gt;$B32)))),$V32,0)</f>
        <v>0</v>
      </c>
      <c r="CK32">
        <f t="shared" ref="CK32:CK80" si="201">IF(OR((AND(($AJ$6=$C32),(3&lt;$B32))),(AND(($AJ$7=$C32),(4&gt;$B32)))),$V32,0)</f>
        <v>0</v>
      </c>
      <c r="CL32" s="132">
        <f t="shared" ref="CL32:CL80" si="202">+CG32</f>
        <v>0</v>
      </c>
      <c r="CM32">
        <f t="shared" ref="CM32:CM80" si="203">+CH32</f>
        <v>0</v>
      </c>
      <c r="CN32">
        <f>+CI32</f>
        <v>0</v>
      </c>
      <c r="CO32">
        <f t="shared" ref="CO32:CO80" si="204">+CJ32</f>
        <v>0</v>
      </c>
      <c r="CP32">
        <f t="shared" ref="CP32:CP80" si="205">+CK32</f>
        <v>0</v>
      </c>
      <c r="CQ32" s="3"/>
      <c r="CR32">
        <f t="shared" ref="CR32:CR80" si="206">IF(OR((AND(($AJ$2=$C32),(3&lt;$B32))),(AND(($AJ$3=$C32),(4&gt;$B32)))),$X32,0)</f>
        <v>0</v>
      </c>
      <c r="CS32">
        <f t="shared" ref="CS32:CS80" si="207">IF(OR((AND(($AJ$3=$C32),(3&lt;$B32))),(AND(($AJ$4=$C32),(4&gt;$B32)))),$X32,0)</f>
        <v>0</v>
      </c>
      <c r="CT32">
        <f t="shared" ref="CT32:CT80" si="208">IF(OR((AND(($AJ$4=$C32),(3&lt;$B32))),(AND(($AJ$5=$C32),(4&gt;$B32)))),$X32,0)</f>
        <v>0</v>
      </c>
      <c r="CU32">
        <f t="shared" ref="CU32:CU80" si="209">IF(OR((AND(($AJ$5=$C32),(3&lt;$B32))),(AND(($AJ$6=$C32),(4&gt;$B32)))),$X32,0)</f>
        <v>0</v>
      </c>
      <c r="CV32">
        <f t="shared" ref="CV32:CV80" si="210">IF(OR((AND(($AJ$6=$C32),(3&lt;$B32))),(AND(($AJ$7=$C32),(4&gt;$B32)))),$X32,0)</f>
        <v>0</v>
      </c>
      <c r="CW32" s="132">
        <f t="shared" ref="CW32:CW80" si="211">+CR32</f>
        <v>0</v>
      </c>
      <c r="CX32">
        <f t="shared" ref="CX32:CX80" si="212">+CS32</f>
        <v>0</v>
      </c>
      <c r="CY32">
        <f t="shared" ref="CY32:CY80" si="213">+CT32</f>
        <v>0</v>
      </c>
      <c r="CZ32">
        <f t="shared" ref="CZ32:CZ80" si="214">+CU32</f>
        <v>0</v>
      </c>
      <c r="DA32">
        <f t="shared" ref="DA32:DA80" si="215">+CV32</f>
        <v>0</v>
      </c>
      <c r="DC32">
        <f t="shared" ref="DC32:DC63" si="216">IF(OR((AND((AJ$2=C32),(3&lt;B32))),(AND((AJ$3=C32),(4&gt;B32)))),J32,0)</f>
        <v>0</v>
      </c>
      <c r="DD32">
        <f t="shared" si="44"/>
        <v>0</v>
      </c>
      <c r="DE32">
        <f t="shared" si="45"/>
        <v>0</v>
      </c>
      <c r="DF32">
        <f t="shared" si="46"/>
        <v>0</v>
      </c>
      <c r="DG32">
        <f t="shared" si="47"/>
        <v>0</v>
      </c>
      <c r="DH32">
        <f t="shared" si="48"/>
        <v>0</v>
      </c>
      <c r="DI32">
        <f t="shared" si="49"/>
        <v>0</v>
      </c>
      <c r="DJ32">
        <f t="shared" ref="DJ32:DJ80" si="217">IF(OR((AND(($AJ$4=$C32),(3&lt;$B32))),(AND(($AJ$5=$C32),(4&gt;$B32)))),K32,0)</f>
        <v>0</v>
      </c>
      <c r="DK32">
        <f t="shared" si="50"/>
        <v>0</v>
      </c>
      <c r="DL32">
        <f t="shared" si="51"/>
        <v>0</v>
      </c>
      <c r="DN32">
        <f t="shared" ref="DN32:DN80" si="218">IF(OR((AND(($AJ$2=$C$31),(3&lt;$B$31))),(AND(($AJ$3=$C$31),(4&gt;$B$31)))),$L$31,0)</f>
        <v>0</v>
      </c>
      <c r="DO32">
        <f t="shared" ref="DO32:DO80" si="219">IF(OR((AND((AJ$3=C32),(3&lt;B32))),(AND((AJ$4=C32),(4&gt;B32)))),L32,0)</f>
        <v>0</v>
      </c>
      <c r="DP32">
        <f t="shared" ref="DP32:DP80" si="220">IF(OR((AND((AJ$4=C32),(3&lt;B32))),(AND((AJ$5=C32),(4&gt;B32)))),L32,0)</f>
        <v>0</v>
      </c>
      <c r="DQ32">
        <f t="shared" ref="DQ32:DQ80" si="221">IF(OR((AND((AJ$5=C32),(3&lt;B32))),(AND((AJ$6=C32),(4&gt;B32)))),L32,0)</f>
        <v>0</v>
      </c>
      <c r="DR32">
        <f t="shared" ref="DR32:DR80" si="222">IF(OR((AND((AJ$6=C32),(3&lt;B32))),(AND((AJ$7=C32),(4&gt;B32)))),L32,0)</f>
        <v>0</v>
      </c>
      <c r="DS32">
        <f t="shared" si="56"/>
        <v>0</v>
      </c>
      <c r="DT32">
        <f t="shared" ref="DT32:DT80" si="223">IF(OR((AND(($AJ$3=$C32),(3&lt;$B32))),(AND(($AJ$4=$C32),(4&gt;$B32)))),$M32,0)</f>
        <v>0</v>
      </c>
      <c r="DU32">
        <f t="shared" ref="DU32:DU80" si="224">IF(OR((AND(($AJ$4=$C32),(3&lt;$B32))),(AND(($AJ$5=$C32),(4&gt;$B32)))),$M32,0)</f>
        <v>0</v>
      </c>
      <c r="DV32">
        <f t="shared" ref="DV32:DV80" si="225">IF(OR((AND(($AJ$5=$C32),(3&lt;$B32))),(AND(($AJ$6=$C32),(4&gt;$B32)))),$M32,0)</f>
        <v>0</v>
      </c>
      <c r="DW32">
        <f t="shared" ref="DW32:DW80" si="226">IF(OR((AND(($AJ$6=$C32),(3&lt;$B32))),(AND(($AJ$7=$C32),(4&gt;$B32)))),$M32,0)</f>
        <v>0</v>
      </c>
      <c r="DY32">
        <f t="shared" ref="DY32:DY80" si="227">IF(OR((AND((AJ$2=$C32),(3&lt;$B32))),(AND((AJ$3=$C32),(4&gt;$B32)))),$N32,0)</f>
        <v>0</v>
      </c>
      <c r="DZ32">
        <f t="shared" ref="DZ32:DZ80" si="228">IF(OR((AND((AJ$3=$C32),(3&lt;$B32))),(AND((AJ$4=$C32),(4&gt;$B32)))),$N32,0)</f>
        <v>0</v>
      </c>
      <c r="EA32">
        <f t="shared" ref="EA32:EA80" si="229">IF(OR((AND((AJ$4=$C32),(3&lt;$B32))),(AND((AJ$5=$C32),(4&gt;$B32)))),$N32,0)</f>
        <v>0</v>
      </c>
      <c r="EB32">
        <f t="shared" ref="EB32:EB80" si="230">IF(OR((AND((AJ$5=$C32),(3&lt;$B32))),(AND((AJ$6=$C32),(4&gt;$B32)))),$N32,0)</f>
        <v>0</v>
      </c>
      <c r="EC32">
        <f t="shared" ref="EC32:EC80" si="231">IF(OR((AND((AJ$6=$C32),(3&lt;$B32))),(AND((AJ$7=$C32),(4&gt;$B32)))),$N32,0)</f>
        <v>0</v>
      </c>
      <c r="ED32">
        <f t="shared" si="57"/>
        <v>0</v>
      </c>
      <c r="EE32">
        <f t="shared" si="58"/>
        <v>0</v>
      </c>
      <c r="EF32">
        <f t="shared" si="59"/>
        <v>0</v>
      </c>
      <c r="EG32">
        <f t="shared" si="60"/>
        <v>0</v>
      </c>
      <c r="EH32">
        <f t="shared" si="61"/>
        <v>0</v>
      </c>
      <c r="EJ32">
        <f t="shared" si="62"/>
        <v>0</v>
      </c>
      <c r="EK32">
        <f t="shared" si="63"/>
        <v>0</v>
      </c>
      <c r="EL32">
        <f t="shared" si="64"/>
        <v>0</v>
      </c>
      <c r="EM32">
        <f t="shared" si="65"/>
        <v>0</v>
      </c>
      <c r="EN32">
        <f t="shared" si="66"/>
        <v>0</v>
      </c>
      <c r="EO32">
        <f t="shared" ref="EO32:EO80" si="232">$EO$29*EJ32</f>
        <v>0</v>
      </c>
      <c r="EP32">
        <f t="shared" ref="EP32:EP80" si="233">$EP$29*EK32</f>
        <v>0</v>
      </c>
      <c r="EQ32">
        <f t="shared" ref="EQ32:EQ80" si="234">$EQ$29*EL32</f>
        <v>0</v>
      </c>
      <c r="ER32">
        <f t="shared" ref="ER32:ER80" si="235">$ER$29*EM32</f>
        <v>0</v>
      </c>
      <c r="ES32">
        <f t="shared" ref="ES32:ES80" si="236">$ES$29*EN32</f>
        <v>0</v>
      </c>
      <c r="ET32">
        <f t="shared" si="67"/>
        <v>0</v>
      </c>
      <c r="EU32">
        <f t="shared" si="68"/>
        <v>0</v>
      </c>
      <c r="EV32">
        <f t="shared" si="69"/>
        <v>0</v>
      </c>
      <c r="EW32">
        <f t="shared" si="70"/>
        <v>0</v>
      </c>
      <c r="EX32">
        <f t="shared" si="71"/>
        <v>0</v>
      </c>
      <c r="EY32">
        <f t="shared" si="72"/>
        <v>0</v>
      </c>
      <c r="EZ32">
        <f t="shared" si="73"/>
        <v>0</v>
      </c>
      <c r="FA32">
        <f t="shared" si="74"/>
        <v>0</v>
      </c>
      <c r="FB32">
        <f t="shared" si="75"/>
        <v>0</v>
      </c>
      <c r="FC32">
        <f t="shared" si="76"/>
        <v>0</v>
      </c>
      <c r="FD32">
        <f t="shared" si="77"/>
        <v>0</v>
      </c>
      <c r="FE32">
        <f t="shared" si="78"/>
        <v>0</v>
      </c>
      <c r="FG32" s="136">
        <f t="shared" si="79"/>
        <v>0</v>
      </c>
      <c r="FH32" s="136">
        <f t="shared" si="80"/>
        <v>0</v>
      </c>
      <c r="FI32" s="136">
        <f t="shared" si="81"/>
        <v>0</v>
      </c>
      <c r="FJ32" s="136">
        <f t="shared" si="82"/>
        <v>0</v>
      </c>
      <c r="FK32" s="136">
        <f t="shared" si="83"/>
        <v>0</v>
      </c>
      <c r="FL32" s="136">
        <f t="shared" si="84"/>
        <v>0</v>
      </c>
      <c r="FM32" s="136">
        <f t="shared" si="85"/>
        <v>0</v>
      </c>
      <c r="FN32" s="136">
        <f t="shared" si="86"/>
        <v>0</v>
      </c>
      <c r="FO32" s="136">
        <f t="shared" si="87"/>
        <v>0</v>
      </c>
      <c r="FP32" s="136">
        <f t="shared" si="88"/>
        <v>0</v>
      </c>
      <c r="FQ32" s="136">
        <f t="shared" si="89"/>
        <v>0</v>
      </c>
      <c r="FR32" s="136">
        <f t="shared" si="90"/>
        <v>0</v>
      </c>
      <c r="FT32">
        <f t="shared" si="91"/>
        <v>0</v>
      </c>
      <c r="FU32">
        <f t="shared" si="92"/>
        <v>0</v>
      </c>
      <c r="FV32">
        <f t="shared" si="93"/>
        <v>0</v>
      </c>
      <c r="FW32">
        <f t="shared" si="94"/>
        <v>0</v>
      </c>
      <c r="FX32">
        <f t="shared" si="95"/>
        <v>0</v>
      </c>
      <c r="FY32">
        <f t="shared" si="96"/>
        <v>0</v>
      </c>
      <c r="FZ32">
        <f t="shared" si="97"/>
        <v>0</v>
      </c>
      <c r="GA32">
        <f t="shared" si="98"/>
        <v>0</v>
      </c>
      <c r="GB32">
        <f t="shared" si="99"/>
        <v>0</v>
      </c>
      <c r="GC32">
        <f t="shared" si="100"/>
        <v>0</v>
      </c>
      <c r="GD32">
        <f t="shared" si="101"/>
        <v>0</v>
      </c>
      <c r="GE32">
        <f t="shared" si="102"/>
        <v>0</v>
      </c>
      <c r="GG32">
        <f t="shared" ref="GG32:GG79" si="237">IF(AND(($EV$26=C32),(4=B32)),T32,0)</f>
        <v>0</v>
      </c>
      <c r="GH32">
        <f t="shared" ref="GH32:GH79" si="238">IF(AND(($EV$26=C32),(5=B32)),T32,0)</f>
        <v>0</v>
      </c>
      <c r="GI32">
        <f t="shared" ref="GI32:GI79" si="239">IF(AND(($EV$26=C32),(6=B32)),T32,0)</f>
        <v>0</v>
      </c>
      <c r="GJ32">
        <f t="shared" ref="GJ32:GJ79" si="240">IF(AND(($EV$26=C32),(7=B32)),T32,0)</f>
        <v>0</v>
      </c>
      <c r="GK32">
        <f t="shared" ref="GK32:GK79" si="241">IF(AND(($EV$26=C32),(8=B32)),T32,0)</f>
        <v>0</v>
      </c>
      <c r="GL32">
        <f t="shared" ref="GL32:GL79" si="242">IF(AND(($EV$26=C32),(9=B32)),T32,0)</f>
        <v>0</v>
      </c>
      <c r="GM32">
        <f t="shared" ref="GM32:GM79" si="243">IF(AND(($EV$26=C32),(10=B32)),T32,0)</f>
        <v>0</v>
      </c>
      <c r="GN32">
        <f t="shared" ref="GN32:GN79" si="244">IF(AND(($EV$26=C32),(11=B32)),31,0)</f>
        <v>0</v>
      </c>
      <c r="GO32">
        <f t="shared" ref="GO32:GO79" si="245">IF(AND(($EV$26=C32),(12=B32)),T32,0)</f>
        <v>0</v>
      </c>
      <c r="GP32">
        <f t="shared" ref="GP32:GP79" si="246">IF(AND(($EW$26=C32),(1=B32)),T32,0)</f>
        <v>0</v>
      </c>
      <c r="GQ32">
        <f t="shared" ref="GQ32:GQ79" si="247">IF(AND(($EW$26=C32),(2=B32)),T32,0)</f>
        <v>0</v>
      </c>
      <c r="GR32">
        <f t="shared" ref="GR32:GR79" si="248">IF(AND(($EW$26=C32),(3=B32)),T32,0)</f>
        <v>0</v>
      </c>
      <c r="GT32">
        <f t="shared" ref="GT32:GT80" si="249">IF(AND(($EV$26=C32),(4=B32)),V32,0)</f>
        <v>0</v>
      </c>
      <c r="GU32">
        <f t="shared" ref="GU32:GU80" si="250">IF(AND(($EV$26=C32),(5=B32)),V32,0)</f>
        <v>0</v>
      </c>
      <c r="GV32">
        <f t="shared" ref="GV32:GV80" si="251">IF(AND(($EV$26=C32),(6=B32)),V32,0)</f>
        <v>0</v>
      </c>
      <c r="GW32">
        <f t="shared" ref="GW32:GW80" si="252">IF(AND(($EV$26=C32),(7=B32)),V32,0)</f>
        <v>0</v>
      </c>
      <c r="GX32">
        <f t="shared" ref="GX32:GX80" si="253">IF(AND(($EV$26=C32),(8=B32)),V32,0)</f>
        <v>0</v>
      </c>
      <c r="GY32">
        <f t="shared" ref="GY32:GY80" si="254">IF(AND(($EV$26=C32),(9=B32)),V32,0)</f>
        <v>0</v>
      </c>
      <c r="GZ32">
        <f t="shared" ref="GZ32:GZ80" si="255">IF(AND(($EV$26=C32),(10=B32)),V32,0)</f>
        <v>0</v>
      </c>
      <c r="HA32">
        <f t="shared" ref="HA32:HA80" si="256">IF(AND(($EV$26=C32),(11=B32)),V32,0)</f>
        <v>0</v>
      </c>
      <c r="HB32">
        <f t="shared" ref="HB32:HB80" si="257">IF(AND(($EV$26=C32),(12=B32)),V32,0)</f>
        <v>0</v>
      </c>
      <c r="HC32">
        <f t="shared" ref="HC32:HC80" si="258">IF(AND(($EW$26=C32),(1=B32)),V32,0)</f>
        <v>0</v>
      </c>
      <c r="HD32">
        <f t="shared" ref="HD32:HD80" si="259">IF(AND(($EW$26=C32),(2=B32)),V32,0)</f>
        <v>0</v>
      </c>
      <c r="HE32">
        <f t="shared" ref="HE32:HE80" si="260">IF(AND(($EW$26=C32),(3=B32)),V32,0)</f>
        <v>0</v>
      </c>
      <c r="HG32">
        <f t="shared" ref="HG32:HG80" si="261">IF(AND(($EV$26=C32),(4=B32)),X32,0)</f>
        <v>0</v>
      </c>
      <c r="HH32">
        <f t="shared" ref="HH32:HH80" si="262">IF(AND(($EV$26=C32),(5=B32)),X32,0)</f>
        <v>0</v>
      </c>
      <c r="HI32">
        <f t="shared" ref="HI32:HI80" si="263">IF(AND(($EV$26=C32),(6=B32)),X32,0)</f>
        <v>0</v>
      </c>
      <c r="HJ32">
        <f t="shared" ref="HJ32:HJ80" si="264">IF(AND(($EV$26=C32),(7=B32)),X32,0)</f>
        <v>0</v>
      </c>
      <c r="HK32">
        <f t="shared" ref="HK32:HK80" si="265">IF(AND(($EV$26=C32),(8=B32)),X32,0)</f>
        <v>0</v>
      </c>
      <c r="HL32">
        <f t="shared" ref="HL32:HL80" si="266">IF(AND(($EV$26=C32),(9=B32)),X32,0)</f>
        <v>0</v>
      </c>
      <c r="HM32">
        <f t="shared" ref="HM32:HM80" si="267">IF(AND(($EV$26=C32),(10=B32)),X32,0)</f>
        <v>0</v>
      </c>
      <c r="HN32">
        <f t="shared" ref="HN32:HN80" si="268">IF(AND(($EV$26=C32),(11=B32)),X32,0)</f>
        <v>0</v>
      </c>
      <c r="HO32">
        <f t="shared" ref="HO32:HO80" si="269">IF(AND(($EV$26=C32),(12=B32)),X32,0)</f>
        <v>0</v>
      </c>
      <c r="HP32">
        <f t="shared" ref="HP32:HP80" si="270">IF(AND(($EW$26=C32),(1=B32)),X32,0)</f>
        <v>0</v>
      </c>
      <c r="HQ32">
        <f t="shared" ref="HQ32:HQ80" si="271">IF(AND(($EW$26=C32),(2=B32)),X32,0)</f>
        <v>0</v>
      </c>
      <c r="HR32">
        <f t="shared" ref="HR32:HR80" si="272">IF(AND(($EW$26=C32),(3=B32)),X32,0)</f>
        <v>0</v>
      </c>
      <c r="HT32">
        <f t="shared" ref="HT32:HT63" si="273">IF(AND(($EV$26=C32),(4=B32)),J32,0)</f>
        <v>0</v>
      </c>
      <c r="HU32">
        <f t="shared" si="103"/>
        <v>0</v>
      </c>
      <c r="HV32">
        <f t="shared" si="104"/>
        <v>0</v>
      </c>
      <c r="HW32">
        <f t="shared" si="105"/>
        <v>0</v>
      </c>
      <c r="HX32">
        <f t="shared" si="106"/>
        <v>0</v>
      </c>
      <c r="HY32">
        <f t="shared" si="107"/>
        <v>0</v>
      </c>
      <c r="HZ32">
        <f t="shared" si="108"/>
        <v>0</v>
      </c>
      <c r="IA32">
        <f t="shared" si="109"/>
        <v>0</v>
      </c>
      <c r="IB32">
        <f t="shared" si="110"/>
        <v>0</v>
      </c>
      <c r="IC32">
        <f t="shared" si="111"/>
        <v>0</v>
      </c>
      <c r="ID32">
        <f t="shared" si="112"/>
        <v>0</v>
      </c>
      <c r="IE32">
        <f t="shared" si="113"/>
        <v>0</v>
      </c>
      <c r="IG32">
        <f t="shared" si="114"/>
        <v>0</v>
      </c>
      <c r="IH32">
        <f t="shared" si="115"/>
        <v>0</v>
      </c>
      <c r="II32">
        <f t="shared" si="116"/>
        <v>0</v>
      </c>
      <c r="IJ32">
        <f t="shared" si="117"/>
        <v>0</v>
      </c>
      <c r="IK32">
        <f t="shared" si="118"/>
        <v>0</v>
      </c>
      <c r="IL32">
        <f t="shared" si="119"/>
        <v>0</v>
      </c>
      <c r="IM32">
        <f t="shared" si="120"/>
        <v>0</v>
      </c>
      <c r="IN32">
        <f t="shared" si="121"/>
        <v>0</v>
      </c>
      <c r="IO32">
        <f t="shared" si="122"/>
        <v>0</v>
      </c>
      <c r="IP32">
        <f t="shared" ref="IP32:IP80" si="274">IF(AND(($EW$26=$C32),(1=$B32)),$K32,0)</f>
        <v>0</v>
      </c>
      <c r="IQ32">
        <f t="shared" ref="IQ32:IQ80" si="275">IF(AND(($EW$26=$C32),(2=$B32)),$K32,0)</f>
        <v>0</v>
      </c>
      <c r="IR32">
        <f t="shared" ref="IR32:IR80" si="276">IF(AND(($EW$26=$C32),(3=$B32)),$K32,0)</f>
        <v>0</v>
      </c>
      <c r="IS32">
        <f t="shared" ref="IS32:IS80" si="277">IF(AND(($EV$26=$C32),(4=$B32)),L32,0)</f>
        <v>0</v>
      </c>
      <c r="IT32">
        <f t="shared" ref="IT32:IT80" si="278">IF(AND(($EV$26=C32),(5=B32)),L32,0)</f>
        <v>0</v>
      </c>
      <c r="IU32">
        <f t="shared" ref="IU32:IU80" si="279">IF(AND(($EV$26=C32),(6=B32)),L32,0)</f>
        <v>0</v>
      </c>
      <c r="IV32">
        <f t="shared" ref="IV32:IV80" si="280">IF(AND(($EV$26=C32),(7=B32)),L32,0)</f>
        <v>0</v>
      </c>
      <c r="IW32">
        <f t="shared" ref="IW32:IW80" si="281">IF(AND(($EV$26=C32),(8=B32)),L32,0)</f>
        <v>0</v>
      </c>
      <c r="IX32">
        <f t="shared" ref="IX32:IX80" si="282">IF(AND(($EV$26=C32),(9=B32)),L32,0)</f>
        <v>0</v>
      </c>
      <c r="IY32">
        <f t="shared" ref="IY32:IY80" si="283">IF(AND(($EV$26=C32),(10=B32)),L32,0)</f>
        <v>0</v>
      </c>
      <c r="IZ32">
        <f t="shared" ref="IZ32:IZ80" si="284">IF(AND(($EV$26=C32),(11=B32)),L32,0)</f>
        <v>0</v>
      </c>
      <c r="JA32">
        <f t="shared" ref="JA32:JA80" si="285">IF(AND(($EV$26=C32),(12=B32)),L32,0)</f>
        <v>0</v>
      </c>
      <c r="JB32">
        <f t="shared" ref="JB32:JB80" si="286">IF(AND(($EW$26=C32),(1=B32)),L32,0)</f>
        <v>0</v>
      </c>
      <c r="JC32">
        <f t="shared" ref="JC32:JC80" si="287">IF(AND(($EW$26=C32),(2=B32)),L32,0)</f>
        <v>0</v>
      </c>
      <c r="JD32">
        <f t="shared" ref="JD32:JD80" si="288">IF(AND(($EW$26=C32),(3=B32)),L32,0)</f>
        <v>0</v>
      </c>
      <c r="JF32">
        <f t="shared" si="134"/>
        <v>0</v>
      </c>
      <c r="JG32">
        <f t="shared" si="135"/>
        <v>0</v>
      </c>
      <c r="JH32">
        <f t="shared" si="136"/>
        <v>0</v>
      </c>
      <c r="JI32">
        <f t="shared" si="137"/>
        <v>0</v>
      </c>
      <c r="JJ32">
        <f t="shared" si="138"/>
        <v>0</v>
      </c>
      <c r="JK32">
        <f t="shared" si="139"/>
        <v>0</v>
      </c>
      <c r="JL32">
        <f t="shared" si="140"/>
        <v>0</v>
      </c>
      <c r="JM32">
        <f t="shared" si="141"/>
        <v>0</v>
      </c>
      <c r="JN32">
        <f t="shared" si="142"/>
        <v>0</v>
      </c>
      <c r="JO32">
        <f t="shared" ref="JO32:JO80" si="289">IF(AND(($EW$26=$C32),(1=$B32)),M32,0)</f>
        <v>0</v>
      </c>
      <c r="JP32">
        <f t="shared" ref="JP32:JP80" si="290">IF(AND(($EW$26=$C32),(2=$B32)),M32,0)</f>
        <v>0</v>
      </c>
      <c r="JQ32">
        <f t="shared" ref="JQ32:JQ80" si="291">IF(AND(($EW$26=$C32),(3=$B32)),M32,0)</f>
        <v>0</v>
      </c>
      <c r="JS32">
        <f t="shared" ref="JS32:JS80" si="292">IF(AND(($EV$26=$C32),(4=$B32)),$N32,0)</f>
        <v>0</v>
      </c>
      <c r="JT32">
        <f t="shared" ref="JT32:JT80" si="293">IF(AND(($EV$26=$C32),(5=$B32)),$N32,0)</f>
        <v>0</v>
      </c>
      <c r="JU32">
        <f t="shared" ref="JU32:JU80" si="294">IF(AND(($EV$26=$C32),(6=$B32)),$N32,0)</f>
        <v>0</v>
      </c>
      <c r="JV32">
        <f t="shared" ref="JV32:JV80" si="295">IF(AND(($EV$26=$C32),(7=$B32)),$N32,0)</f>
        <v>0</v>
      </c>
      <c r="JW32">
        <f t="shared" ref="JW32:JW80" si="296">IF(AND(($EV$26=$C32),(8=$B32)),$N32,0)</f>
        <v>0</v>
      </c>
      <c r="JX32">
        <f t="shared" ref="JX32:JX80" si="297">IF(AND(($EV$26=$C32),(9=$B32)),$N32,0)</f>
        <v>0</v>
      </c>
      <c r="JY32">
        <f t="shared" ref="JY32:JY80" si="298">IF(AND(($EV$26=$C32),(10=$B32)),$N32,0)</f>
        <v>0</v>
      </c>
      <c r="JZ32">
        <f t="shared" ref="JZ32:JZ80" si="299">IF(AND(($EV$26=$C32),(11=$B32)),$N32,0)</f>
        <v>0</v>
      </c>
      <c r="KA32">
        <f t="shared" ref="KA32:KA80" si="300">IF(AND(($EV$26=$C32),(12=$B32)),$N32,0)</f>
        <v>0</v>
      </c>
      <c r="KB32">
        <f t="shared" ref="KB32:KB80" si="301">IF(AND(($EW$26=$C32),(1=$B32)),$N32,0)</f>
        <v>0</v>
      </c>
      <c r="KC32">
        <f t="shared" ref="KC32:KC80" si="302">IF(AND(($EW$26=$C32),(2=$B32)),$N32,0)</f>
        <v>0</v>
      </c>
      <c r="KD32">
        <f t="shared" ref="KD32:KD80" si="303">IF(AND(($EW$26=$C32),(3=$B32)),$N32,0)</f>
        <v>0</v>
      </c>
      <c r="KF32">
        <f t="shared" si="143"/>
        <v>0</v>
      </c>
      <c r="KG32">
        <f t="shared" si="144"/>
        <v>0</v>
      </c>
      <c r="KH32">
        <f t="shared" si="145"/>
        <v>0</v>
      </c>
      <c r="KI32">
        <f t="shared" si="146"/>
        <v>0</v>
      </c>
      <c r="KJ32">
        <f t="shared" si="147"/>
        <v>0</v>
      </c>
      <c r="KK32">
        <f t="shared" si="148"/>
        <v>0</v>
      </c>
      <c r="KL32">
        <f t="shared" si="149"/>
        <v>0</v>
      </c>
      <c r="KM32">
        <f t="shared" si="150"/>
        <v>0</v>
      </c>
      <c r="KN32">
        <f t="shared" si="151"/>
        <v>0</v>
      </c>
      <c r="KO32">
        <f t="shared" si="152"/>
        <v>0</v>
      </c>
      <c r="KP32">
        <f t="shared" si="153"/>
        <v>0</v>
      </c>
      <c r="KQ32">
        <f t="shared" si="154"/>
        <v>0</v>
      </c>
      <c r="KS32">
        <f t="shared" si="155"/>
        <v>0</v>
      </c>
      <c r="KT32">
        <f t="shared" si="156"/>
        <v>0</v>
      </c>
      <c r="KU32">
        <f t="shared" si="157"/>
        <v>0</v>
      </c>
      <c r="KV32">
        <f t="shared" si="158"/>
        <v>0</v>
      </c>
      <c r="KW32">
        <f t="shared" si="159"/>
        <v>0</v>
      </c>
      <c r="KX32">
        <f t="shared" ref="KX32:KX80" si="304">$EO$29*KS32</f>
        <v>0</v>
      </c>
      <c r="KY32">
        <f t="shared" ref="KY32:KY80" si="305">$EP$29*KT32</f>
        <v>0</v>
      </c>
      <c r="KZ32">
        <f t="shared" ref="KZ32:KZ80" si="306">$EQ$29*KU32</f>
        <v>0</v>
      </c>
      <c r="LA32">
        <f t="shared" ref="LA32:LA80" si="307">$ER$29*KV32</f>
        <v>0</v>
      </c>
      <c r="LB32">
        <f t="shared" ref="LB32:LB80" si="308">$ES$29*KW32</f>
        <v>0</v>
      </c>
      <c r="LD32">
        <f t="shared" si="160"/>
        <v>0</v>
      </c>
      <c r="LE32">
        <f t="shared" si="161"/>
        <v>0</v>
      </c>
      <c r="LF32">
        <f t="shared" si="162"/>
        <v>0</v>
      </c>
      <c r="LG32">
        <f t="shared" si="163"/>
        <v>0</v>
      </c>
      <c r="LH32">
        <f t="shared" si="164"/>
        <v>0</v>
      </c>
      <c r="LI32">
        <f t="shared" si="165"/>
        <v>0</v>
      </c>
      <c r="LJ32">
        <f t="shared" si="166"/>
        <v>0</v>
      </c>
      <c r="LK32">
        <f t="shared" si="167"/>
        <v>0</v>
      </c>
      <c r="LL32">
        <f t="shared" si="168"/>
        <v>0</v>
      </c>
      <c r="LM32">
        <f t="shared" si="169"/>
        <v>0</v>
      </c>
      <c r="LN32">
        <f t="shared" si="170"/>
        <v>0</v>
      </c>
      <c r="LO32">
        <f t="shared" si="171"/>
        <v>0</v>
      </c>
      <c r="LQ32">
        <f t="shared" ref="LQ32:LQ80" si="309">IF(OR((AND((AJ$2=$C32),(3&lt;$B32))),(AND((AJ$3=$C32),(4&gt;$B32)))),$Z32,0)</f>
        <v>0</v>
      </c>
      <c r="LR32">
        <f t="shared" si="172"/>
        <v>0</v>
      </c>
      <c r="LS32">
        <f t="shared" si="173"/>
        <v>0</v>
      </c>
      <c r="LT32">
        <f t="shared" si="174"/>
        <v>0</v>
      </c>
      <c r="LU32">
        <f t="shared" si="175"/>
        <v>0</v>
      </c>
      <c r="LV32">
        <f t="shared" ref="LV32:LV80" si="310">$EO$29*LQ32</f>
        <v>0</v>
      </c>
      <c r="LW32">
        <f t="shared" ref="LW32:LW80" si="311">$EP$29*LR32</f>
        <v>0</v>
      </c>
      <c r="LX32">
        <f t="shared" ref="LX32:LX80" si="312">$EQ$29*LS32</f>
        <v>0</v>
      </c>
      <c r="LY32">
        <f t="shared" ref="LY32:LY80" si="313">$ER$29*LT32</f>
        <v>0</v>
      </c>
      <c r="LZ32">
        <f t="shared" ref="LZ32:LZ80" si="314">$ES$29*LU32</f>
        <v>0</v>
      </c>
      <c r="MB32">
        <f t="shared" ref="MB32:MB80" si="315">IF(AND(($EV$26=$C32),(4=$B32)),$AA32,0)</f>
        <v>0</v>
      </c>
      <c r="MC32">
        <f t="shared" ref="MC32:MC80" si="316">IF(AND(($EV$26=$C32),(5=$B32)),$AA32,0)</f>
        <v>0</v>
      </c>
      <c r="MD32">
        <f t="shared" ref="MD32:MD80" si="317">IF(AND(($EV$26=$C32),(6=$B32)),$AA32,0)</f>
        <v>0</v>
      </c>
      <c r="ME32">
        <f t="shared" ref="ME32:ME80" si="318">IF(AND(($EV$26=$C32),(7=$B32)),$AA32,0)</f>
        <v>0</v>
      </c>
      <c r="MF32">
        <f t="shared" ref="MF32:MF80" si="319">IF(AND(($EV$26=$C32),(8=$B32)),$AA32,0)</f>
        <v>0</v>
      </c>
      <c r="MG32">
        <f t="shared" ref="MG32:MG80" si="320">IF(AND(($EV$26=$C32),(9=$B32)),$AA32,0)</f>
        <v>0</v>
      </c>
      <c r="MH32">
        <f t="shared" ref="MH32:MH80" si="321">IF(AND(($EV$26=$C32),(10=$B32)),$AA32,0)</f>
        <v>0</v>
      </c>
      <c r="MI32">
        <f t="shared" ref="MI32:MI80" si="322">IF(AND(($EV$26=$C32),(11=$B32)),$AA32,0)</f>
        <v>0</v>
      </c>
      <c r="MJ32">
        <f t="shared" ref="MJ32:MJ80" si="323">IF(AND(($EV$26=$C32),(12=$B32)),$AA32,0)</f>
        <v>0</v>
      </c>
      <c r="MK32">
        <f t="shared" ref="MK32:MK80" si="324">IF(AND(($EW$26=$C32),(1=$B32)),$AA32,0)</f>
        <v>0</v>
      </c>
      <c r="ML32">
        <f t="shared" ref="ML32:ML80" si="325">IF(AND(($EW$26=$C32),(2=$B32)),$AA32,0)</f>
        <v>0</v>
      </c>
      <c r="MM32">
        <f t="shared" ref="MM32:MM80" si="326">IF(AND(($EW$26=$C32),(3=$B32)),$AA32,0)</f>
        <v>0</v>
      </c>
    </row>
    <row r="33" spans="1:351">
      <c r="A33" s="205"/>
      <c r="B33" s="34"/>
      <c r="C33" s="35"/>
      <c r="D33" s="36"/>
      <c r="E33" s="70">
        <f>SUM(AI33:AM33)</f>
        <v>0</v>
      </c>
      <c r="F33" s="37"/>
      <c r="G33" s="70">
        <f t="shared" si="9"/>
        <v>0</v>
      </c>
      <c r="H33" s="75"/>
      <c r="I33" s="201"/>
      <c r="J33" s="75"/>
      <c r="K33" s="201"/>
      <c r="L33" s="75"/>
      <c r="M33" s="75"/>
      <c r="N33" s="75"/>
      <c r="O33" s="64"/>
      <c r="P33" s="70">
        <f t="shared" si="177"/>
        <v>0</v>
      </c>
      <c r="Q33" s="137"/>
      <c r="R33" s="72">
        <f t="shared" si="178"/>
        <v>0</v>
      </c>
      <c r="S33" s="37"/>
      <c r="T33" s="201"/>
      <c r="U33" s="37"/>
      <c r="V33" s="201"/>
      <c r="W33" s="37"/>
      <c r="X33" s="201"/>
      <c r="Y33" s="71">
        <f t="shared" si="179"/>
        <v>0</v>
      </c>
      <c r="Z33" s="189"/>
      <c r="AA33" s="190"/>
      <c r="AB33" s="72">
        <f t="shared" si="10"/>
        <v>0</v>
      </c>
      <c r="AC33" s="3"/>
      <c r="AD33" s="90">
        <f t="shared" si="11"/>
        <v>0</v>
      </c>
      <c r="AE33">
        <f t="shared" si="12"/>
        <v>0</v>
      </c>
      <c r="AF33">
        <f t="shared" si="13"/>
        <v>0</v>
      </c>
      <c r="AG33">
        <f t="shared" si="14"/>
        <v>0</v>
      </c>
      <c r="AH33">
        <f t="shared" si="15"/>
        <v>0</v>
      </c>
      <c r="AI33">
        <f t="shared" si="180"/>
        <v>0</v>
      </c>
      <c r="AJ33">
        <f t="shared" si="181"/>
        <v>0</v>
      </c>
      <c r="AK33">
        <f t="shared" si="16"/>
        <v>0</v>
      </c>
      <c r="AL33">
        <f t="shared" si="17"/>
        <v>0</v>
      </c>
      <c r="AM33">
        <f t="shared" si="18"/>
        <v>0</v>
      </c>
      <c r="AN33" s="3"/>
      <c r="AO33">
        <f t="shared" si="19"/>
        <v>0</v>
      </c>
      <c r="AP33">
        <f t="shared" si="20"/>
        <v>0</v>
      </c>
      <c r="AQ33">
        <f t="shared" si="21"/>
        <v>0</v>
      </c>
      <c r="AR33">
        <f t="shared" si="22"/>
        <v>0</v>
      </c>
      <c r="AS33">
        <f t="shared" si="23"/>
        <v>0</v>
      </c>
      <c r="AT33">
        <f t="shared" si="24"/>
        <v>0</v>
      </c>
      <c r="AU33">
        <f t="shared" si="25"/>
        <v>0</v>
      </c>
      <c r="AV33">
        <f t="shared" si="26"/>
        <v>0</v>
      </c>
      <c r="AW33">
        <f t="shared" si="27"/>
        <v>0</v>
      </c>
      <c r="AX33">
        <f t="shared" si="28"/>
        <v>0</v>
      </c>
      <c r="AY33" s="3"/>
      <c r="AZ33">
        <f t="shared" si="29"/>
        <v>0</v>
      </c>
      <c r="BA33">
        <f t="shared" si="30"/>
        <v>0</v>
      </c>
      <c r="BB33">
        <f t="shared" si="31"/>
        <v>0</v>
      </c>
      <c r="BC33">
        <f t="shared" si="32"/>
        <v>0</v>
      </c>
      <c r="BD33">
        <f t="shared" si="33"/>
        <v>0</v>
      </c>
      <c r="BE33">
        <f t="shared" si="34"/>
        <v>0</v>
      </c>
      <c r="BF33">
        <f t="shared" si="35"/>
        <v>0</v>
      </c>
      <c r="BG33">
        <f t="shared" si="36"/>
        <v>0</v>
      </c>
      <c r="BH33">
        <f t="shared" si="37"/>
        <v>0</v>
      </c>
      <c r="BI33">
        <f t="shared" si="38"/>
        <v>0</v>
      </c>
      <c r="BJ33" s="3"/>
      <c r="BK33">
        <f t="shared" si="39"/>
        <v>0</v>
      </c>
      <c r="BL33">
        <f t="shared" si="40"/>
        <v>0</v>
      </c>
      <c r="BM33">
        <f t="shared" si="41"/>
        <v>0</v>
      </c>
      <c r="BN33">
        <f t="shared" si="42"/>
        <v>0</v>
      </c>
      <c r="BO33">
        <f t="shared" si="43"/>
        <v>0</v>
      </c>
      <c r="BP33">
        <f t="shared" si="182"/>
        <v>0</v>
      </c>
      <c r="BQ33">
        <f t="shared" si="183"/>
        <v>0</v>
      </c>
      <c r="BR33">
        <f t="shared" si="184"/>
        <v>0</v>
      </c>
      <c r="BS33">
        <f t="shared" si="185"/>
        <v>0</v>
      </c>
      <c r="BT33">
        <f t="shared" si="186"/>
        <v>0</v>
      </c>
      <c r="BV33">
        <f t="shared" si="187"/>
        <v>0</v>
      </c>
      <c r="BW33">
        <f t="shared" si="188"/>
        <v>0</v>
      </c>
      <c r="BX33">
        <f t="shared" si="189"/>
        <v>0</v>
      </c>
      <c r="BY33">
        <f t="shared" si="190"/>
        <v>0</v>
      </c>
      <c r="BZ33">
        <f t="shared" si="191"/>
        <v>0</v>
      </c>
      <c r="CA33" s="132">
        <f t="shared" si="192"/>
        <v>0</v>
      </c>
      <c r="CB33">
        <f t="shared" si="193"/>
        <v>0</v>
      </c>
      <c r="CC33">
        <f t="shared" si="194"/>
        <v>0</v>
      </c>
      <c r="CD33">
        <f t="shared" si="195"/>
        <v>0</v>
      </c>
      <c r="CE33">
        <f t="shared" si="196"/>
        <v>0</v>
      </c>
      <c r="CG33">
        <f t="shared" si="197"/>
        <v>0</v>
      </c>
      <c r="CH33">
        <f t="shared" si="198"/>
        <v>0</v>
      </c>
      <c r="CI33">
        <f t="shared" si="199"/>
        <v>0</v>
      </c>
      <c r="CJ33">
        <f t="shared" si="200"/>
        <v>0</v>
      </c>
      <c r="CK33">
        <f t="shared" si="201"/>
        <v>0</v>
      </c>
      <c r="CL33" s="132">
        <f t="shared" si="202"/>
        <v>0</v>
      </c>
      <c r="CM33">
        <f t="shared" si="203"/>
        <v>0</v>
      </c>
      <c r="CN33">
        <f t="shared" ref="CN33:CN80" si="327">+CI33</f>
        <v>0</v>
      </c>
      <c r="CO33">
        <f t="shared" si="204"/>
        <v>0</v>
      </c>
      <c r="CP33">
        <f t="shared" si="205"/>
        <v>0</v>
      </c>
      <c r="CQ33" s="3"/>
      <c r="CR33">
        <f t="shared" si="206"/>
        <v>0</v>
      </c>
      <c r="CS33">
        <f t="shared" si="207"/>
        <v>0</v>
      </c>
      <c r="CT33">
        <f t="shared" si="208"/>
        <v>0</v>
      </c>
      <c r="CU33">
        <f t="shared" si="209"/>
        <v>0</v>
      </c>
      <c r="CV33">
        <f t="shared" si="210"/>
        <v>0</v>
      </c>
      <c r="CW33" s="132">
        <f t="shared" si="211"/>
        <v>0</v>
      </c>
      <c r="CX33">
        <f t="shared" si="212"/>
        <v>0</v>
      </c>
      <c r="CY33">
        <f t="shared" si="213"/>
        <v>0</v>
      </c>
      <c r="CZ33">
        <f t="shared" si="214"/>
        <v>0</v>
      </c>
      <c r="DA33">
        <f t="shared" si="215"/>
        <v>0</v>
      </c>
      <c r="DC33">
        <f t="shared" si="216"/>
        <v>0</v>
      </c>
      <c r="DD33">
        <f t="shared" si="44"/>
        <v>0</v>
      </c>
      <c r="DE33">
        <f t="shared" si="45"/>
        <v>0</v>
      </c>
      <c r="DF33">
        <f t="shared" si="46"/>
        <v>0</v>
      </c>
      <c r="DG33">
        <f t="shared" si="47"/>
        <v>0</v>
      </c>
      <c r="DH33">
        <f t="shared" si="48"/>
        <v>0</v>
      </c>
      <c r="DI33">
        <f t="shared" si="49"/>
        <v>0</v>
      </c>
      <c r="DJ33">
        <f t="shared" si="217"/>
        <v>0</v>
      </c>
      <c r="DK33">
        <f t="shared" si="50"/>
        <v>0</v>
      </c>
      <c r="DL33">
        <f t="shared" si="51"/>
        <v>0</v>
      </c>
      <c r="DN33">
        <f t="shared" si="218"/>
        <v>0</v>
      </c>
      <c r="DO33">
        <f t="shared" si="219"/>
        <v>0</v>
      </c>
      <c r="DP33">
        <f t="shared" si="220"/>
        <v>0</v>
      </c>
      <c r="DQ33">
        <f t="shared" si="221"/>
        <v>0</v>
      </c>
      <c r="DR33">
        <f t="shared" si="222"/>
        <v>0</v>
      </c>
      <c r="DS33">
        <f t="shared" si="56"/>
        <v>0</v>
      </c>
      <c r="DT33">
        <f t="shared" si="223"/>
        <v>0</v>
      </c>
      <c r="DU33">
        <f t="shared" si="224"/>
        <v>0</v>
      </c>
      <c r="DV33">
        <f t="shared" si="225"/>
        <v>0</v>
      </c>
      <c r="DW33">
        <f t="shared" si="226"/>
        <v>0</v>
      </c>
      <c r="DY33">
        <f t="shared" si="227"/>
        <v>0</v>
      </c>
      <c r="DZ33">
        <f t="shared" si="228"/>
        <v>0</v>
      </c>
      <c r="EA33">
        <f t="shared" si="229"/>
        <v>0</v>
      </c>
      <c r="EB33">
        <f t="shared" si="230"/>
        <v>0</v>
      </c>
      <c r="EC33">
        <f t="shared" si="231"/>
        <v>0</v>
      </c>
      <c r="ED33">
        <f t="shared" si="57"/>
        <v>0</v>
      </c>
      <c r="EE33">
        <f t="shared" si="58"/>
        <v>0</v>
      </c>
      <c r="EF33">
        <f t="shared" si="59"/>
        <v>0</v>
      </c>
      <c r="EG33">
        <f t="shared" si="60"/>
        <v>0</v>
      </c>
      <c r="EH33">
        <f t="shared" si="61"/>
        <v>0</v>
      </c>
      <c r="EJ33">
        <f t="shared" si="62"/>
        <v>0</v>
      </c>
      <c r="EK33">
        <f t="shared" si="63"/>
        <v>0</v>
      </c>
      <c r="EL33">
        <f t="shared" si="64"/>
        <v>0</v>
      </c>
      <c r="EM33">
        <f t="shared" si="65"/>
        <v>0</v>
      </c>
      <c r="EN33">
        <f t="shared" si="66"/>
        <v>0</v>
      </c>
      <c r="EO33">
        <f t="shared" si="232"/>
        <v>0</v>
      </c>
      <c r="EP33">
        <f t="shared" si="233"/>
        <v>0</v>
      </c>
      <c r="EQ33">
        <f t="shared" si="234"/>
        <v>0</v>
      </c>
      <c r="ER33">
        <f t="shared" si="235"/>
        <v>0</v>
      </c>
      <c r="ES33">
        <f t="shared" si="236"/>
        <v>0</v>
      </c>
      <c r="ET33">
        <f t="shared" si="67"/>
        <v>0</v>
      </c>
      <c r="EU33">
        <f t="shared" si="68"/>
        <v>0</v>
      </c>
      <c r="EV33">
        <f t="shared" si="69"/>
        <v>0</v>
      </c>
      <c r="EW33">
        <f t="shared" si="70"/>
        <v>0</v>
      </c>
      <c r="EX33">
        <f t="shared" si="71"/>
        <v>0</v>
      </c>
      <c r="EY33">
        <f t="shared" si="72"/>
        <v>0</v>
      </c>
      <c r="EZ33">
        <f t="shared" si="73"/>
        <v>0</v>
      </c>
      <c r="FA33">
        <f t="shared" si="74"/>
        <v>0</v>
      </c>
      <c r="FB33">
        <f t="shared" si="75"/>
        <v>0</v>
      </c>
      <c r="FC33">
        <f t="shared" si="76"/>
        <v>0</v>
      </c>
      <c r="FD33">
        <f t="shared" si="77"/>
        <v>0</v>
      </c>
      <c r="FE33">
        <f t="shared" si="78"/>
        <v>0</v>
      </c>
      <c r="FG33" s="136">
        <f t="shared" si="79"/>
        <v>0</v>
      </c>
      <c r="FH33" s="136">
        <f t="shared" si="80"/>
        <v>0</v>
      </c>
      <c r="FI33" s="136">
        <f t="shared" si="81"/>
        <v>0</v>
      </c>
      <c r="FJ33" s="136">
        <f t="shared" si="82"/>
        <v>0</v>
      </c>
      <c r="FK33" s="136">
        <f t="shared" si="83"/>
        <v>0</v>
      </c>
      <c r="FL33" s="136">
        <f t="shared" si="84"/>
        <v>0</v>
      </c>
      <c r="FM33" s="136">
        <f t="shared" si="85"/>
        <v>0</v>
      </c>
      <c r="FN33" s="136">
        <f t="shared" si="86"/>
        <v>0</v>
      </c>
      <c r="FO33" s="136">
        <f t="shared" si="87"/>
        <v>0</v>
      </c>
      <c r="FP33" s="136">
        <f t="shared" si="88"/>
        <v>0</v>
      </c>
      <c r="FQ33" s="136">
        <f t="shared" si="89"/>
        <v>0</v>
      </c>
      <c r="FR33" s="136">
        <f t="shared" si="90"/>
        <v>0</v>
      </c>
      <c r="FT33">
        <f t="shared" si="91"/>
        <v>0</v>
      </c>
      <c r="FU33">
        <f t="shared" si="92"/>
        <v>0</v>
      </c>
      <c r="FV33">
        <f t="shared" si="93"/>
        <v>0</v>
      </c>
      <c r="FW33">
        <f t="shared" si="94"/>
        <v>0</v>
      </c>
      <c r="FX33">
        <f t="shared" si="95"/>
        <v>0</v>
      </c>
      <c r="FY33">
        <f t="shared" si="96"/>
        <v>0</v>
      </c>
      <c r="FZ33">
        <f t="shared" si="97"/>
        <v>0</v>
      </c>
      <c r="GA33">
        <f t="shared" si="98"/>
        <v>0</v>
      </c>
      <c r="GB33">
        <f t="shared" si="99"/>
        <v>0</v>
      </c>
      <c r="GC33">
        <f t="shared" si="100"/>
        <v>0</v>
      </c>
      <c r="GD33">
        <f t="shared" si="101"/>
        <v>0</v>
      </c>
      <c r="GE33">
        <f t="shared" si="102"/>
        <v>0</v>
      </c>
      <c r="GG33">
        <f t="shared" si="237"/>
        <v>0</v>
      </c>
      <c r="GH33">
        <f t="shared" si="238"/>
        <v>0</v>
      </c>
      <c r="GI33">
        <f t="shared" si="239"/>
        <v>0</v>
      </c>
      <c r="GJ33">
        <f t="shared" si="240"/>
        <v>0</v>
      </c>
      <c r="GK33">
        <f t="shared" si="241"/>
        <v>0</v>
      </c>
      <c r="GL33">
        <f t="shared" si="242"/>
        <v>0</v>
      </c>
      <c r="GM33">
        <f t="shared" si="243"/>
        <v>0</v>
      </c>
      <c r="GN33">
        <f t="shared" si="244"/>
        <v>0</v>
      </c>
      <c r="GO33">
        <f t="shared" si="245"/>
        <v>0</v>
      </c>
      <c r="GP33">
        <f t="shared" si="246"/>
        <v>0</v>
      </c>
      <c r="GQ33">
        <f t="shared" si="247"/>
        <v>0</v>
      </c>
      <c r="GR33">
        <f t="shared" si="248"/>
        <v>0</v>
      </c>
      <c r="GT33">
        <f t="shared" si="249"/>
        <v>0</v>
      </c>
      <c r="GU33">
        <f t="shared" si="250"/>
        <v>0</v>
      </c>
      <c r="GV33">
        <f t="shared" si="251"/>
        <v>0</v>
      </c>
      <c r="GW33">
        <f t="shared" si="252"/>
        <v>0</v>
      </c>
      <c r="GX33">
        <f t="shared" si="253"/>
        <v>0</v>
      </c>
      <c r="GY33">
        <f t="shared" si="254"/>
        <v>0</v>
      </c>
      <c r="GZ33">
        <f t="shared" si="255"/>
        <v>0</v>
      </c>
      <c r="HA33">
        <f t="shared" si="256"/>
        <v>0</v>
      </c>
      <c r="HB33">
        <f t="shared" si="257"/>
        <v>0</v>
      </c>
      <c r="HC33">
        <f t="shared" si="258"/>
        <v>0</v>
      </c>
      <c r="HD33">
        <f t="shared" si="259"/>
        <v>0</v>
      </c>
      <c r="HE33">
        <f t="shared" si="260"/>
        <v>0</v>
      </c>
      <c r="HG33">
        <f t="shared" si="261"/>
        <v>0</v>
      </c>
      <c r="HH33">
        <f t="shared" si="262"/>
        <v>0</v>
      </c>
      <c r="HI33">
        <f t="shared" si="263"/>
        <v>0</v>
      </c>
      <c r="HJ33">
        <f t="shared" si="264"/>
        <v>0</v>
      </c>
      <c r="HK33">
        <f t="shared" si="265"/>
        <v>0</v>
      </c>
      <c r="HL33">
        <f t="shared" si="266"/>
        <v>0</v>
      </c>
      <c r="HM33">
        <f t="shared" si="267"/>
        <v>0</v>
      </c>
      <c r="HN33">
        <f t="shared" si="268"/>
        <v>0</v>
      </c>
      <c r="HO33">
        <f t="shared" si="269"/>
        <v>0</v>
      </c>
      <c r="HP33">
        <f t="shared" si="270"/>
        <v>0</v>
      </c>
      <c r="HQ33">
        <f t="shared" si="271"/>
        <v>0</v>
      </c>
      <c r="HR33">
        <f t="shared" si="272"/>
        <v>0</v>
      </c>
      <c r="HT33">
        <f t="shared" si="273"/>
        <v>0</v>
      </c>
      <c r="HU33">
        <f t="shared" si="103"/>
        <v>0</v>
      </c>
      <c r="HV33">
        <f t="shared" si="104"/>
        <v>0</v>
      </c>
      <c r="HW33">
        <f t="shared" si="105"/>
        <v>0</v>
      </c>
      <c r="HX33">
        <f t="shared" si="106"/>
        <v>0</v>
      </c>
      <c r="HY33">
        <f t="shared" si="107"/>
        <v>0</v>
      </c>
      <c r="HZ33">
        <f t="shared" si="108"/>
        <v>0</v>
      </c>
      <c r="IA33">
        <f t="shared" si="109"/>
        <v>0</v>
      </c>
      <c r="IB33">
        <f t="shared" si="110"/>
        <v>0</v>
      </c>
      <c r="IC33">
        <f t="shared" si="111"/>
        <v>0</v>
      </c>
      <c r="ID33">
        <f t="shared" si="112"/>
        <v>0</v>
      </c>
      <c r="IE33">
        <f t="shared" si="113"/>
        <v>0</v>
      </c>
      <c r="IG33">
        <f t="shared" si="114"/>
        <v>0</v>
      </c>
      <c r="IH33">
        <f t="shared" si="115"/>
        <v>0</v>
      </c>
      <c r="II33">
        <f t="shared" si="116"/>
        <v>0</v>
      </c>
      <c r="IJ33">
        <f t="shared" si="117"/>
        <v>0</v>
      </c>
      <c r="IK33">
        <f t="shared" si="118"/>
        <v>0</v>
      </c>
      <c r="IL33">
        <f t="shared" si="119"/>
        <v>0</v>
      </c>
      <c r="IM33">
        <f t="shared" si="120"/>
        <v>0</v>
      </c>
      <c r="IN33">
        <f t="shared" si="121"/>
        <v>0</v>
      </c>
      <c r="IO33">
        <f t="shared" si="122"/>
        <v>0</v>
      </c>
      <c r="IP33">
        <f t="shared" si="274"/>
        <v>0</v>
      </c>
      <c r="IQ33">
        <f t="shared" si="275"/>
        <v>0</v>
      </c>
      <c r="IR33">
        <f t="shared" si="276"/>
        <v>0</v>
      </c>
      <c r="IS33">
        <f t="shared" si="277"/>
        <v>0</v>
      </c>
      <c r="IT33">
        <f t="shared" si="278"/>
        <v>0</v>
      </c>
      <c r="IU33">
        <f t="shared" si="279"/>
        <v>0</v>
      </c>
      <c r="IV33">
        <f t="shared" si="280"/>
        <v>0</v>
      </c>
      <c r="IW33">
        <f t="shared" si="281"/>
        <v>0</v>
      </c>
      <c r="IX33">
        <f t="shared" si="282"/>
        <v>0</v>
      </c>
      <c r="IY33">
        <f t="shared" si="283"/>
        <v>0</v>
      </c>
      <c r="IZ33">
        <f t="shared" si="284"/>
        <v>0</v>
      </c>
      <c r="JA33">
        <f t="shared" si="285"/>
        <v>0</v>
      </c>
      <c r="JB33">
        <f t="shared" si="286"/>
        <v>0</v>
      </c>
      <c r="JC33">
        <f t="shared" si="287"/>
        <v>0</v>
      </c>
      <c r="JD33">
        <f t="shared" si="288"/>
        <v>0</v>
      </c>
      <c r="JF33">
        <f t="shared" si="134"/>
        <v>0</v>
      </c>
      <c r="JG33">
        <f t="shared" si="135"/>
        <v>0</v>
      </c>
      <c r="JH33">
        <f t="shared" si="136"/>
        <v>0</v>
      </c>
      <c r="JI33">
        <f t="shared" si="137"/>
        <v>0</v>
      </c>
      <c r="JJ33">
        <f t="shared" si="138"/>
        <v>0</v>
      </c>
      <c r="JK33">
        <f t="shared" si="139"/>
        <v>0</v>
      </c>
      <c r="JL33">
        <f t="shared" si="140"/>
        <v>0</v>
      </c>
      <c r="JM33">
        <f t="shared" si="141"/>
        <v>0</v>
      </c>
      <c r="JN33">
        <f t="shared" si="142"/>
        <v>0</v>
      </c>
      <c r="JO33">
        <f t="shared" si="289"/>
        <v>0</v>
      </c>
      <c r="JP33">
        <f t="shared" si="290"/>
        <v>0</v>
      </c>
      <c r="JQ33">
        <f t="shared" si="291"/>
        <v>0</v>
      </c>
      <c r="JS33">
        <f t="shared" si="292"/>
        <v>0</v>
      </c>
      <c r="JT33">
        <f t="shared" si="293"/>
        <v>0</v>
      </c>
      <c r="JU33">
        <f t="shared" si="294"/>
        <v>0</v>
      </c>
      <c r="JV33">
        <f t="shared" si="295"/>
        <v>0</v>
      </c>
      <c r="JW33">
        <f t="shared" si="296"/>
        <v>0</v>
      </c>
      <c r="JX33">
        <f t="shared" si="297"/>
        <v>0</v>
      </c>
      <c r="JY33">
        <f t="shared" si="298"/>
        <v>0</v>
      </c>
      <c r="JZ33">
        <f t="shared" si="299"/>
        <v>0</v>
      </c>
      <c r="KA33">
        <f t="shared" si="300"/>
        <v>0</v>
      </c>
      <c r="KB33">
        <f t="shared" si="301"/>
        <v>0</v>
      </c>
      <c r="KC33">
        <f t="shared" si="302"/>
        <v>0</v>
      </c>
      <c r="KD33">
        <f t="shared" si="303"/>
        <v>0</v>
      </c>
      <c r="KF33">
        <f t="shared" si="143"/>
        <v>0</v>
      </c>
      <c r="KG33">
        <f t="shared" si="144"/>
        <v>0</v>
      </c>
      <c r="KH33">
        <f t="shared" si="145"/>
        <v>0</v>
      </c>
      <c r="KI33">
        <f t="shared" si="146"/>
        <v>0</v>
      </c>
      <c r="KJ33">
        <f t="shared" si="147"/>
        <v>0</v>
      </c>
      <c r="KK33">
        <f t="shared" si="148"/>
        <v>0</v>
      </c>
      <c r="KL33">
        <f t="shared" si="149"/>
        <v>0</v>
      </c>
      <c r="KM33">
        <f t="shared" si="150"/>
        <v>0</v>
      </c>
      <c r="KN33">
        <f t="shared" si="151"/>
        <v>0</v>
      </c>
      <c r="KO33">
        <f t="shared" si="152"/>
        <v>0</v>
      </c>
      <c r="KP33">
        <f t="shared" si="153"/>
        <v>0</v>
      </c>
      <c r="KQ33">
        <f t="shared" si="154"/>
        <v>0</v>
      </c>
      <c r="KS33">
        <f t="shared" si="155"/>
        <v>0</v>
      </c>
      <c r="KT33">
        <f t="shared" si="156"/>
        <v>0</v>
      </c>
      <c r="KU33">
        <f t="shared" si="157"/>
        <v>0</v>
      </c>
      <c r="KV33">
        <f t="shared" si="158"/>
        <v>0</v>
      </c>
      <c r="KW33">
        <f t="shared" si="159"/>
        <v>0</v>
      </c>
      <c r="KX33">
        <f t="shared" si="304"/>
        <v>0</v>
      </c>
      <c r="KY33">
        <f t="shared" si="305"/>
        <v>0</v>
      </c>
      <c r="KZ33">
        <f t="shared" si="306"/>
        <v>0</v>
      </c>
      <c r="LA33">
        <f t="shared" si="307"/>
        <v>0</v>
      </c>
      <c r="LB33">
        <f t="shared" si="308"/>
        <v>0</v>
      </c>
      <c r="LD33">
        <f t="shared" si="160"/>
        <v>0</v>
      </c>
      <c r="LE33">
        <f t="shared" si="161"/>
        <v>0</v>
      </c>
      <c r="LF33">
        <f t="shared" si="162"/>
        <v>0</v>
      </c>
      <c r="LG33">
        <f t="shared" si="163"/>
        <v>0</v>
      </c>
      <c r="LH33">
        <f t="shared" si="164"/>
        <v>0</v>
      </c>
      <c r="LI33">
        <f t="shared" si="165"/>
        <v>0</v>
      </c>
      <c r="LJ33">
        <f t="shared" si="166"/>
        <v>0</v>
      </c>
      <c r="LK33">
        <f t="shared" si="167"/>
        <v>0</v>
      </c>
      <c r="LL33">
        <f t="shared" si="168"/>
        <v>0</v>
      </c>
      <c r="LM33">
        <f t="shared" si="169"/>
        <v>0</v>
      </c>
      <c r="LN33">
        <f t="shared" si="170"/>
        <v>0</v>
      </c>
      <c r="LO33">
        <f t="shared" si="171"/>
        <v>0</v>
      </c>
      <c r="LQ33">
        <f t="shared" si="309"/>
        <v>0</v>
      </c>
      <c r="LR33">
        <f t="shared" si="172"/>
        <v>0</v>
      </c>
      <c r="LS33">
        <f t="shared" si="173"/>
        <v>0</v>
      </c>
      <c r="LT33">
        <f t="shared" si="174"/>
        <v>0</v>
      </c>
      <c r="LU33">
        <f t="shared" si="175"/>
        <v>0</v>
      </c>
      <c r="LV33">
        <f t="shared" si="310"/>
        <v>0</v>
      </c>
      <c r="LW33">
        <f t="shared" si="311"/>
        <v>0</v>
      </c>
      <c r="LX33">
        <f t="shared" si="312"/>
        <v>0</v>
      </c>
      <c r="LY33">
        <f t="shared" si="313"/>
        <v>0</v>
      </c>
      <c r="LZ33">
        <f t="shared" si="314"/>
        <v>0</v>
      </c>
      <c r="MB33">
        <f t="shared" si="315"/>
        <v>0</v>
      </c>
      <c r="MC33">
        <f t="shared" si="316"/>
        <v>0</v>
      </c>
      <c r="MD33">
        <f t="shared" si="317"/>
        <v>0</v>
      </c>
      <c r="ME33">
        <f t="shared" si="318"/>
        <v>0</v>
      </c>
      <c r="MF33">
        <f t="shared" si="319"/>
        <v>0</v>
      </c>
      <c r="MG33">
        <f t="shared" si="320"/>
        <v>0</v>
      </c>
      <c r="MH33">
        <f t="shared" si="321"/>
        <v>0</v>
      </c>
      <c r="MI33">
        <f t="shared" si="322"/>
        <v>0</v>
      </c>
      <c r="MJ33">
        <f t="shared" si="323"/>
        <v>0</v>
      </c>
      <c r="MK33">
        <f t="shared" si="324"/>
        <v>0</v>
      </c>
      <c r="ML33">
        <f t="shared" si="325"/>
        <v>0</v>
      </c>
      <c r="MM33">
        <f t="shared" si="326"/>
        <v>0</v>
      </c>
    </row>
    <row r="34" spans="1:351">
      <c r="A34" s="205"/>
      <c r="B34" s="34"/>
      <c r="C34" s="35"/>
      <c r="D34" s="36"/>
      <c r="E34" s="70">
        <f t="shared" si="176"/>
        <v>0</v>
      </c>
      <c r="F34" s="37"/>
      <c r="G34" s="70">
        <f t="shared" si="9"/>
        <v>0</v>
      </c>
      <c r="H34" s="75"/>
      <c r="I34" s="201"/>
      <c r="J34" s="75"/>
      <c r="K34" s="201"/>
      <c r="L34" s="75"/>
      <c r="M34" s="75"/>
      <c r="N34" s="75"/>
      <c r="O34" s="64"/>
      <c r="P34" s="70">
        <f t="shared" si="177"/>
        <v>0</v>
      </c>
      <c r="Q34" s="137"/>
      <c r="R34" s="72">
        <f t="shared" si="178"/>
        <v>0</v>
      </c>
      <c r="S34" s="37"/>
      <c r="T34" s="201"/>
      <c r="U34" s="37"/>
      <c r="V34" s="201"/>
      <c r="W34" s="37"/>
      <c r="X34" s="201"/>
      <c r="Y34" s="71">
        <f t="shared" si="179"/>
        <v>0</v>
      </c>
      <c r="Z34" s="189"/>
      <c r="AA34" s="190"/>
      <c r="AB34" s="72">
        <f t="shared" si="10"/>
        <v>0</v>
      </c>
      <c r="AC34" s="3"/>
      <c r="AD34" s="90">
        <f t="shared" si="11"/>
        <v>0</v>
      </c>
      <c r="AE34">
        <f t="shared" si="12"/>
        <v>0</v>
      </c>
      <c r="AF34">
        <f t="shared" si="13"/>
        <v>0</v>
      </c>
      <c r="AG34">
        <f t="shared" si="14"/>
        <v>0</v>
      </c>
      <c r="AH34">
        <f t="shared" si="15"/>
        <v>0</v>
      </c>
      <c r="AI34">
        <f t="shared" si="180"/>
        <v>0</v>
      </c>
      <c r="AJ34">
        <f t="shared" si="181"/>
        <v>0</v>
      </c>
      <c r="AK34">
        <f t="shared" si="16"/>
        <v>0</v>
      </c>
      <c r="AL34">
        <f t="shared" si="17"/>
        <v>0</v>
      </c>
      <c r="AM34">
        <f t="shared" si="18"/>
        <v>0</v>
      </c>
      <c r="AN34" s="3"/>
      <c r="AO34">
        <f t="shared" si="19"/>
        <v>0</v>
      </c>
      <c r="AP34">
        <f t="shared" si="20"/>
        <v>0</v>
      </c>
      <c r="AQ34">
        <f t="shared" si="21"/>
        <v>0</v>
      </c>
      <c r="AR34">
        <f t="shared" si="22"/>
        <v>0</v>
      </c>
      <c r="AS34">
        <f t="shared" si="23"/>
        <v>0</v>
      </c>
      <c r="AT34">
        <f t="shared" si="24"/>
        <v>0</v>
      </c>
      <c r="AU34">
        <f t="shared" si="25"/>
        <v>0</v>
      </c>
      <c r="AV34">
        <f t="shared" si="26"/>
        <v>0</v>
      </c>
      <c r="AW34">
        <f t="shared" si="27"/>
        <v>0</v>
      </c>
      <c r="AX34">
        <f t="shared" si="28"/>
        <v>0</v>
      </c>
      <c r="AY34" s="3"/>
      <c r="AZ34">
        <f t="shared" si="29"/>
        <v>0</v>
      </c>
      <c r="BA34">
        <f t="shared" si="30"/>
        <v>0</v>
      </c>
      <c r="BB34">
        <f t="shared" si="31"/>
        <v>0</v>
      </c>
      <c r="BC34">
        <f t="shared" si="32"/>
        <v>0</v>
      </c>
      <c r="BD34">
        <f t="shared" si="33"/>
        <v>0</v>
      </c>
      <c r="BE34">
        <f t="shared" si="34"/>
        <v>0</v>
      </c>
      <c r="BF34">
        <f t="shared" si="35"/>
        <v>0</v>
      </c>
      <c r="BG34">
        <f t="shared" si="36"/>
        <v>0</v>
      </c>
      <c r="BH34">
        <f t="shared" si="37"/>
        <v>0</v>
      </c>
      <c r="BI34">
        <f t="shared" si="38"/>
        <v>0</v>
      </c>
      <c r="BJ34" s="3"/>
      <c r="BK34">
        <f t="shared" si="39"/>
        <v>0</v>
      </c>
      <c r="BL34">
        <f t="shared" si="40"/>
        <v>0</v>
      </c>
      <c r="BM34">
        <f t="shared" si="41"/>
        <v>0</v>
      </c>
      <c r="BN34">
        <f t="shared" si="42"/>
        <v>0</v>
      </c>
      <c r="BO34">
        <f t="shared" si="43"/>
        <v>0</v>
      </c>
      <c r="BP34">
        <f t="shared" si="182"/>
        <v>0</v>
      </c>
      <c r="BQ34">
        <f t="shared" si="183"/>
        <v>0</v>
      </c>
      <c r="BR34">
        <f t="shared" si="184"/>
        <v>0</v>
      </c>
      <c r="BS34">
        <f t="shared" si="185"/>
        <v>0</v>
      </c>
      <c r="BT34">
        <f t="shared" si="186"/>
        <v>0</v>
      </c>
      <c r="BV34">
        <f t="shared" si="187"/>
        <v>0</v>
      </c>
      <c r="BW34">
        <f t="shared" si="188"/>
        <v>0</v>
      </c>
      <c r="BX34">
        <f t="shared" si="189"/>
        <v>0</v>
      </c>
      <c r="BY34">
        <f t="shared" si="190"/>
        <v>0</v>
      </c>
      <c r="BZ34">
        <f t="shared" si="191"/>
        <v>0</v>
      </c>
      <c r="CA34" s="132">
        <f t="shared" si="192"/>
        <v>0</v>
      </c>
      <c r="CB34">
        <f t="shared" si="193"/>
        <v>0</v>
      </c>
      <c r="CC34">
        <f t="shared" si="194"/>
        <v>0</v>
      </c>
      <c r="CD34">
        <f t="shared" si="195"/>
        <v>0</v>
      </c>
      <c r="CE34">
        <f t="shared" si="196"/>
        <v>0</v>
      </c>
      <c r="CG34">
        <f t="shared" si="197"/>
        <v>0</v>
      </c>
      <c r="CH34">
        <f t="shared" si="198"/>
        <v>0</v>
      </c>
      <c r="CI34">
        <f t="shared" si="199"/>
        <v>0</v>
      </c>
      <c r="CJ34">
        <f t="shared" si="200"/>
        <v>0</v>
      </c>
      <c r="CK34">
        <f t="shared" si="201"/>
        <v>0</v>
      </c>
      <c r="CL34" s="132">
        <f t="shared" si="202"/>
        <v>0</v>
      </c>
      <c r="CM34">
        <f t="shared" si="203"/>
        <v>0</v>
      </c>
      <c r="CN34">
        <f t="shared" si="327"/>
        <v>0</v>
      </c>
      <c r="CO34">
        <f t="shared" si="204"/>
        <v>0</v>
      </c>
      <c r="CP34">
        <f t="shared" si="205"/>
        <v>0</v>
      </c>
      <c r="CQ34" s="3"/>
      <c r="CR34">
        <f t="shared" si="206"/>
        <v>0</v>
      </c>
      <c r="CS34">
        <f t="shared" si="207"/>
        <v>0</v>
      </c>
      <c r="CT34">
        <f t="shared" si="208"/>
        <v>0</v>
      </c>
      <c r="CU34">
        <f t="shared" si="209"/>
        <v>0</v>
      </c>
      <c r="CV34">
        <f t="shared" si="210"/>
        <v>0</v>
      </c>
      <c r="CW34" s="132">
        <f t="shared" si="211"/>
        <v>0</v>
      </c>
      <c r="CX34">
        <f t="shared" si="212"/>
        <v>0</v>
      </c>
      <c r="CY34">
        <f t="shared" si="213"/>
        <v>0</v>
      </c>
      <c r="CZ34">
        <f t="shared" si="214"/>
        <v>0</v>
      </c>
      <c r="DA34">
        <f t="shared" si="215"/>
        <v>0</v>
      </c>
      <c r="DC34">
        <f t="shared" si="216"/>
        <v>0</v>
      </c>
      <c r="DD34">
        <f t="shared" si="44"/>
        <v>0</v>
      </c>
      <c r="DE34">
        <f t="shared" si="45"/>
        <v>0</v>
      </c>
      <c r="DF34">
        <f t="shared" si="46"/>
        <v>0</v>
      </c>
      <c r="DG34">
        <f t="shared" si="47"/>
        <v>0</v>
      </c>
      <c r="DH34">
        <f t="shared" si="48"/>
        <v>0</v>
      </c>
      <c r="DI34">
        <f t="shared" si="49"/>
        <v>0</v>
      </c>
      <c r="DJ34">
        <f t="shared" si="217"/>
        <v>0</v>
      </c>
      <c r="DK34">
        <f t="shared" si="50"/>
        <v>0</v>
      </c>
      <c r="DL34">
        <f t="shared" si="51"/>
        <v>0</v>
      </c>
      <c r="DN34">
        <f t="shared" si="218"/>
        <v>0</v>
      </c>
      <c r="DO34">
        <f t="shared" si="219"/>
        <v>0</v>
      </c>
      <c r="DP34">
        <f t="shared" si="220"/>
        <v>0</v>
      </c>
      <c r="DQ34">
        <f t="shared" si="221"/>
        <v>0</v>
      </c>
      <c r="DR34">
        <f t="shared" si="222"/>
        <v>0</v>
      </c>
      <c r="DS34">
        <f t="shared" si="56"/>
        <v>0</v>
      </c>
      <c r="DT34">
        <f t="shared" si="223"/>
        <v>0</v>
      </c>
      <c r="DU34">
        <f t="shared" si="224"/>
        <v>0</v>
      </c>
      <c r="DV34">
        <f t="shared" si="225"/>
        <v>0</v>
      </c>
      <c r="DW34">
        <f t="shared" si="226"/>
        <v>0</v>
      </c>
      <c r="DY34">
        <f t="shared" si="227"/>
        <v>0</v>
      </c>
      <c r="DZ34">
        <f t="shared" si="228"/>
        <v>0</v>
      </c>
      <c r="EA34">
        <f t="shared" si="229"/>
        <v>0</v>
      </c>
      <c r="EB34">
        <f t="shared" si="230"/>
        <v>0</v>
      </c>
      <c r="EC34">
        <f t="shared" si="231"/>
        <v>0</v>
      </c>
      <c r="ED34">
        <f t="shared" si="57"/>
        <v>0</v>
      </c>
      <c r="EE34">
        <f t="shared" si="58"/>
        <v>0</v>
      </c>
      <c r="EF34">
        <f t="shared" si="59"/>
        <v>0</v>
      </c>
      <c r="EG34">
        <f t="shared" si="60"/>
        <v>0</v>
      </c>
      <c r="EH34">
        <f t="shared" si="61"/>
        <v>0</v>
      </c>
      <c r="EJ34">
        <f t="shared" si="62"/>
        <v>0</v>
      </c>
      <c r="EK34">
        <f t="shared" si="63"/>
        <v>0</v>
      </c>
      <c r="EL34">
        <f t="shared" si="64"/>
        <v>0</v>
      </c>
      <c r="EM34">
        <f t="shared" si="65"/>
        <v>0</v>
      </c>
      <c r="EN34">
        <f t="shared" si="66"/>
        <v>0</v>
      </c>
      <c r="EO34">
        <f t="shared" si="232"/>
        <v>0</v>
      </c>
      <c r="EP34">
        <f t="shared" si="233"/>
        <v>0</v>
      </c>
      <c r="EQ34">
        <f t="shared" si="234"/>
        <v>0</v>
      </c>
      <c r="ER34">
        <f t="shared" si="235"/>
        <v>0</v>
      </c>
      <c r="ES34">
        <f t="shared" si="236"/>
        <v>0</v>
      </c>
      <c r="ET34">
        <f t="shared" si="67"/>
        <v>0</v>
      </c>
      <c r="EU34">
        <f t="shared" si="68"/>
        <v>0</v>
      </c>
      <c r="EV34">
        <f t="shared" si="69"/>
        <v>0</v>
      </c>
      <c r="EW34">
        <f t="shared" si="70"/>
        <v>0</v>
      </c>
      <c r="EX34">
        <f t="shared" si="71"/>
        <v>0</v>
      </c>
      <c r="EY34">
        <f t="shared" si="72"/>
        <v>0</v>
      </c>
      <c r="EZ34">
        <f t="shared" si="73"/>
        <v>0</v>
      </c>
      <c r="FA34">
        <f t="shared" si="74"/>
        <v>0</v>
      </c>
      <c r="FB34">
        <f t="shared" si="75"/>
        <v>0</v>
      </c>
      <c r="FC34">
        <f t="shared" si="76"/>
        <v>0</v>
      </c>
      <c r="FD34">
        <f t="shared" si="77"/>
        <v>0</v>
      </c>
      <c r="FE34">
        <f t="shared" si="78"/>
        <v>0</v>
      </c>
      <c r="FG34" s="136">
        <f t="shared" si="79"/>
        <v>0</v>
      </c>
      <c r="FH34" s="136">
        <f t="shared" si="80"/>
        <v>0</v>
      </c>
      <c r="FI34" s="136">
        <f t="shared" si="81"/>
        <v>0</v>
      </c>
      <c r="FJ34" s="136">
        <f t="shared" si="82"/>
        <v>0</v>
      </c>
      <c r="FK34" s="136">
        <f t="shared" si="83"/>
        <v>0</v>
      </c>
      <c r="FL34" s="136">
        <f t="shared" si="84"/>
        <v>0</v>
      </c>
      <c r="FM34" s="136">
        <f t="shared" si="85"/>
        <v>0</v>
      </c>
      <c r="FN34" s="136">
        <f t="shared" si="86"/>
        <v>0</v>
      </c>
      <c r="FO34" s="136">
        <f t="shared" si="87"/>
        <v>0</v>
      </c>
      <c r="FP34" s="136">
        <f t="shared" si="88"/>
        <v>0</v>
      </c>
      <c r="FQ34" s="136">
        <f t="shared" si="89"/>
        <v>0</v>
      </c>
      <c r="FR34" s="136">
        <f t="shared" si="90"/>
        <v>0</v>
      </c>
      <c r="FT34">
        <f t="shared" si="91"/>
        <v>0</v>
      </c>
      <c r="FU34">
        <f t="shared" si="92"/>
        <v>0</v>
      </c>
      <c r="FV34">
        <f t="shared" si="93"/>
        <v>0</v>
      </c>
      <c r="FW34">
        <f t="shared" si="94"/>
        <v>0</v>
      </c>
      <c r="FX34">
        <f t="shared" si="95"/>
        <v>0</v>
      </c>
      <c r="FY34">
        <f t="shared" si="96"/>
        <v>0</v>
      </c>
      <c r="FZ34">
        <f t="shared" si="97"/>
        <v>0</v>
      </c>
      <c r="GA34">
        <f t="shared" si="98"/>
        <v>0</v>
      </c>
      <c r="GB34">
        <f t="shared" si="99"/>
        <v>0</v>
      </c>
      <c r="GC34">
        <f t="shared" si="100"/>
        <v>0</v>
      </c>
      <c r="GD34">
        <f t="shared" si="101"/>
        <v>0</v>
      </c>
      <c r="GE34">
        <f t="shared" si="102"/>
        <v>0</v>
      </c>
      <c r="GG34">
        <f t="shared" si="237"/>
        <v>0</v>
      </c>
      <c r="GH34">
        <f t="shared" si="238"/>
        <v>0</v>
      </c>
      <c r="GI34">
        <f t="shared" si="239"/>
        <v>0</v>
      </c>
      <c r="GJ34">
        <f t="shared" si="240"/>
        <v>0</v>
      </c>
      <c r="GK34">
        <f t="shared" si="241"/>
        <v>0</v>
      </c>
      <c r="GL34">
        <f t="shared" si="242"/>
        <v>0</v>
      </c>
      <c r="GM34">
        <f t="shared" si="243"/>
        <v>0</v>
      </c>
      <c r="GN34">
        <f t="shared" si="244"/>
        <v>0</v>
      </c>
      <c r="GO34">
        <f t="shared" si="245"/>
        <v>0</v>
      </c>
      <c r="GP34">
        <f t="shared" si="246"/>
        <v>0</v>
      </c>
      <c r="GQ34">
        <f t="shared" si="247"/>
        <v>0</v>
      </c>
      <c r="GR34">
        <f t="shared" si="248"/>
        <v>0</v>
      </c>
      <c r="GT34">
        <f t="shared" si="249"/>
        <v>0</v>
      </c>
      <c r="GU34">
        <f t="shared" si="250"/>
        <v>0</v>
      </c>
      <c r="GV34">
        <f t="shared" si="251"/>
        <v>0</v>
      </c>
      <c r="GW34">
        <f t="shared" si="252"/>
        <v>0</v>
      </c>
      <c r="GX34">
        <f t="shared" si="253"/>
        <v>0</v>
      </c>
      <c r="GY34">
        <f t="shared" si="254"/>
        <v>0</v>
      </c>
      <c r="GZ34">
        <f t="shared" si="255"/>
        <v>0</v>
      </c>
      <c r="HA34">
        <f t="shared" si="256"/>
        <v>0</v>
      </c>
      <c r="HB34">
        <f t="shared" si="257"/>
        <v>0</v>
      </c>
      <c r="HC34">
        <f t="shared" si="258"/>
        <v>0</v>
      </c>
      <c r="HD34">
        <f t="shared" si="259"/>
        <v>0</v>
      </c>
      <c r="HE34">
        <f t="shared" si="260"/>
        <v>0</v>
      </c>
      <c r="HG34">
        <f t="shared" si="261"/>
        <v>0</v>
      </c>
      <c r="HH34">
        <f t="shared" si="262"/>
        <v>0</v>
      </c>
      <c r="HI34">
        <f t="shared" si="263"/>
        <v>0</v>
      </c>
      <c r="HJ34">
        <f t="shared" si="264"/>
        <v>0</v>
      </c>
      <c r="HK34">
        <f t="shared" si="265"/>
        <v>0</v>
      </c>
      <c r="HL34">
        <f t="shared" si="266"/>
        <v>0</v>
      </c>
      <c r="HM34">
        <f t="shared" si="267"/>
        <v>0</v>
      </c>
      <c r="HN34">
        <f t="shared" si="268"/>
        <v>0</v>
      </c>
      <c r="HO34">
        <f t="shared" si="269"/>
        <v>0</v>
      </c>
      <c r="HP34">
        <f t="shared" si="270"/>
        <v>0</v>
      </c>
      <c r="HQ34">
        <f t="shared" si="271"/>
        <v>0</v>
      </c>
      <c r="HR34">
        <f t="shared" si="272"/>
        <v>0</v>
      </c>
      <c r="HT34">
        <f t="shared" si="273"/>
        <v>0</v>
      </c>
      <c r="HU34">
        <f t="shared" si="103"/>
        <v>0</v>
      </c>
      <c r="HV34">
        <f t="shared" si="104"/>
        <v>0</v>
      </c>
      <c r="HW34">
        <f t="shared" si="105"/>
        <v>0</v>
      </c>
      <c r="HX34">
        <f t="shared" si="106"/>
        <v>0</v>
      </c>
      <c r="HY34">
        <f t="shared" si="107"/>
        <v>0</v>
      </c>
      <c r="HZ34">
        <f t="shared" si="108"/>
        <v>0</v>
      </c>
      <c r="IA34">
        <f t="shared" si="109"/>
        <v>0</v>
      </c>
      <c r="IB34">
        <f t="shared" si="110"/>
        <v>0</v>
      </c>
      <c r="IC34">
        <f t="shared" si="111"/>
        <v>0</v>
      </c>
      <c r="ID34">
        <f t="shared" si="112"/>
        <v>0</v>
      </c>
      <c r="IE34">
        <f t="shared" si="113"/>
        <v>0</v>
      </c>
      <c r="IG34">
        <f t="shared" si="114"/>
        <v>0</v>
      </c>
      <c r="IH34">
        <f t="shared" si="115"/>
        <v>0</v>
      </c>
      <c r="II34">
        <f t="shared" si="116"/>
        <v>0</v>
      </c>
      <c r="IJ34">
        <f t="shared" si="117"/>
        <v>0</v>
      </c>
      <c r="IK34">
        <f t="shared" si="118"/>
        <v>0</v>
      </c>
      <c r="IL34">
        <f t="shared" si="119"/>
        <v>0</v>
      </c>
      <c r="IM34">
        <f t="shared" si="120"/>
        <v>0</v>
      </c>
      <c r="IN34">
        <f t="shared" si="121"/>
        <v>0</v>
      </c>
      <c r="IO34">
        <f t="shared" si="122"/>
        <v>0</v>
      </c>
      <c r="IP34">
        <f t="shared" si="274"/>
        <v>0</v>
      </c>
      <c r="IQ34">
        <f t="shared" si="275"/>
        <v>0</v>
      </c>
      <c r="IR34">
        <f t="shared" si="276"/>
        <v>0</v>
      </c>
      <c r="IS34">
        <f t="shared" si="277"/>
        <v>0</v>
      </c>
      <c r="IT34">
        <f t="shared" si="278"/>
        <v>0</v>
      </c>
      <c r="IU34">
        <f t="shared" si="279"/>
        <v>0</v>
      </c>
      <c r="IV34">
        <f t="shared" si="280"/>
        <v>0</v>
      </c>
      <c r="IW34">
        <f t="shared" si="281"/>
        <v>0</v>
      </c>
      <c r="IX34">
        <f t="shared" si="282"/>
        <v>0</v>
      </c>
      <c r="IY34">
        <f t="shared" si="283"/>
        <v>0</v>
      </c>
      <c r="IZ34">
        <f t="shared" si="284"/>
        <v>0</v>
      </c>
      <c r="JA34">
        <f t="shared" si="285"/>
        <v>0</v>
      </c>
      <c r="JB34">
        <f t="shared" si="286"/>
        <v>0</v>
      </c>
      <c r="JC34">
        <f t="shared" si="287"/>
        <v>0</v>
      </c>
      <c r="JD34">
        <f t="shared" si="288"/>
        <v>0</v>
      </c>
      <c r="JF34">
        <f t="shared" si="134"/>
        <v>0</v>
      </c>
      <c r="JG34">
        <f t="shared" si="135"/>
        <v>0</v>
      </c>
      <c r="JH34">
        <f t="shared" si="136"/>
        <v>0</v>
      </c>
      <c r="JI34">
        <f t="shared" si="137"/>
        <v>0</v>
      </c>
      <c r="JJ34">
        <f t="shared" si="138"/>
        <v>0</v>
      </c>
      <c r="JK34">
        <f t="shared" si="139"/>
        <v>0</v>
      </c>
      <c r="JL34">
        <f t="shared" si="140"/>
        <v>0</v>
      </c>
      <c r="JM34">
        <f t="shared" si="141"/>
        <v>0</v>
      </c>
      <c r="JN34">
        <f t="shared" si="142"/>
        <v>0</v>
      </c>
      <c r="JO34">
        <f t="shared" si="289"/>
        <v>0</v>
      </c>
      <c r="JP34">
        <f t="shared" si="290"/>
        <v>0</v>
      </c>
      <c r="JQ34">
        <f t="shared" si="291"/>
        <v>0</v>
      </c>
      <c r="JS34">
        <f t="shared" si="292"/>
        <v>0</v>
      </c>
      <c r="JT34">
        <f t="shared" si="293"/>
        <v>0</v>
      </c>
      <c r="JU34">
        <f t="shared" si="294"/>
        <v>0</v>
      </c>
      <c r="JV34">
        <f t="shared" si="295"/>
        <v>0</v>
      </c>
      <c r="JW34">
        <f t="shared" si="296"/>
        <v>0</v>
      </c>
      <c r="JX34">
        <f t="shared" si="297"/>
        <v>0</v>
      </c>
      <c r="JY34">
        <f t="shared" si="298"/>
        <v>0</v>
      </c>
      <c r="JZ34">
        <f t="shared" si="299"/>
        <v>0</v>
      </c>
      <c r="KA34">
        <f t="shared" si="300"/>
        <v>0</v>
      </c>
      <c r="KB34">
        <f t="shared" si="301"/>
        <v>0</v>
      </c>
      <c r="KC34">
        <f t="shared" si="302"/>
        <v>0</v>
      </c>
      <c r="KD34">
        <f t="shared" si="303"/>
        <v>0</v>
      </c>
      <c r="KF34">
        <f t="shared" si="143"/>
        <v>0</v>
      </c>
      <c r="KG34">
        <f t="shared" si="144"/>
        <v>0</v>
      </c>
      <c r="KH34">
        <f t="shared" si="145"/>
        <v>0</v>
      </c>
      <c r="KI34">
        <f t="shared" si="146"/>
        <v>0</v>
      </c>
      <c r="KJ34">
        <f t="shared" si="147"/>
        <v>0</v>
      </c>
      <c r="KK34">
        <f t="shared" si="148"/>
        <v>0</v>
      </c>
      <c r="KL34">
        <f t="shared" si="149"/>
        <v>0</v>
      </c>
      <c r="KM34">
        <f t="shared" si="150"/>
        <v>0</v>
      </c>
      <c r="KN34">
        <f t="shared" si="151"/>
        <v>0</v>
      </c>
      <c r="KO34">
        <f t="shared" si="152"/>
        <v>0</v>
      </c>
      <c r="KP34">
        <f t="shared" si="153"/>
        <v>0</v>
      </c>
      <c r="KQ34">
        <f t="shared" si="154"/>
        <v>0</v>
      </c>
      <c r="KS34">
        <f t="shared" si="155"/>
        <v>0</v>
      </c>
      <c r="KT34">
        <f t="shared" si="156"/>
        <v>0</v>
      </c>
      <c r="KU34">
        <f t="shared" si="157"/>
        <v>0</v>
      </c>
      <c r="KV34">
        <f t="shared" si="158"/>
        <v>0</v>
      </c>
      <c r="KW34">
        <f t="shared" si="159"/>
        <v>0</v>
      </c>
      <c r="KX34">
        <f t="shared" si="304"/>
        <v>0</v>
      </c>
      <c r="KY34">
        <f t="shared" si="305"/>
        <v>0</v>
      </c>
      <c r="KZ34">
        <f t="shared" si="306"/>
        <v>0</v>
      </c>
      <c r="LA34">
        <f t="shared" si="307"/>
        <v>0</v>
      </c>
      <c r="LB34">
        <f t="shared" si="308"/>
        <v>0</v>
      </c>
      <c r="LD34">
        <f t="shared" si="160"/>
        <v>0</v>
      </c>
      <c r="LE34">
        <f t="shared" si="161"/>
        <v>0</v>
      </c>
      <c r="LF34">
        <f t="shared" si="162"/>
        <v>0</v>
      </c>
      <c r="LG34">
        <f t="shared" si="163"/>
        <v>0</v>
      </c>
      <c r="LH34">
        <f t="shared" si="164"/>
        <v>0</v>
      </c>
      <c r="LI34">
        <f t="shared" si="165"/>
        <v>0</v>
      </c>
      <c r="LJ34">
        <f t="shared" si="166"/>
        <v>0</v>
      </c>
      <c r="LK34">
        <f t="shared" si="167"/>
        <v>0</v>
      </c>
      <c r="LL34">
        <f t="shared" si="168"/>
        <v>0</v>
      </c>
      <c r="LM34">
        <f t="shared" si="169"/>
        <v>0</v>
      </c>
      <c r="LN34">
        <f t="shared" si="170"/>
        <v>0</v>
      </c>
      <c r="LO34">
        <f t="shared" si="171"/>
        <v>0</v>
      </c>
      <c r="LQ34">
        <f t="shared" si="309"/>
        <v>0</v>
      </c>
      <c r="LR34">
        <f t="shared" si="172"/>
        <v>0</v>
      </c>
      <c r="LS34">
        <f t="shared" si="173"/>
        <v>0</v>
      </c>
      <c r="LT34">
        <f t="shared" si="174"/>
        <v>0</v>
      </c>
      <c r="LU34">
        <f t="shared" si="175"/>
        <v>0</v>
      </c>
      <c r="LV34">
        <f t="shared" si="310"/>
        <v>0</v>
      </c>
      <c r="LW34">
        <f t="shared" si="311"/>
        <v>0</v>
      </c>
      <c r="LX34">
        <f t="shared" si="312"/>
        <v>0</v>
      </c>
      <c r="LY34">
        <f t="shared" si="313"/>
        <v>0</v>
      </c>
      <c r="LZ34">
        <f t="shared" si="314"/>
        <v>0</v>
      </c>
      <c r="MB34">
        <f t="shared" si="315"/>
        <v>0</v>
      </c>
      <c r="MC34">
        <f t="shared" si="316"/>
        <v>0</v>
      </c>
      <c r="MD34">
        <f t="shared" si="317"/>
        <v>0</v>
      </c>
      <c r="ME34">
        <f t="shared" si="318"/>
        <v>0</v>
      </c>
      <c r="MF34">
        <f t="shared" si="319"/>
        <v>0</v>
      </c>
      <c r="MG34">
        <f t="shared" si="320"/>
        <v>0</v>
      </c>
      <c r="MH34">
        <f t="shared" si="321"/>
        <v>0</v>
      </c>
      <c r="MI34">
        <f t="shared" si="322"/>
        <v>0</v>
      </c>
      <c r="MJ34">
        <f t="shared" si="323"/>
        <v>0</v>
      </c>
      <c r="MK34">
        <f t="shared" si="324"/>
        <v>0</v>
      </c>
      <c r="ML34">
        <f t="shared" si="325"/>
        <v>0</v>
      </c>
      <c r="MM34">
        <f t="shared" si="326"/>
        <v>0</v>
      </c>
    </row>
    <row r="35" spans="1:351">
      <c r="A35" s="205"/>
      <c r="B35" s="34"/>
      <c r="C35" s="35"/>
      <c r="D35" s="36"/>
      <c r="E35" s="70">
        <f t="shared" si="176"/>
        <v>0</v>
      </c>
      <c r="F35" s="37"/>
      <c r="G35" s="70">
        <f t="shared" si="9"/>
        <v>0</v>
      </c>
      <c r="H35" s="75"/>
      <c r="I35" s="76"/>
      <c r="J35" s="75"/>
      <c r="K35" s="201"/>
      <c r="L35" s="75"/>
      <c r="M35" s="75"/>
      <c r="N35" s="75"/>
      <c r="O35" s="64"/>
      <c r="P35" s="70">
        <f t="shared" si="177"/>
        <v>0</v>
      </c>
      <c r="Q35" s="137"/>
      <c r="R35" s="72">
        <f t="shared" si="178"/>
        <v>0</v>
      </c>
      <c r="S35" s="37"/>
      <c r="T35" s="201"/>
      <c r="U35" s="37"/>
      <c r="V35" s="201"/>
      <c r="W35" s="37"/>
      <c r="X35" s="201"/>
      <c r="Y35" s="71">
        <f t="shared" si="179"/>
        <v>0</v>
      </c>
      <c r="Z35" s="189"/>
      <c r="AA35" s="190"/>
      <c r="AB35" s="72">
        <f>+R35+Y35+Z35+AA35</f>
        <v>0</v>
      </c>
      <c r="AC35" s="2"/>
      <c r="AD35" s="90">
        <f t="shared" si="11"/>
        <v>0</v>
      </c>
      <c r="AE35">
        <f t="shared" si="12"/>
        <v>0</v>
      </c>
      <c r="AF35">
        <f t="shared" si="13"/>
        <v>0</v>
      </c>
      <c r="AG35">
        <f t="shared" si="14"/>
        <v>0</v>
      </c>
      <c r="AH35">
        <f t="shared" si="15"/>
        <v>0</v>
      </c>
      <c r="AI35">
        <f t="shared" si="180"/>
        <v>0</v>
      </c>
      <c r="AJ35">
        <f t="shared" si="181"/>
        <v>0</v>
      </c>
      <c r="AK35">
        <f t="shared" si="16"/>
        <v>0</v>
      </c>
      <c r="AL35">
        <f t="shared" si="17"/>
        <v>0</v>
      </c>
      <c r="AM35">
        <f t="shared" si="18"/>
        <v>0</v>
      </c>
      <c r="AN35" s="3"/>
      <c r="AO35">
        <f t="shared" si="19"/>
        <v>0</v>
      </c>
      <c r="AP35">
        <f t="shared" si="20"/>
        <v>0</v>
      </c>
      <c r="AQ35">
        <f t="shared" si="21"/>
        <v>0</v>
      </c>
      <c r="AR35">
        <f t="shared" si="22"/>
        <v>0</v>
      </c>
      <c r="AS35">
        <f t="shared" si="23"/>
        <v>0</v>
      </c>
      <c r="AT35">
        <f t="shared" si="24"/>
        <v>0</v>
      </c>
      <c r="AU35">
        <f t="shared" si="25"/>
        <v>0</v>
      </c>
      <c r="AV35">
        <f t="shared" si="26"/>
        <v>0</v>
      </c>
      <c r="AW35">
        <f t="shared" si="27"/>
        <v>0</v>
      </c>
      <c r="AX35">
        <f t="shared" si="28"/>
        <v>0</v>
      </c>
      <c r="AY35" s="3"/>
      <c r="AZ35">
        <f t="shared" si="29"/>
        <v>0</v>
      </c>
      <c r="BA35">
        <f t="shared" si="30"/>
        <v>0</v>
      </c>
      <c r="BB35">
        <f t="shared" si="31"/>
        <v>0</v>
      </c>
      <c r="BC35">
        <f t="shared" si="32"/>
        <v>0</v>
      </c>
      <c r="BD35">
        <f t="shared" si="33"/>
        <v>0</v>
      </c>
      <c r="BE35">
        <f t="shared" si="34"/>
        <v>0</v>
      </c>
      <c r="BF35">
        <f t="shared" si="35"/>
        <v>0</v>
      </c>
      <c r="BG35">
        <f t="shared" si="36"/>
        <v>0</v>
      </c>
      <c r="BH35">
        <f t="shared" si="37"/>
        <v>0</v>
      </c>
      <c r="BI35">
        <f t="shared" si="38"/>
        <v>0</v>
      </c>
      <c r="BJ35" s="3"/>
      <c r="BK35">
        <f t="shared" si="39"/>
        <v>0</v>
      </c>
      <c r="BL35">
        <f t="shared" si="40"/>
        <v>0</v>
      </c>
      <c r="BM35">
        <f t="shared" si="41"/>
        <v>0</v>
      </c>
      <c r="BN35">
        <f t="shared" si="42"/>
        <v>0</v>
      </c>
      <c r="BO35">
        <f t="shared" si="43"/>
        <v>0</v>
      </c>
      <c r="BP35">
        <f t="shared" si="182"/>
        <v>0</v>
      </c>
      <c r="BQ35">
        <f t="shared" si="183"/>
        <v>0</v>
      </c>
      <c r="BR35">
        <f t="shared" si="184"/>
        <v>0</v>
      </c>
      <c r="BS35">
        <f t="shared" si="185"/>
        <v>0</v>
      </c>
      <c r="BT35">
        <f t="shared" si="186"/>
        <v>0</v>
      </c>
      <c r="BV35">
        <f t="shared" si="187"/>
        <v>0</v>
      </c>
      <c r="BW35">
        <f t="shared" si="188"/>
        <v>0</v>
      </c>
      <c r="BX35">
        <f t="shared" si="189"/>
        <v>0</v>
      </c>
      <c r="BY35">
        <f t="shared" si="190"/>
        <v>0</v>
      </c>
      <c r="BZ35">
        <f t="shared" si="191"/>
        <v>0</v>
      </c>
      <c r="CA35" s="132">
        <f t="shared" si="192"/>
        <v>0</v>
      </c>
      <c r="CB35">
        <f t="shared" si="193"/>
        <v>0</v>
      </c>
      <c r="CC35">
        <f t="shared" si="194"/>
        <v>0</v>
      </c>
      <c r="CD35">
        <f t="shared" si="195"/>
        <v>0</v>
      </c>
      <c r="CE35">
        <f t="shared" si="196"/>
        <v>0</v>
      </c>
      <c r="CG35">
        <f t="shared" si="197"/>
        <v>0</v>
      </c>
      <c r="CH35">
        <f t="shared" si="198"/>
        <v>0</v>
      </c>
      <c r="CI35">
        <f t="shared" si="199"/>
        <v>0</v>
      </c>
      <c r="CJ35">
        <f t="shared" si="200"/>
        <v>0</v>
      </c>
      <c r="CK35">
        <f t="shared" si="201"/>
        <v>0</v>
      </c>
      <c r="CL35" s="132">
        <f t="shared" si="202"/>
        <v>0</v>
      </c>
      <c r="CM35">
        <f t="shared" si="203"/>
        <v>0</v>
      </c>
      <c r="CN35">
        <f t="shared" si="327"/>
        <v>0</v>
      </c>
      <c r="CO35">
        <f t="shared" si="204"/>
        <v>0</v>
      </c>
      <c r="CP35">
        <f t="shared" si="205"/>
        <v>0</v>
      </c>
      <c r="CQ35" s="3"/>
      <c r="CR35">
        <f t="shared" si="206"/>
        <v>0</v>
      </c>
      <c r="CS35">
        <f t="shared" si="207"/>
        <v>0</v>
      </c>
      <c r="CT35">
        <f t="shared" si="208"/>
        <v>0</v>
      </c>
      <c r="CU35">
        <f t="shared" si="209"/>
        <v>0</v>
      </c>
      <c r="CV35">
        <f t="shared" si="210"/>
        <v>0</v>
      </c>
      <c r="CW35" s="132">
        <f t="shared" si="211"/>
        <v>0</v>
      </c>
      <c r="CX35">
        <f t="shared" si="212"/>
        <v>0</v>
      </c>
      <c r="CY35">
        <f t="shared" si="213"/>
        <v>0</v>
      </c>
      <c r="CZ35">
        <f t="shared" si="214"/>
        <v>0</v>
      </c>
      <c r="DA35">
        <f t="shared" si="215"/>
        <v>0</v>
      </c>
      <c r="DC35">
        <f t="shared" si="216"/>
        <v>0</v>
      </c>
      <c r="DD35">
        <f t="shared" si="44"/>
        <v>0</v>
      </c>
      <c r="DE35">
        <f t="shared" si="45"/>
        <v>0</v>
      </c>
      <c r="DF35">
        <f t="shared" si="46"/>
        <v>0</v>
      </c>
      <c r="DG35">
        <f t="shared" si="47"/>
        <v>0</v>
      </c>
      <c r="DH35">
        <f t="shared" si="48"/>
        <v>0</v>
      </c>
      <c r="DI35">
        <f t="shared" si="49"/>
        <v>0</v>
      </c>
      <c r="DJ35">
        <f t="shared" si="217"/>
        <v>0</v>
      </c>
      <c r="DK35">
        <f t="shared" si="50"/>
        <v>0</v>
      </c>
      <c r="DL35">
        <f t="shared" si="51"/>
        <v>0</v>
      </c>
      <c r="DN35">
        <f t="shared" si="218"/>
        <v>0</v>
      </c>
      <c r="DO35">
        <f t="shared" si="219"/>
        <v>0</v>
      </c>
      <c r="DP35">
        <f t="shared" si="220"/>
        <v>0</v>
      </c>
      <c r="DQ35">
        <f t="shared" si="221"/>
        <v>0</v>
      </c>
      <c r="DR35">
        <f t="shared" si="222"/>
        <v>0</v>
      </c>
      <c r="DS35">
        <f t="shared" si="56"/>
        <v>0</v>
      </c>
      <c r="DT35">
        <f t="shared" si="223"/>
        <v>0</v>
      </c>
      <c r="DU35">
        <f t="shared" si="224"/>
        <v>0</v>
      </c>
      <c r="DV35">
        <f t="shared" si="225"/>
        <v>0</v>
      </c>
      <c r="DW35">
        <f t="shared" si="226"/>
        <v>0</v>
      </c>
      <c r="DY35">
        <f t="shared" si="227"/>
        <v>0</v>
      </c>
      <c r="DZ35">
        <f t="shared" si="228"/>
        <v>0</v>
      </c>
      <c r="EA35">
        <f t="shared" si="229"/>
        <v>0</v>
      </c>
      <c r="EB35">
        <f t="shared" si="230"/>
        <v>0</v>
      </c>
      <c r="EC35">
        <f t="shared" si="231"/>
        <v>0</v>
      </c>
      <c r="ED35">
        <f t="shared" si="57"/>
        <v>0</v>
      </c>
      <c r="EE35">
        <f t="shared" si="58"/>
        <v>0</v>
      </c>
      <c r="EF35">
        <f t="shared" si="59"/>
        <v>0</v>
      </c>
      <c r="EG35">
        <f t="shared" si="60"/>
        <v>0</v>
      </c>
      <c r="EH35">
        <f t="shared" si="61"/>
        <v>0</v>
      </c>
      <c r="EJ35">
        <f t="shared" si="62"/>
        <v>0</v>
      </c>
      <c r="EK35">
        <f t="shared" si="63"/>
        <v>0</v>
      </c>
      <c r="EL35">
        <f t="shared" si="64"/>
        <v>0</v>
      </c>
      <c r="EM35">
        <f t="shared" si="65"/>
        <v>0</v>
      </c>
      <c r="EN35">
        <f t="shared" si="66"/>
        <v>0</v>
      </c>
      <c r="EO35">
        <f t="shared" si="232"/>
        <v>0</v>
      </c>
      <c r="EP35">
        <f t="shared" si="233"/>
        <v>0</v>
      </c>
      <c r="EQ35">
        <f t="shared" si="234"/>
        <v>0</v>
      </c>
      <c r="ER35">
        <f t="shared" si="235"/>
        <v>0</v>
      </c>
      <c r="ES35">
        <f t="shared" si="236"/>
        <v>0</v>
      </c>
      <c r="ET35">
        <f t="shared" si="67"/>
        <v>0</v>
      </c>
      <c r="EU35">
        <f t="shared" si="68"/>
        <v>0</v>
      </c>
      <c r="EV35">
        <f t="shared" si="69"/>
        <v>0</v>
      </c>
      <c r="EW35">
        <f t="shared" si="70"/>
        <v>0</v>
      </c>
      <c r="EX35">
        <f t="shared" si="71"/>
        <v>0</v>
      </c>
      <c r="EY35">
        <f t="shared" si="72"/>
        <v>0</v>
      </c>
      <c r="EZ35">
        <f t="shared" si="73"/>
        <v>0</v>
      </c>
      <c r="FA35">
        <f t="shared" si="74"/>
        <v>0</v>
      </c>
      <c r="FB35">
        <f t="shared" si="75"/>
        <v>0</v>
      </c>
      <c r="FC35">
        <f t="shared" si="76"/>
        <v>0</v>
      </c>
      <c r="FD35">
        <f t="shared" si="77"/>
        <v>0</v>
      </c>
      <c r="FE35">
        <f t="shared" si="78"/>
        <v>0</v>
      </c>
      <c r="FG35" s="136">
        <f t="shared" si="79"/>
        <v>0</v>
      </c>
      <c r="FH35" s="136">
        <f t="shared" si="80"/>
        <v>0</v>
      </c>
      <c r="FI35" s="136">
        <f t="shared" si="81"/>
        <v>0</v>
      </c>
      <c r="FJ35" s="136">
        <f t="shared" si="82"/>
        <v>0</v>
      </c>
      <c r="FK35" s="136">
        <f t="shared" si="83"/>
        <v>0</v>
      </c>
      <c r="FL35" s="136">
        <f t="shared" si="84"/>
        <v>0</v>
      </c>
      <c r="FM35" s="136">
        <f t="shared" si="85"/>
        <v>0</v>
      </c>
      <c r="FN35" s="136">
        <f t="shared" si="86"/>
        <v>0</v>
      </c>
      <c r="FO35" s="136">
        <f t="shared" si="87"/>
        <v>0</v>
      </c>
      <c r="FP35" s="136">
        <f t="shared" si="88"/>
        <v>0</v>
      </c>
      <c r="FQ35" s="136">
        <f t="shared" si="89"/>
        <v>0</v>
      </c>
      <c r="FR35" s="136">
        <f t="shared" si="90"/>
        <v>0</v>
      </c>
      <c r="FT35">
        <f t="shared" si="91"/>
        <v>0</v>
      </c>
      <c r="FU35">
        <f t="shared" si="92"/>
        <v>0</v>
      </c>
      <c r="FV35">
        <f t="shared" si="93"/>
        <v>0</v>
      </c>
      <c r="FW35">
        <f t="shared" si="94"/>
        <v>0</v>
      </c>
      <c r="FX35">
        <f t="shared" si="95"/>
        <v>0</v>
      </c>
      <c r="FY35">
        <f t="shared" si="96"/>
        <v>0</v>
      </c>
      <c r="FZ35">
        <f t="shared" si="97"/>
        <v>0</v>
      </c>
      <c r="GA35">
        <f t="shared" si="98"/>
        <v>0</v>
      </c>
      <c r="GB35">
        <f t="shared" si="99"/>
        <v>0</v>
      </c>
      <c r="GC35">
        <f t="shared" si="100"/>
        <v>0</v>
      </c>
      <c r="GD35">
        <f t="shared" si="101"/>
        <v>0</v>
      </c>
      <c r="GE35">
        <f t="shared" si="102"/>
        <v>0</v>
      </c>
      <c r="GG35">
        <f t="shared" si="237"/>
        <v>0</v>
      </c>
      <c r="GH35">
        <f t="shared" si="238"/>
        <v>0</v>
      </c>
      <c r="GI35">
        <f t="shared" si="239"/>
        <v>0</v>
      </c>
      <c r="GJ35">
        <f t="shared" si="240"/>
        <v>0</v>
      </c>
      <c r="GK35">
        <f t="shared" si="241"/>
        <v>0</v>
      </c>
      <c r="GL35">
        <f t="shared" si="242"/>
        <v>0</v>
      </c>
      <c r="GM35">
        <f t="shared" si="243"/>
        <v>0</v>
      </c>
      <c r="GN35">
        <f t="shared" si="244"/>
        <v>0</v>
      </c>
      <c r="GO35">
        <f t="shared" si="245"/>
        <v>0</v>
      </c>
      <c r="GP35">
        <f t="shared" si="246"/>
        <v>0</v>
      </c>
      <c r="GQ35">
        <f t="shared" si="247"/>
        <v>0</v>
      </c>
      <c r="GR35">
        <f t="shared" si="248"/>
        <v>0</v>
      </c>
      <c r="GT35">
        <f t="shared" si="249"/>
        <v>0</v>
      </c>
      <c r="GU35">
        <f t="shared" si="250"/>
        <v>0</v>
      </c>
      <c r="GV35">
        <f t="shared" si="251"/>
        <v>0</v>
      </c>
      <c r="GW35">
        <f t="shared" si="252"/>
        <v>0</v>
      </c>
      <c r="GX35">
        <f t="shared" si="253"/>
        <v>0</v>
      </c>
      <c r="GY35">
        <f t="shared" si="254"/>
        <v>0</v>
      </c>
      <c r="GZ35">
        <f t="shared" si="255"/>
        <v>0</v>
      </c>
      <c r="HA35">
        <f t="shared" si="256"/>
        <v>0</v>
      </c>
      <c r="HB35">
        <f t="shared" si="257"/>
        <v>0</v>
      </c>
      <c r="HC35">
        <f t="shared" si="258"/>
        <v>0</v>
      </c>
      <c r="HD35">
        <f t="shared" si="259"/>
        <v>0</v>
      </c>
      <c r="HE35">
        <f t="shared" si="260"/>
        <v>0</v>
      </c>
      <c r="HG35">
        <f t="shared" si="261"/>
        <v>0</v>
      </c>
      <c r="HH35">
        <f t="shared" si="262"/>
        <v>0</v>
      </c>
      <c r="HI35">
        <f t="shared" si="263"/>
        <v>0</v>
      </c>
      <c r="HJ35">
        <f t="shared" si="264"/>
        <v>0</v>
      </c>
      <c r="HK35">
        <f t="shared" si="265"/>
        <v>0</v>
      </c>
      <c r="HL35">
        <f t="shared" si="266"/>
        <v>0</v>
      </c>
      <c r="HM35">
        <f t="shared" si="267"/>
        <v>0</v>
      </c>
      <c r="HN35">
        <f t="shared" si="268"/>
        <v>0</v>
      </c>
      <c r="HO35">
        <f t="shared" si="269"/>
        <v>0</v>
      </c>
      <c r="HP35">
        <f t="shared" si="270"/>
        <v>0</v>
      </c>
      <c r="HQ35">
        <f t="shared" si="271"/>
        <v>0</v>
      </c>
      <c r="HR35">
        <f t="shared" si="272"/>
        <v>0</v>
      </c>
      <c r="HT35">
        <f t="shared" si="273"/>
        <v>0</v>
      </c>
      <c r="HU35">
        <f t="shared" si="103"/>
        <v>0</v>
      </c>
      <c r="HV35">
        <f t="shared" si="104"/>
        <v>0</v>
      </c>
      <c r="HW35">
        <f t="shared" si="105"/>
        <v>0</v>
      </c>
      <c r="HX35">
        <f t="shared" si="106"/>
        <v>0</v>
      </c>
      <c r="HY35">
        <f t="shared" si="107"/>
        <v>0</v>
      </c>
      <c r="HZ35">
        <f t="shared" si="108"/>
        <v>0</v>
      </c>
      <c r="IA35">
        <f t="shared" si="109"/>
        <v>0</v>
      </c>
      <c r="IB35">
        <f t="shared" si="110"/>
        <v>0</v>
      </c>
      <c r="IC35">
        <f t="shared" si="111"/>
        <v>0</v>
      </c>
      <c r="ID35">
        <f t="shared" si="112"/>
        <v>0</v>
      </c>
      <c r="IE35">
        <f t="shared" si="113"/>
        <v>0</v>
      </c>
      <c r="IG35">
        <f t="shared" si="114"/>
        <v>0</v>
      </c>
      <c r="IH35">
        <f t="shared" si="115"/>
        <v>0</v>
      </c>
      <c r="II35">
        <f t="shared" si="116"/>
        <v>0</v>
      </c>
      <c r="IJ35">
        <f t="shared" si="117"/>
        <v>0</v>
      </c>
      <c r="IK35">
        <f t="shared" si="118"/>
        <v>0</v>
      </c>
      <c r="IL35">
        <f t="shared" si="119"/>
        <v>0</v>
      </c>
      <c r="IM35">
        <f t="shared" si="120"/>
        <v>0</v>
      </c>
      <c r="IN35">
        <f t="shared" si="121"/>
        <v>0</v>
      </c>
      <c r="IO35">
        <f t="shared" si="122"/>
        <v>0</v>
      </c>
      <c r="IP35">
        <f t="shared" si="274"/>
        <v>0</v>
      </c>
      <c r="IQ35">
        <f t="shared" si="275"/>
        <v>0</v>
      </c>
      <c r="IR35">
        <f t="shared" si="276"/>
        <v>0</v>
      </c>
      <c r="IS35">
        <f t="shared" si="277"/>
        <v>0</v>
      </c>
      <c r="IT35">
        <f t="shared" si="278"/>
        <v>0</v>
      </c>
      <c r="IU35">
        <f t="shared" si="279"/>
        <v>0</v>
      </c>
      <c r="IV35">
        <f t="shared" si="280"/>
        <v>0</v>
      </c>
      <c r="IW35">
        <f t="shared" si="281"/>
        <v>0</v>
      </c>
      <c r="IX35">
        <f t="shared" si="282"/>
        <v>0</v>
      </c>
      <c r="IY35">
        <f t="shared" si="283"/>
        <v>0</v>
      </c>
      <c r="IZ35">
        <f t="shared" si="284"/>
        <v>0</v>
      </c>
      <c r="JA35">
        <f t="shared" si="285"/>
        <v>0</v>
      </c>
      <c r="JB35">
        <f t="shared" si="286"/>
        <v>0</v>
      </c>
      <c r="JC35">
        <f t="shared" si="287"/>
        <v>0</v>
      </c>
      <c r="JD35">
        <f t="shared" si="288"/>
        <v>0</v>
      </c>
      <c r="JF35">
        <f t="shared" si="134"/>
        <v>0</v>
      </c>
      <c r="JG35">
        <f t="shared" si="135"/>
        <v>0</v>
      </c>
      <c r="JH35">
        <f t="shared" si="136"/>
        <v>0</v>
      </c>
      <c r="JI35">
        <f t="shared" si="137"/>
        <v>0</v>
      </c>
      <c r="JJ35">
        <f t="shared" si="138"/>
        <v>0</v>
      </c>
      <c r="JK35">
        <f t="shared" si="139"/>
        <v>0</v>
      </c>
      <c r="JL35">
        <f t="shared" si="140"/>
        <v>0</v>
      </c>
      <c r="JM35">
        <f t="shared" si="141"/>
        <v>0</v>
      </c>
      <c r="JN35">
        <f t="shared" si="142"/>
        <v>0</v>
      </c>
      <c r="JO35">
        <f t="shared" si="289"/>
        <v>0</v>
      </c>
      <c r="JP35">
        <f t="shared" si="290"/>
        <v>0</v>
      </c>
      <c r="JQ35">
        <f t="shared" si="291"/>
        <v>0</v>
      </c>
      <c r="JS35">
        <f t="shared" si="292"/>
        <v>0</v>
      </c>
      <c r="JT35">
        <f t="shared" si="293"/>
        <v>0</v>
      </c>
      <c r="JU35">
        <f t="shared" si="294"/>
        <v>0</v>
      </c>
      <c r="JV35">
        <f t="shared" si="295"/>
        <v>0</v>
      </c>
      <c r="JW35">
        <f t="shared" si="296"/>
        <v>0</v>
      </c>
      <c r="JX35">
        <f t="shared" si="297"/>
        <v>0</v>
      </c>
      <c r="JY35">
        <f t="shared" si="298"/>
        <v>0</v>
      </c>
      <c r="JZ35">
        <f t="shared" si="299"/>
        <v>0</v>
      </c>
      <c r="KA35">
        <f t="shared" si="300"/>
        <v>0</v>
      </c>
      <c r="KB35">
        <f t="shared" si="301"/>
        <v>0</v>
      </c>
      <c r="KC35">
        <f t="shared" si="302"/>
        <v>0</v>
      </c>
      <c r="KD35">
        <f t="shared" si="303"/>
        <v>0</v>
      </c>
      <c r="KF35">
        <f t="shared" si="143"/>
        <v>0</v>
      </c>
      <c r="KG35">
        <f t="shared" si="144"/>
        <v>0</v>
      </c>
      <c r="KH35">
        <f t="shared" si="145"/>
        <v>0</v>
      </c>
      <c r="KI35">
        <f t="shared" si="146"/>
        <v>0</v>
      </c>
      <c r="KJ35">
        <f t="shared" si="147"/>
        <v>0</v>
      </c>
      <c r="KK35">
        <f t="shared" si="148"/>
        <v>0</v>
      </c>
      <c r="KL35">
        <f t="shared" si="149"/>
        <v>0</v>
      </c>
      <c r="KM35">
        <f t="shared" si="150"/>
        <v>0</v>
      </c>
      <c r="KN35">
        <f t="shared" si="151"/>
        <v>0</v>
      </c>
      <c r="KO35">
        <f t="shared" si="152"/>
        <v>0</v>
      </c>
      <c r="KP35">
        <f t="shared" si="153"/>
        <v>0</v>
      </c>
      <c r="KQ35">
        <f t="shared" si="154"/>
        <v>0</v>
      </c>
      <c r="KS35">
        <f t="shared" si="155"/>
        <v>0</v>
      </c>
      <c r="KT35">
        <f t="shared" si="156"/>
        <v>0</v>
      </c>
      <c r="KU35">
        <f t="shared" si="157"/>
        <v>0</v>
      </c>
      <c r="KV35">
        <f t="shared" si="158"/>
        <v>0</v>
      </c>
      <c r="KW35">
        <f t="shared" si="159"/>
        <v>0</v>
      </c>
      <c r="KX35">
        <f t="shared" si="304"/>
        <v>0</v>
      </c>
      <c r="KY35">
        <f t="shared" si="305"/>
        <v>0</v>
      </c>
      <c r="KZ35">
        <f t="shared" si="306"/>
        <v>0</v>
      </c>
      <c r="LA35">
        <f t="shared" si="307"/>
        <v>0</v>
      </c>
      <c r="LB35">
        <f t="shared" si="308"/>
        <v>0</v>
      </c>
      <c r="LD35">
        <f t="shared" si="160"/>
        <v>0</v>
      </c>
      <c r="LE35">
        <f t="shared" si="161"/>
        <v>0</v>
      </c>
      <c r="LF35">
        <f t="shared" si="162"/>
        <v>0</v>
      </c>
      <c r="LG35">
        <f t="shared" si="163"/>
        <v>0</v>
      </c>
      <c r="LH35">
        <f t="shared" si="164"/>
        <v>0</v>
      </c>
      <c r="LI35">
        <f t="shared" si="165"/>
        <v>0</v>
      </c>
      <c r="LJ35">
        <f t="shared" si="166"/>
        <v>0</v>
      </c>
      <c r="LK35">
        <f t="shared" si="167"/>
        <v>0</v>
      </c>
      <c r="LL35">
        <f t="shared" si="168"/>
        <v>0</v>
      </c>
      <c r="LM35">
        <f t="shared" si="169"/>
        <v>0</v>
      </c>
      <c r="LN35">
        <f t="shared" si="170"/>
        <v>0</v>
      </c>
      <c r="LO35">
        <f t="shared" si="171"/>
        <v>0</v>
      </c>
      <c r="LQ35">
        <f t="shared" si="309"/>
        <v>0</v>
      </c>
      <c r="LR35">
        <f t="shared" si="172"/>
        <v>0</v>
      </c>
      <c r="LS35">
        <f t="shared" si="173"/>
        <v>0</v>
      </c>
      <c r="LT35">
        <f t="shared" si="174"/>
        <v>0</v>
      </c>
      <c r="LU35">
        <f t="shared" si="175"/>
        <v>0</v>
      </c>
      <c r="LV35">
        <f t="shared" si="310"/>
        <v>0</v>
      </c>
      <c r="LW35">
        <f t="shared" si="311"/>
        <v>0</v>
      </c>
      <c r="LX35">
        <f t="shared" si="312"/>
        <v>0</v>
      </c>
      <c r="LY35">
        <f t="shared" si="313"/>
        <v>0</v>
      </c>
      <c r="LZ35">
        <f t="shared" si="314"/>
        <v>0</v>
      </c>
      <c r="MB35">
        <f t="shared" si="315"/>
        <v>0</v>
      </c>
      <c r="MC35">
        <f t="shared" si="316"/>
        <v>0</v>
      </c>
      <c r="MD35">
        <f t="shared" si="317"/>
        <v>0</v>
      </c>
      <c r="ME35">
        <f t="shared" si="318"/>
        <v>0</v>
      </c>
      <c r="MF35">
        <f t="shared" si="319"/>
        <v>0</v>
      </c>
      <c r="MG35">
        <f t="shared" si="320"/>
        <v>0</v>
      </c>
      <c r="MH35">
        <f t="shared" si="321"/>
        <v>0</v>
      </c>
      <c r="MI35">
        <f t="shared" si="322"/>
        <v>0</v>
      </c>
      <c r="MJ35">
        <f t="shared" si="323"/>
        <v>0</v>
      </c>
      <c r="MK35">
        <f t="shared" si="324"/>
        <v>0</v>
      </c>
      <c r="ML35">
        <f t="shared" si="325"/>
        <v>0</v>
      </c>
      <c r="MM35">
        <f t="shared" si="326"/>
        <v>0</v>
      </c>
    </row>
    <row r="36" spans="1:351">
      <c r="A36" s="205"/>
      <c r="B36" s="34"/>
      <c r="C36" s="35"/>
      <c r="D36" s="36"/>
      <c r="E36" s="70">
        <f t="shared" si="176"/>
        <v>0</v>
      </c>
      <c r="F36" s="37"/>
      <c r="G36" s="70">
        <f t="shared" si="9"/>
        <v>0</v>
      </c>
      <c r="H36" s="75"/>
      <c r="I36" s="76"/>
      <c r="J36" s="75"/>
      <c r="K36" s="201"/>
      <c r="L36" s="75"/>
      <c r="M36" s="75"/>
      <c r="N36" s="75"/>
      <c r="O36" s="64"/>
      <c r="P36" s="70">
        <f t="shared" si="177"/>
        <v>0</v>
      </c>
      <c r="Q36" s="137"/>
      <c r="R36" s="72">
        <f>E36+G36+H36+J36+L36+N36+P36+Q36+K36+M36</f>
        <v>0</v>
      </c>
      <c r="S36" s="37"/>
      <c r="T36" s="201"/>
      <c r="U36" s="37"/>
      <c r="V36" s="201"/>
      <c r="W36" s="37"/>
      <c r="X36" s="201"/>
      <c r="Y36" s="71">
        <f t="shared" si="179"/>
        <v>0</v>
      </c>
      <c r="Z36" s="189"/>
      <c r="AA36" s="190"/>
      <c r="AB36" s="72">
        <f>+R36+Y36+Z36+AA36</f>
        <v>0</v>
      </c>
      <c r="AC36" s="3"/>
      <c r="AD36" s="90">
        <f t="shared" si="11"/>
        <v>0</v>
      </c>
      <c r="AE36">
        <f t="shared" si="12"/>
        <v>0</v>
      </c>
      <c r="AF36">
        <f t="shared" si="13"/>
        <v>0</v>
      </c>
      <c r="AG36">
        <f t="shared" si="14"/>
        <v>0</v>
      </c>
      <c r="AH36">
        <f t="shared" si="15"/>
        <v>0</v>
      </c>
      <c r="AI36">
        <f t="shared" si="180"/>
        <v>0</v>
      </c>
      <c r="AJ36">
        <f t="shared" si="181"/>
        <v>0</v>
      </c>
      <c r="AK36">
        <f t="shared" si="16"/>
        <v>0</v>
      </c>
      <c r="AL36">
        <f t="shared" si="17"/>
        <v>0</v>
      </c>
      <c r="AM36">
        <f t="shared" si="18"/>
        <v>0</v>
      </c>
      <c r="AN36" s="3"/>
      <c r="AO36">
        <f t="shared" si="19"/>
        <v>0</v>
      </c>
      <c r="AP36">
        <f t="shared" si="20"/>
        <v>0</v>
      </c>
      <c r="AQ36">
        <f t="shared" si="21"/>
        <v>0</v>
      </c>
      <c r="AR36">
        <f t="shared" si="22"/>
        <v>0</v>
      </c>
      <c r="AS36">
        <f t="shared" si="23"/>
        <v>0</v>
      </c>
      <c r="AT36">
        <f t="shared" si="24"/>
        <v>0</v>
      </c>
      <c r="AU36">
        <f t="shared" si="25"/>
        <v>0</v>
      </c>
      <c r="AV36">
        <f t="shared" si="26"/>
        <v>0</v>
      </c>
      <c r="AW36">
        <f t="shared" si="27"/>
        <v>0</v>
      </c>
      <c r="AX36">
        <f t="shared" si="28"/>
        <v>0</v>
      </c>
      <c r="AY36" s="3"/>
      <c r="AZ36">
        <f t="shared" si="29"/>
        <v>0</v>
      </c>
      <c r="BA36">
        <f t="shared" si="30"/>
        <v>0</v>
      </c>
      <c r="BB36">
        <f t="shared" si="31"/>
        <v>0</v>
      </c>
      <c r="BC36">
        <f t="shared" si="32"/>
        <v>0</v>
      </c>
      <c r="BD36">
        <f t="shared" si="33"/>
        <v>0</v>
      </c>
      <c r="BE36">
        <f t="shared" si="34"/>
        <v>0</v>
      </c>
      <c r="BF36">
        <f t="shared" si="35"/>
        <v>0</v>
      </c>
      <c r="BG36">
        <f t="shared" si="36"/>
        <v>0</v>
      </c>
      <c r="BH36">
        <f t="shared" si="37"/>
        <v>0</v>
      </c>
      <c r="BI36">
        <f t="shared" si="38"/>
        <v>0</v>
      </c>
      <c r="BJ36" s="3"/>
      <c r="BK36">
        <f t="shared" si="39"/>
        <v>0</v>
      </c>
      <c r="BL36">
        <f t="shared" si="40"/>
        <v>0</v>
      </c>
      <c r="BM36">
        <f t="shared" si="41"/>
        <v>0</v>
      </c>
      <c r="BN36">
        <f t="shared" si="42"/>
        <v>0</v>
      </c>
      <c r="BO36">
        <f t="shared" si="43"/>
        <v>0</v>
      </c>
      <c r="BP36">
        <f t="shared" si="182"/>
        <v>0</v>
      </c>
      <c r="BQ36">
        <f t="shared" si="183"/>
        <v>0</v>
      </c>
      <c r="BR36">
        <f t="shared" si="184"/>
        <v>0</v>
      </c>
      <c r="BS36">
        <f t="shared" si="185"/>
        <v>0</v>
      </c>
      <c r="BT36">
        <f t="shared" si="186"/>
        <v>0</v>
      </c>
      <c r="BV36">
        <f t="shared" si="187"/>
        <v>0</v>
      </c>
      <c r="BW36">
        <f t="shared" si="188"/>
        <v>0</v>
      </c>
      <c r="BX36">
        <f t="shared" si="189"/>
        <v>0</v>
      </c>
      <c r="BY36">
        <f t="shared" si="190"/>
        <v>0</v>
      </c>
      <c r="BZ36">
        <f t="shared" si="191"/>
        <v>0</v>
      </c>
      <c r="CA36" s="132">
        <f t="shared" si="192"/>
        <v>0</v>
      </c>
      <c r="CB36">
        <f t="shared" si="193"/>
        <v>0</v>
      </c>
      <c r="CC36">
        <f t="shared" si="194"/>
        <v>0</v>
      </c>
      <c r="CD36">
        <f t="shared" si="195"/>
        <v>0</v>
      </c>
      <c r="CE36">
        <f t="shared" si="196"/>
        <v>0</v>
      </c>
      <c r="CG36">
        <f t="shared" si="197"/>
        <v>0</v>
      </c>
      <c r="CH36">
        <f t="shared" si="198"/>
        <v>0</v>
      </c>
      <c r="CI36">
        <f t="shared" si="199"/>
        <v>0</v>
      </c>
      <c r="CJ36">
        <f t="shared" si="200"/>
        <v>0</v>
      </c>
      <c r="CK36">
        <f t="shared" si="201"/>
        <v>0</v>
      </c>
      <c r="CL36" s="132">
        <f t="shared" si="202"/>
        <v>0</v>
      </c>
      <c r="CM36">
        <f t="shared" si="203"/>
        <v>0</v>
      </c>
      <c r="CN36">
        <f t="shared" si="327"/>
        <v>0</v>
      </c>
      <c r="CO36">
        <f t="shared" si="204"/>
        <v>0</v>
      </c>
      <c r="CP36">
        <f t="shared" si="205"/>
        <v>0</v>
      </c>
      <c r="CQ36" s="3"/>
      <c r="CR36">
        <f t="shared" si="206"/>
        <v>0</v>
      </c>
      <c r="CS36">
        <f t="shared" si="207"/>
        <v>0</v>
      </c>
      <c r="CT36">
        <f t="shared" si="208"/>
        <v>0</v>
      </c>
      <c r="CU36">
        <f t="shared" si="209"/>
        <v>0</v>
      </c>
      <c r="CV36">
        <f t="shared" si="210"/>
        <v>0</v>
      </c>
      <c r="CW36" s="132">
        <f t="shared" si="211"/>
        <v>0</v>
      </c>
      <c r="CX36">
        <f t="shared" si="212"/>
        <v>0</v>
      </c>
      <c r="CY36">
        <f t="shared" si="213"/>
        <v>0</v>
      </c>
      <c r="CZ36">
        <f t="shared" si="214"/>
        <v>0</v>
      </c>
      <c r="DA36">
        <f t="shared" si="215"/>
        <v>0</v>
      </c>
      <c r="DC36">
        <f t="shared" si="216"/>
        <v>0</v>
      </c>
      <c r="DD36">
        <f t="shared" si="44"/>
        <v>0</v>
      </c>
      <c r="DE36">
        <f t="shared" si="45"/>
        <v>0</v>
      </c>
      <c r="DF36">
        <f t="shared" si="46"/>
        <v>0</v>
      </c>
      <c r="DG36">
        <f t="shared" si="47"/>
        <v>0</v>
      </c>
      <c r="DH36">
        <f t="shared" si="48"/>
        <v>0</v>
      </c>
      <c r="DI36">
        <f t="shared" si="49"/>
        <v>0</v>
      </c>
      <c r="DJ36">
        <f t="shared" si="217"/>
        <v>0</v>
      </c>
      <c r="DK36">
        <f t="shared" si="50"/>
        <v>0</v>
      </c>
      <c r="DL36">
        <f t="shared" si="51"/>
        <v>0</v>
      </c>
      <c r="DN36">
        <f t="shared" si="218"/>
        <v>0</v>
      </c>
      <c r="DO36">
        <f t="shared" si="219"/>
        <v>0</v>
      </c>
      <c r="DP36">
        <f t="shared" si="220"/>
        <v>0</v>
      </c>
      <c r="DQ36">
        <f t="shared" si="221"/>
        <v>0</v>
      </c>
      <c r="DR36">
        <f t="shared" si="222"/>
        <v>0</v>
      </c>
      <c r="DS36">
        <f t="shared" si="56"/>
        <v>0</v>
      </c>
      <c r="DT36">
        <f t="shared" si="223"/>
        <v>0</v>
      </c>
      <c r="DU36">
        <f t="shared" si="224"/>
        <v>0</v>
      </c>
      <c r="DV36">
        <f t="shared" si="225"/>
        <v>0</v>
      </c>
      <c r="DW36">
        <f t="shared" si="226"/>
        <v>0</v>
      </c>
      <c r="DY36">
        <f t="shared" si="227"/>
        <v>0</v>
      </c>
      <c r="DZ36">
        <f t="shared" si="228"/>
        <v>0</v>
      </c>
      <c r="EA36">
        <f t="shared" si="229"/>
        <v>0</v>
      </c>
      <c r="EB36">
        <f t="shared" si="230"/>
        <v>0</v>
      </c>
      <c r="EC36">
        <f t="shared" si="231"/>
        <v>0</v>
      </c>
      <c r="ED36">
        <f t="shared" si="57"/>
        <v>0</v>
      </c>
      <c r="EE36">
        <f t="shared" si="58"/>
        <v>0</v>
      </c>
      <c r="EF36">
        <f t="shared" si="59"/>
        <v>0</v>
      </c>
      <c r="EG36">
        <f t="shared" si="60"/>
        <v>0</v>
      </c>
      <c r="EH36">
        <f t="shared" si="61"/>
        <v>0</v>
      </c>
      <c r="EJ36">
        <f t="shared" si="62"/>
        <v>0</v>
      </c>
      <c r="EK36">
        <f t="shared" si="63"/>
        <v>0</v>
      </c>
      <c r="EL36">
        <f t="shared" si="64"/>
        <v>0</v>
      </c>
      <c r="EM36">
        <f t="shared" si="65"/>
        <v>0</v>
      </c>
      <c r="EN36">
        <f t="shared" si="66"/>
        <v>0</v>
      </c>
      <c r="EO36">
        <f t="shared" si="232"/>
        <v>0</v>
      </c>
      <c r="EP36">
        <f t="shared" si="233"/>
        <v>0</v>
      </c>
      <c r="EQ36">
        <f t="shared" si="234"/>
        <v>0</v>
      </c>
      <c r="ER36">
        <f t="shared" si="235"/>
        <v>0</v>
      </c>
      <c r="ES36">
        <f t="shared" si="236"/>
        <v>0</v>
      </c>
      <c r="ET36">
        <f t="shared" si="67"/>
        <v>0</v>
      </c>
      <c r="EU36">
        <f t="shared" si="68"/>
        <v>0</v>
      </c>
      <c r="EV36">
        <f t="shared" si="69"/>
        <v>0</v>
      </c>
      <c r="EW36">
        <f t="shared" si="70"/>
        <v>0</v>
      </c>
      <c r="EX36">
        <f t="shared" si="71"/>
        <v>0</v>
      </c>
      <c r="EY36">
        <f t="shared" si="72"/>
        <v>0</v>
      </c>
      <c r="EZ36">
        <f t="shared" si="73"/>
        <v>0</v>
      </c>
      <c r="FA36">
        <f t="shared" si="74"/>
        <v>0</v>
      </c>
      <c r="FB36">
        <f t="shared" si="75"/>
        <v>0</v>
      </c>
      <c r="FC36">
        <f t="shared" si="76"/>
        <v>0</v>
      </c>
      <c r="FD36">
        <f t="shared" si="77"/>
        <v>0</v>
      </c>
      <c r="FE36">
        <f t="shared" si="78"/>
        <v>0</v>
      </c>
      <c r="FG36" s="136">
        <f t="shared" si="79"/>
        <v>0</v>
      </c>
      <c r="FH36" s="136">
        <f t="shared" si="80"/>
        <v>0</v>
      </c>
      <c r="FI36" s="136">
        <f t="shared" si="81"/>
        <v>0</v>
      </c>
      <c r="FJ36" s="136">
        <f t="shared" si="82"/>
        <v>0</v>
      </c>
      <c r="FK36" s="136">
        <f t="shared" si="83"/>
        <v>0</v>
      </c>
      <c r="FL36" s="136">
        <f t="shared" si="84"/>
        <v>0</v>
      </c>
      <c r="FM36" s="136">
        <f t="shared" si="85"/>
        <v>0</v>
      </c>
      <c r="FN36" s="136">
        <f t="shared" si="86"/>
        <v>0</v>
      </c>
      <c r="FO36" s="136">
        <f t="shared" si="87"/>
        <v>0</v>
      </c>
      <c r="FP36" s="136">
        <f t="shared" si="88"/>
        <v>0</v>
      </c>
      <c r="FQ36" s="136">
        <f t="shared" si="89"/>
        <v>0</v>
      </c>
      <c r="FR36" s="136">
        <f t="shared" si="90"/>
        <v>0</v>
      </c>
      <c r="FT36">
        <f t="shared" si="91"/>
        <v>0</v>
      </c>
      <c r="FU36">
        <f t="shared" si="92"/>
        <v>0</v>
      </c>
      <c r="FV36">
        <f t="shared" si="93"/>
        <v>0</v>
      </c>
      <c r="FW36">
        <f t="shared" si="94"/>
        <v>0</v>
      </c>
      <c r="FX36">
        <f t="shared" si="95"/>
        <v>0</v>
      </c>
      <c r="FY36">
        <f t="shared" si="96"/>
        <v>0</v>
      </c>
      <c r="FZ36">
        <f t="shared" si="97"/>
        <v>0</v>
      </c>
      <c r="GA36">
        <f t="shared" si="98"/>
        <v>0</v>
      </c>
      <c r="GB36">
        <f t="shared" si="99"/>
        <v>0</v>
      </c>
      <c r="GC36">
        <f t="shared" si="100"/>
        <v>0</v>
      </c>
      <c r="GD36">
        <f t="shared" si="101"/>
        <v>0</v>
      </c>
      <c r="GE36">
        <f t="shared" si="102"/>
        <v>0</v>
      </c>
      <c r="GG36">
        <f t="shared" si="237"/>
        <v>0</v>
      </c>
      <c r="GH36">
        <f t="shared" si="238"/>
        <v>0</v>
      </c>
      <c r="GI36">
        <f t="shared" si="239"/>
        <v>0</v>
      </c>
      <c r="GJ36">
        <f t="shared" si="240"/>
        <v>0</v>
      </c>
      <c r="GK36">
        <f t="shared" si="241"/>
        <v>0</v>
      </c>
      <c r="GL36">
        <f t="shared" si="242"/>
        <v>0</v>
      </c>
      <c r="GM36">
        <f t="shared" si="243"/>
        <v>0</v>
      </c>
      <c r="GN36">
        <f t="shared" si="244"/>
        <v>0</v>
      </c>
      <c r="GO36">
        <f t="shared" si="245"/>
        <v>0</v>
      </c>
      <c r="GP36">
        <f t="shared" si="246"/>
        <v>0</v>
      </c>
      <c r="GQ36">
        <f t="shared" si="247"/>
        <v>0</v>
      </c>
      <c r="GR36">
        <f t="shared" si="248"/>
        <v>0</v>
      </c>
      <c r="GT36">
        <f t="shared" si="249"/>
        <v>0</v>
      </c>
      <c r="GU36">
        <f t="shared" si="250"/>
        <v>0</v>
      </c>
      <c r="GV36">
        <f t="shared" si="251"/>
        <v>0</v>
      </c>
      <c r="GW36">
        <f t="shared" si="252"/>
        <v>0</v>
      </c>
      <c r="GX36">
        <f t="shared" si="253"/>
        <v>0</v>
      </c>
      <c r="GY36">
        <f t="shared" si="254"/>
        <v>0</v>
      </c>
      <c r="GZ36">
        <f t="shared" si="255"/>
        <v>0</v>
      </c>
      <c r="HA36">
        <f t="shared" si="256"/>
        <v>0</v>
      </c>
      <c r="HB36">
        <f t="shared" si="257"/>
        <v>0</v>
      </c>
      <c r="HC36">
        <f t="shared" si="258"/>
        <v>0</v>
      </c>
      <c r="HD36">
        <f t="shared" si="259"/>
        <v>0</v>
      </c>
      <c r="HE36">
        <f t="shared" si="260"/>
        <v>0</v>
      </c>
      <c r="HG36">
        <f t="shared" si="261"/>
        <v>0</v>
      </c>
      <c r="HH36">
        <f t="shared" si="262"/>
        <v>0</v>
      </c>
      <c r="HI36">
        <f t="shared" si="263"/>
        <v>0</v>
      </c>
      <c r="HJ36">
        <f t="shared" si="264"/>
        <v>0</v>
      </c>
      <c r="HK36">
        <f t="shared" si="265"/>
        <v>0</v>
      </c>
      <c r="HL36">
        <f t="shared" si="266"/>
        <v>0</v>
      </c>
      <c r="HM36">
        <f t="shared" si="267"/>
        <v>0</v>
      </c>
      <c r="HN36">
        <f t="shared" si="268"/>
        <v>0</v>
      </c>
      <c r="HO36">
        <f t="shared" si="269"/>
        <v>0</v>
      </c>
      <c r="HP36">
        <f t="shared" si="270"/>
        <v>0</v>
      </c>
      <c r="HQ36">
        <f t="shared" si="271"/>
        <v>0</v>
      </c>
      <c r="HR36">
        <f t="shared" si="272"/>
        <v>0</v>
      </c>
      <c r="HT36">
        <f t="shared" si="273"/>
        <v>0</v>
      </c>
      <c r="HU36">
        <f t="shared" si="103"/>
        <v>0</v>
      </c>
      <c r="HV36">
        <f t="shared" si="104"/>
        <v>0</v>
      </c>
      <c r="HW36">
        <f t="shared" si="105"/>
        <v>0</v>
      </c>
      <c r="HX36">
        <f t="shared" si="106"/>
        <v>0</v>
      </c>
      <c r="HY36">
        <f t="shared" si="107"/>
        <v>0</v>
      </c>
      <c r="HZ36">
        <f t="shared" si="108"/>
        <v>0</v>
      </c>
      <c r="IA36">
        <f t="shared" si="109"/>
        <v>0</v>
      </c>
      <c r="IB36">
        <f t="shared" si="110"/>
        <v>0</v>
      </c>
      <c r="IC36">
        <f t="shared" si="111"/>
        <v>0</v>
      </c>
      <c r="ID36">
        <f t="shared" si="112"/>
        <v>0</v>
      </c>
      <c r="IE36">
        <f t="shared" si="113"/>
        <v>0</v>
      </c>
      <c r="IG36">
        <f t="shared" si="114"/>
        <v>0</v>
      </c>
      <c r="IH36">
        <f t="shared" si="115"/>
        <v>0</v>
      </c>
      <c r="II36">
        <f t="shared" si="116"/>
        <v>0</v>
      </c>
      <c r="IJ36">
        <f t="shared" si="117"/>
        <v>0</v>
      </c>
      <c r="IK36">
        <f t="shared" si="118"/>
        <v>0</v>
      </c>
      <c r="IL36">
        <f t="shared" si="119"/>
        <v>0</v>
      </c>
      <c r="IM36">
        <f t="shared" si="120"/>
        <v>0</v>
      </c>
      <c r="IN36">
        <f t="shared" si="121"/>
        <v>0</v>
      </c>
      <c r="IO36">
        <f t="shared" si="122"/>
        <v>0</v>
      </c>
      <c r="IP36">
        <f t="shared" si="274"/>
        <v>0</v>
      </c>
      <c r="IQ36">
        <f t="shared" si="275"/>
        <v>0</v>
      </c>
      <c r="IR36">
        <f t="shared" si="276"/>
        <v>0</v>
      </c>
      <c r="IS36">
        <f t="shared" si="277"/>
        <v>0</v>
      </c>
      <c r="IT36">
        <f t="shared" si="278"/>
        <v>0</v>
      </c>
      <c r="IU36">
        <f t="shared" si="279"/>
        <v>0</v>
      </c>
      <c r="IV36">
        <f t="shared" si="280"/>
        <v>0</v>
      </c>
      <c r="IW36">
        <f t="shared" si="281"/>
        <v>0</v>
      </c>
      <c r="IX36">
        <f t="shared" si="282"/>
        <v>0</v>
      </c>
      <c r="IY36">
        <f t="shared" si="283"/>
        <v>0</v>
      </c>
      <c r="IZ36">
        <f t="shared" si="284"/>
        <v>0</v>
      </c>
      <c r="JA36">
        <f t="shared" si="285"/>
        <v>0</v>
      </c>
      <c r="JB36">
        <f t="shared" si="286"/>
        <v>0</v>
      </c>
      <c r="JC36">
        <f t="shared" si="287"/>
        <v>0</v>
      </c>
      <c r="JD36">
        <f t="shared" si="288"/>
        <v>0</v>
      </c>
      <c r="JF36">
        <f t="shared" si="134"/>
        <v>0</v>
      </c>
      <c r="JG36">
        <f t="shared" si="135"/>
        <v>0</v>
      </c>
      <c r="JH36">
        <f t="shared" si="136"/>
        <v>0</v>
      </c>
      <c r="JI36">
        <f t="shared" si="137"/>
        <v>0</v>
      </c>
      <c r="JJ36">
        <f t="shared" si="138"/>
        <v>0</v>
      </c>
      <c r="JK36">
        <f t="shared" si="139"/>
        <v>0</v>
      </c>
      <c r="JL36">
        <f t="shared" si="140"/>
        <v>0</v>
      </c>
      <c r="JM36">
        <f t="shared" si="141"/>
        <v>0</v>
      </c>
      <c r="JN36">
        <f t="shared" si="142"/>
        <v>0</v>
      </c>
      <c r="JO36">
        <f t="shared" si="289"/>
        <v>0</v>
      </c>
      <c r="JP36">
        <f t="shared" si="290"/>
        <v>0</v>
      </c>
      <c r="JQ36">
        <f t="shared" si="291"/>
        <v>0</v>
      </c>
      <c r="JS36">
        <f t="shared" si="292"/>
        <v>0</v>
      </c>
      <c r="JT36">
        <f t="shared" si="293"/>
        <v>0</v>
      </c>
      <c r="JU36">
        <f t="shared" si="294"/>
        <v>0</v>
      </c>
      <c r="JV36">
        <f t="shared" si="295"/>
        <v>0</v>
      </c>
      <c r="JW36">
        <f t="shared" si="296"/>
        <v>0</v>
      </c>
      <c r="JX36">
        <f t="shared" si="297"/>
        <v>0</v>
      </c>
      <c r="JY36">
        <f t="shared" si="298"/>
        <v>0</v>
      </c>
      <c r="JZ36">
        <f t="shared" si="299"/>
        <v>0</v>
      </c>
      <c r="KA36">
        <f t="shared" si="300"/>
        <v>0</v>
      </c>
      <c r="KB36">
        <f t="shared" si="301"/>
        <v>0</v>
      </c>
      <c r="KC36">
        <f t="shared" si="302"/>
        <v>0</v>
      </c>
      <c r="KD36">
        <f t="shared" si="303"/>
        <v>0</v>
      </c>
      <c r="KF36">
        <f t="shared" si="143"/>
        <v>0</v>
      </c>
      <c r="KG36">
        <f t="shared" si="144"/>
        <v>0</v>
      </c>
      <c r="KH36">
        <f t="shared" si="145"/>
        <v>0</v>
      </c>
      <c r="KI36">
        <f t="shared" si="146"/>
        <v>0</v>
      </c>
      <c r="KJ36">
        <f t="shared" si="147"/>
        <v>0</v>
      </c>
      <c r="KK36">
        <f t="shared" si="148"/>
        <v>0</v>
      </c>
      <c r="KL36">
        <f t="shared" si="149"/>
        <v>0</v>
      </c>
      <c r="KM36">
        <f t="shared" si="150"/>
        <v>0</v>
      </c>
      <c r="KN36">
        <f t="shared" si="151"/>
        <v>0</v>
      </c>
      <c r="KO36">
        <f t="shared" si="152"/>
        <v>0</v>
      </c>
      <c r="KP36">
        <f t="shared" si="153"/>
        <v>0</v>
      </c>
      <c r="KQ36">
        <f t="shared" si="154"/>
        <v>0</v>
      </c>
      <c r="KS36">
        <f t="shared" si="155"/>
        <v>0</v>
      </c>
      <c r="KT36">
        <f t="shared" si="156"/>
        <v>0</v>
      </c>
      <c r="KU36">
        <f t="shared" si="157"/>
        <v>0</v>
      </c>
      <c r="KV36">
        <f t="shared" si="158"/>
        <v>0</v>
      </c>
      <c r="KW36">
        <f t="shared" si="159"/>
        <v>0</v>
      </c>
      <c r="KX36">
        <f t="shared" si="304"/>
        <v>0</v>
      </c>
      <c r="KY36">
        <f t="shared" si="305"/>
        <v>0</v>
      </c>
      <c r="KZ36">
        <f t="shared" si="306"/>
        <v>0</v>
      </c>
      <c r="LA36">
        <f t="shared" si="307"/>
        <v>0</v>
      </c>
      <c r="LB36">
        <f t="shared" si="308"/>
        <v>0</v>
      </c>
      <c r="LD36">
        <f t="shared" si="160"/>
        <v>0</v>
      </c>
      <c r="LE36">
        <f t="shared" si="161"/>
        <v>0</v>
      </c>
      <c r="LF36">
        <f t="shared" si="162"/>
        <v>0</v>
      </c>
      <c r="LG36">
        <f t="shared" si="163"/>
        <v>0</v>
      </c>
      <c r="LH36">
        <f t="shared" si="164"/>
        <v>0</v>
      </c>
      <c r="LI36">
        <f t="shared" si="165"/>
        <v>0</v>
      </c>
      <c r="LJ36">
        <f t="shared" si="166"/>
        <v>0</v>
      </c>
      <c r="LK36">
        <f t="shared" si="167"/>
        <v>0</v>
      </c>
      <c r="LL36">
        <f t="shared" si="168"/>
        <v>0</v>
      </c>
      <c r="LM36">
        <f t="shared" si="169"/>
        <v>0</v>
      </c>
      <c r="LN36">
        <f t="shared" si="170"/>
        <v>0</v>
      </c>
      <c r="LO36">
        <f t="shared" si="171"/>
        <v>0</v>
      </c>
      <c r="LQ36">
        <f t="shared" si="309"/>
        <v>0</v>
      </c>
      <c r="LR36">
        <f t="shared" si="172"/>
        <v>0</v>
      </c>
      <c r="LS36">
        <f t="shared" si="173"/>
        <v>0</v>
      </c>
      <c r="LT36">
        <f t="shared" si="174"/>
        <v>0</v>
      </c>
      <c r="LU36">
        <f t="shared" si="175"/>
        <v>0</v>
      </c>
      <c r="LV36">
        <f t="shared" si="310"/>
        <v>0</v>
      </c>
      <c r="LW36">
        <f t="shared" si="311"/>
        <v>0</v>
      </c>
      <c r="LX36">
        <f t="shared" si="312"/>
        <v>0</v>
      </c>
      <c r="LY36">
        <f t="shared" si="313"/>
        <v>0</v>
      </c>
      <c r="LZ36">
        <f t="shared" si="314"/>
        <v>0</v>
      </c>
      <c r="MB36">
        <f t="shared" si="315"/>
        <v>0</v>
      </c>
      <c r="MC36">
        <f t="shared" si="316"/>
        <v>0</v>
      </c>
      <c r="MD36">
        <f t="shared" si="317"/>
        <v>0</v>
      </c>
      <c r="ME36">
        <f t="shared" si="318"/>
        <v>0</v>
      </c>
      <c r="MF36">
        <f t="shared" si="319"/>
        <v>0</v>
      </c>
      <c r="MG36">
        <f t="shared" si="320"/>
        <v>0</v>
      </c>
      <c r="MH36">
        <f t="shared" si="321"/>
        <v>0</v>
      </c>
      <c r="MI36">
        <f t="shared" si="322"/>
        <v>0</v>
      </c>
      <c r="MJ36">
        <f t="shared" si="323"/>
        <v>0</v>
      </c>
      <c r="MK36">
        <f t="shared" si="324"/>
        <v>0</v>
      </c>
      <c r="ML36">
        <f t="shared" si="325"/>
        <v>0</v>
      </c>
      <c r="MM36">
        <f t="shared" si="326"/>
        <v>0</v>
      </c>
    </row>
    <row r="37" spans="1:351">
      <c r="A37" s="205"/>
      <c r="B37" s="34"/>
      <c r="C37" s="35"/>
      <c r="D37" s="36"/>
      <c r="E37" s="70">
        <f t="shared" si="176"/>
        <v>0</v>
      </c>
      <c r="F37" s="37"/>
      <c r="G37" s="70">
        <f t="shared" si="9"/>
        <v>0</v>
      </c>
      <c r="H37" s="75"/>
      <c r="I37" s="76"/>
      <c r="J37" s="75"/>
      <c r="K37" s="201"/>
      <c r="L37" s="75"/>
      <c r="M37" s="75"/>
      <c r="N37" s="75"/>
      <c r="O37" s="64"/>
      <c r="P37" s="70">
        <f t="shared" si="177"/>
        <v>0</v>
      </c>
      <c r="Q37" s="137"/>
      <c r="R37" s="72">
        <f t="shared" si="178"/>
        <v>0</v>
      </c>
      <c r="S37" s="37"/>
      <c r="T37" s="201"/>
      <c r="U37" s="37"/>
      <c r="V37" s="201"/>
      <c r="W37" s="37"/>
      <c r="X37" s="201"/>
      <c r="Y37" s="71">
        <f t="shared" si="179"/>
        <v>0</v>
      </c>
      <c r="Z37" s="189"/>
      <c r="AA37" s="190"/>
      <c r="AB37" s="72">
        <f t="shared" si="10"/>
        <v>0</v>
      </c>
      <c r="AC37" s="3"/>
      <c r="AD37" s="90">
        <f t="shared" si="11"/>
        <v>0</v>
      </c>
      <c r="AE37">
        <f t="shared" si="12"/>
        <v>0</v>
      </c>
      <c r="AF37">
        <f t="shared" si="13"/>
        <v>0</v>
      </c>
      <c r="AG37">
        <f t="shared" si="14"/>
        <v>0</v>
      </c>
      <c r="AH37">
        <f t="shared" si="15"/>
        <v>0</v>
      </c>
      <c r="AI37">
        <f t="shared" si="180"/>
        <v>0</v>
      </c>
      <c r="AJ37">
        <f t="shared" si="181"/>
        <v>0</v>
      </c>
      <c r="AK37">
        <f t="shared" si="16"/>
        <v>0</v>
      </c>
      <c r="AL37">
        <f t="shared" si="17"/>
        <v>0</v>
      </c>
      <c r="AM37">
        <f t="shared" si="18"/>
        <v>0</v>
      </c>
      <c r="AN37" s="3"/>
      <c r="AO37">
        <f t="shared" si="19"/>
        <v>0</v>
      </c>
      <c r="AP37">
        <f t="shared" si="20"/>
        <v>0</v>
      </c>
      <c r="AQ37">
        <f t="shared" si="21"/>
        <v>0</v>
      </c>
      <c r="AR37">
        <f t="shared" si="22"/>
        <v>0</v>
      </c>
      <c r="AS37">
        <f t="shared" si="23"/>
        <v>0</v>
      </c>
      <c r="AT37">
        <f t="shared" si="24"/>
        <v>0</v>
      </c>
      <c r="AU37">
        <f t="shared" si="25"/>
        <v>0</v>
      </c>
      <c r="AV37">
        <f t="shared" si="26"/>
        <v>0</v>
      </c>
      <c r="AW37">
        <f t="shared" si="27"/>
        <v>0</v>
      </c>
      <c r="AX37">
        <f t="shared" si="28"/>
        <v>0</v>
      </c>
      <c r="AY37" s="3"/>
      <c r="AZ37">
        <f t="shared" si="29"/>
        <v>0</v>
      </c>
      <c r="BA37">
        <f t="shared" si="30"/>
        <v>0</v>
      </c>
      <c r="BB37">
        <f t="shared" si="31"/>
        <v>0</v>
      </c>
      <c r="BC37">
        <f t="shared" si="32"/>
        <v>0</v>
      </c>
      <c r="BD37">
        <f t="shared" si="33"/>
        <v>0</v>
      </c>
      <c r="BE37">
        <f t="shared" si="34"/>
        <v>0</v>
      </c>
      <c r="BF37">
        <f t="shared" si="35"/>
        <v>0</v>
      </c>
      <c r="BG37">
        <f t="shared" si="36"/>
        <v>0</v>
      </c>
      <c r="BH37">
        <f t="shared" si="37"/>
        <v>0</v>
      </c>
      <c r="BI37">
        <f t="shared" si="38"/>
        <v>0</v>
      </c>
      <c r="BJ37" s="3"/>
      <c r="BK37">
        <f t="shared" si="39"/>
        <v>0</v>
      </c>
      <c r="BL37">
        <f t="shared" si="40"/>
        <v>0</v>
      </c>
      <c r="BM37">
        <f t="shared" si="41"/>
        <v>0</v>
      </c>
      <c r="BN37">
        <f t="shared" si="42"/>
        <v>0</v>
      </c>
      <c r="BO37">
        <f t="shared" si="43"/>
        <v>0</v>
      </c>
      <c r="BP37">
        <f t="shared" si="182"/>
        <v>0</v>
      </c>
      <c r="BQ37">
        <f t="shared" si="183"/>
        <v>0</v>
      </c>
      <c r="BR37">
        <f t="shared" si="184"/>
        <v>0</v>
      </c>
      <c r="BS37">
        <f t="shared" si="185"/>
        <v>0</v>
      </c>
      <c r="BT37">
        <f t="shared" si="186"/>
        <v>0</v>
      </c>
      <c r="BV37">
        <f t="shared" si="187"/>
        <v>0</v>
      </c>
      <c r="BW37">
        <f t="shared" si="188"/>
        <v>0</v>
      </c>
      <c r="BX37">
        <f t="shared" si="189"/>
        <v>0</v>
      </c>
      <c r="BY37">
        <f t="shared" si="190"/>
        <v>0</v>
      </c>
      <c r="BZ37">
        <f t="shared" si="191"/>
        <v>0</v>
      </c>
      <c r="CA37" s="132">
        <f t="shared" si="192"/>
        <v>0</v>
      </c>
      <c r="CB37">
        <f t="shared" si="193"/>
        <v>0</v>
      </c>
      <c r="CC37">
        <f t="shared" si="194"/>
        <v>0</v>
      </c>
      <c r="CD37">
        <f t="shared" si="195"/>
        <v>0</v>
      </c>
      <c r="CE37">
        <f t="shared" si="196"/>
        <v>0</v>
      </c>
      <c r="CG37">
        <f t="shared" si="197"/>
        <v>0</v>
      </c>
      <c r="CH37">
        <f t="shared" si="198"/>
        <v>0</v>
      </c>
      <c r="CI37">
        <f t="shared" si="199"/>
        <v>0</v>
      </c>
      <c r="CJ37">
        <f t="shared" si="200"/>
        <v>0</v>
      </c>
      <c r="CK37">
        <f t="shared" si="201"/>
        <v>0</v>
      </c>
      <c r="CL37" s="132">
        <f t="shared" si="202"/>
        <v>0</v>
      </c>
      <c r="CM37">
        <f t="shared" si="203"/>
        <v>0</v>
      </c>
      <c r="CN37">
        <f t="shared" si="327"/>
        <v>0</v>
      </c>
      <c r="CO37">
        <f t="shared" si="204"/>
        <v>0</v>
      </c>
      <c r="CP37">
        <f t="shared" si="205"/>
        <v>0</v>
      </c>
      <c r="CQ37" s="3"/>
      <c r="CR37">
        <f t="shared" si="206"/>
        <v>0</v>
      </c>
      <c r="CS37">
        <f t="shared" si="207"/>
        <v>0</v>
      </c>
      <c r="CT37">
        <f t="shared" si="208"/>
        <v>0</v>
      </c>
      <c r="CU37">
        <f t="shared" si="209"/>
        <v>0</v>
      </c>
      <c r="CV37">
        <f t="shared" si="210"/>
        <v>0</v>
      </c>
      <c r="CW37" s="132">
        <f t="shared" si="211"/>
        <v>0</v>
      </c>
      <c r="CX37">
        <f t="shared" si="212"/>
        <v>0</v>
      </c>
      <c r="CY37">
        <f t="shared" si="213"/>
        <v>0</v>
      </c>
      <c r="CZ37">
        <f t="shared" si="214"/>
        <v>0</v>
      </c>
      <c r="DA37">
        <f t="shared" si="215"/>
        <v>0</v>
      </c>
      <c r="DC37">
        <f t="shared" si="216"/>
        <v>0</v>
      </c>
      <c r="DD37">
        <f t="shared" si="44"/>
        <v>0</v>
      </c>
      <c r="DE37">
        <f t="shared" si="45"/>
        <v>0</v>
      </c>
      <c r="DF37">
        <f t="shared" si="46"/>
        <v>0</v>
      </c>
      <c r="DG37">
        <f t="shared" si="47"/>
        <v>0</v>
      </c>
      <c r="DH37">
        <f t="shared" si="48"/>
        <v>0</v>
      </c>
      <c r="DI37">
        <f t="shared" si="49"/>
        <v>0</v>
      </c>
      <c r="DJ37">
        <f t="shared" si="217"/>
        <v>0</v>
      </c>
      <c r="DK37">
        <f t="shared" si="50"/>
        <v>0</v>
      </c>
      <c r="DL37">
        <f t="shared" si="51"/>
        <v>0</v>
      </c>
      <c r="DN37">
        <f t="shared" si="218"/>
        <v>0</v>
      </c>
      <c r="DO37">
        <f t="shared" si="219"/>
        <v>0</v>
      </c>
      <c r="DP37">
        <f t="shared" si="220"/>
        <v>0</v>
      </c>
      <c r="DQ37">
        <f t="shared" si="221"/>
        <v>0</v>
      </c>
      <c r="DR37">
        <f t="shared" si="222"/>
        <v>0</v>
      </c>
      <c r="DS37">
        <f t="shared" si="56"/>
        <v>0</v>
      </c>
      <c r="DT37">
        <f t="shared" si="223"/>
        <v>0</v>
      </c>
      <c r="DU37">
        <f t="shared" si="224"/>
        <v>0</v>
      </c>
      <c r="DV37">
        <f t="shared" si="225"/>
        <v>0</v>
      </c>
      <c r="DW37">
        <f t="shared" si="226"/>
        <v>0</v>
      </c>
      <c r="DY37">
        <f t="shared" si="227"/>
        <v>0</v>
      </c>
      <c r="DZ37">
        <f t="shared" si="228"/>
        <v>0</v>
      </c>
      <c r="EA37">
        <f t="shared" si="229"/>
        <v>0</v>
      </c>
      <c r="EB37">
        <f t="shared" si="230"/>
        <v>0</v>
      </c>
      <c r="EC37">
        <f t="shared" si="231"/>
        <v>0</v>
      </c>
      <c r="ED37">
        <f t="shared" si="57"/>
        <v>0</v>
      </c>
      <c r="EE37">
        <f t="shared" si="58"/>
        <v>0</v>
      </c>
      <c r="EF37">
        <f t="shared" si="59"/>
        <v>0</v>
      </c>
      <c r="EG37">
        <f t="shared" si="60"/>
        <v>0</v>
      </c>
      <c r="EH37">
        <f t="shared" si="61"/>
        <v>0</v>
      </c>
      <c r="EJ37">
        <f t="shared" si="62"/>
        <v>0</v>
      </c>
      <c r="EK37">
        <f t="shared" si="63"/>
        <v>0</v>
      </c>
      <c r="EL37">
        <f t="shared" si="64"/>
        <v>0</v>
      </c>
      <c r="EM37">
        <f t="shared" si="65"/>
        <v>0</v>
      </c>
      <c r="EN37">
        <f t="shared" si="66"/>
        <v>0</v>
      </c>
      <c r="EO37">
        <f t="shared" si="232"/>
        <v>0</v>
      </c>
      <c r="EP37">
        <f t="shared" si="233"/>
        <v>0</v>
      </c>
      <c r="EQ37">
        <f t="shared" si="234"/>
        <v>0</v>
      </c>
      <c r="ER37">
        <f t="shared" si="235"/>
        <v>0</v>
      </c>
      <c r="ES37">
        <f t="shared" si="236"/>
        <v>0</v>
      </c>
      <c r="ET37">
        <f t="shared" si="67"/>
        <v>0</v>
      </c>
      <c r="EU37">
        <f t="shared" si="68"/>
        <v>0</v>
      </c>
      <c r="EV37">
        <f t="shared" si="69"/>
        <v>0</v>
      </c>
      <c r="EW37">
        <f t="shared" si="70"/>
        <v>0</v>
      </c>
      <c r="EX37">
        <f t="shared" si="71"/>
        <v>0</v>
      </c>
      <c r="EY37">
        <f t="shared" si="72"/>
        <v>0</v>
      </c>
      <c r="EZ37">
        <f t="shared" si="73"/>
        <v>0</v>
      </c>
      <c r="FA37">
        <f t="shared" si="74"/>
        <v>0</v>
      </c>
      <c r="FB37">
        <f t="shared" si="75"/>
        <v>0</v>
      </c>
      <c r="FC37">
        <f t="shared" si="76"/>
        <v>0</v>
      </c>
      <c r="FD37">
        <f t="shared" si="77"/>
        <v>0</v>
      </c>
      <c r="FE37">
        <f t="shared" si="78"/>
        <v>0</v>
      </c>
      <c r="FG37" s="136">
        <f t="shared" si="79"/>
        <v>0</v>
      </c>
      <c r="FH37" s="136">
        <f t="shared" si="80"/>
        <v>0</v>
      </c>
      <c r="FI37" s="136">
        <f t="shared" si="81"/>
        <v>0</v>
      </c>
      <c r="FJ37" s="136">
        <f t="shared" si="82"/>
        <v>0</v>
      </c>
      <c r="FK37" s="136">
        <f t="shared" si="83"/>
        <v>0</v>
      </c>
      <c r="FL37" s="136">
        <f t="shared" si="84"/>
        <v>0</v>
      </c>
      <c r="FM37" s="136">
        <f t="shared" si="85"/>
        <v>0</v>
      </c>
      <c r="FN37" s="136">
        <f t="shared" si="86"/>
        <v>0</v>
      </c>
      <c r="FO37" s="136">
        <f t="shared" si="87"/>
        <v>0</v>
      </c>
      <c r="FP37" s="136">
        <f t="shared" si="88"/>
        <v>0</v>
      </c>
      <c r="FQ37" s="136">
        <f t="shared" si="89"/>
        <v>0</v>
      </c>
      <c r="FR37" s="136">
        <f t="shared" si="90"/>
        <v>0</v>
      </c>
      <c r="FT37">
        <f t="shared" si="91"/>
        <v>0</v>
      </c>
      <c r="FU37">
        <f t="shared" si="92"/>
        <v>0</v>
      </c>
      <c r="FV37">
        <f t="shared" si="93"/>
        <v>0</v>
      </c>
      <c r="FW37">
        <f t="shared" si="94"/>
        <v>0</v>
      </c>
      <c r="FX37">
        <f t="shared" si="95"/>
        <v>0</v>
      </c>
      <c r="FY37">
        <f t="shared" si="96"/>
        <v>0</v>
      </c>
      <c r="FZ37">
        <f t="shared" si="97"/>
        <v>0</v>
      </c>
      <c r="GA37">
        <f t="shared" si="98"/>
        <v>0</v>
      </c>
      <c r="GB37">
        <f t="shared" si="99"/>
        <v>0</v>
      </c>
      <c r="GC37">
        <f t="shared" si="100"/>
        <v>0</v>
      </c>
      <c r="GD37">
        <f t="shared" si="101"/>
        <v>0</v>
      </c>
      <c r="GE37">
        <f t="shared" si="102"/>
        <v>0</v>
      </c>
      <c r="GG37">
        <f t="shared" si="237"/>
        <v>0</v>
      </c>
      <c r="GH37">
        <f t="shared" si="238"/>
        <v>0</v>
      </c>
      <c r="GI37">
        <f t="shared" si="239"/>
        <v>0</v>
      </c>
      <c r="GJ37">
        <f t="shared" si="240"/>
        <v>0</v>
      </c>
      <c r="GK37">
        <f t="shared" si="241"/>
        <v>0</v>
      </c>
      <c r="GL37">
        <f t="shared" si="242"/>
        <v>0</v>
      </c>
      <c r="GM37">
        <f t="shared" si="243"/>
        <v>0</v>
      </c>
      <c r="GN37">
        <f t="shared" si="244"/>
        <v>0</v>
      </c>
      <c r="GO37">
        <f t="shared" si="245"/>
        <v>0</v>
      </c>
      <c r="GP37">
        <f t="shared" si="246"/>
        <v>0</v>
      </c>
      <c r="GQ37">
        <f t="shared" si="247"/>
        <v>0</v>
      </c>
      <c r="GR37">
        <f t="shared" si="248"/>
        <v>0</v>
      </c>
      <c r="GT37">
        <f t="shared" si="249"/>
        <v>0</v>
      </c>
      <c r="GU37">
        <f t="shared" si="250"/>
        <v>0</v>
      </c>
      <c r="GV37">
        <f t="shared" si="251"/>
        <v>0</v>
      </c>
      <c r="GW37">
        <f t="shared" si="252"/>
        <v>0</v>
      </c>
      <c r="GX37">
        <f t="shared" si="253"/>
        <v>0</v>
      </c>
      <c r="GY37">
        <f t="shared" si="254"/>
        <v>0</v>
      </c>
      <c r="GZ37">
        <f t="shared" si="255"/>
        <v>0</v>
      </c>
      <c r="HA37">
        <f t="shared" si="256"/>
        <v>0</v>
      </c>
      <c r="HB37">
        <f t="shared" si="257"/>
        <v>0</v>
      </c>
      <c r="HC37">
        <f t="shared" si="258"/>
        <v>0</v>
      </c>
      <c r="HD37">
        <f t="shared" si="259"/>
        <v>0</v>
      </c>
      <c r="HE37">
        <f t="shared" si="260"/>
        <v>0</v>
      </c>
      <c r="HG37">
        <f t="shared" si="261"/>
        <v>0</v>
      </c>
      <c r="HH37">
        <f t="shared" si="262"/>
        <v>0</v>
      </c>
      <c r="HI37">
        <f t="shared" si="263"/>
        <v>0</v>
      </c>
      <c r="HJ37">
        <f t="shared" si="264"/>
        <v>0</v>
      </c>
      <c r="HK37">
        <f t="shared" si="265"/>
        <v>0</v>
      </c>
      <c r="HL37">
        <f t="shared" si="266"/>
        <v>0</v>
      </c>
      <c r="HM37">
        <f t="shared" si="267"/>
        <v>0</v>
      </c>
      <c r="HN37">
        <f t="shared" si="268"/>
        <v>0</v>
      </c>
      <c r="HO37">
        <f t="shared" si="269"/>
        <v>0</v>
      </c>
      <c r="HP37">
        <f t="shared" si="270"/>
        <v>0</v>
      </c>
      <c r="HQ37">
        <f t="shared" si="271"/>
        <v>0</v>
      </c>
      <c r="HR37">
        <f t="shared" si="272"/>
        <v>0</v>
      </c>
      <c r="HT37">
        <f t="shared" si="273"/>
        <v>0</v>
      </c>
      <c r="HU37">
        <f t="shared" si="103"/>
        <v>0</v>
      </c>
      <c r="HV37">
        <f t="shared" si="104"/>
        <v>0</v>
      </c>
      <c r="HW37">
        <f t="shared" si="105"/>
        <v>0</v>
      </c>
      <c r="HX37">
        <f t="shared" si="106"/>
        <v>0</v>
      </c>
      <c r="HY37">
        <f t="shared" si="107"/>
        <v>0</v>
      </c>
      <c r="HZ37">
        <f t="shared" si="108"/>
        <v>0</v>
      </c>
      <c r="IA37">
        <f t="shared" si="109"/>
        <v>0</v>
      </c>
      <c r="IB37">
        <f t="shared" si="110"/>
        <v>0</v>
      </c>
      <c r="IC37">
        <f t="shared" si="111"/>
        <v>0</v>
      </c>
      <c r="ID37">
        <f t="shared" si="112"/>
        <v>0</v>
      </c>
      <c r="IE37">
        <f t="shared" si="113"/>
        <v>0</v>
      </c>
      <c r="IG37">
        <f t="shared" si="114"/>
        <v>0</v>
      </c>
      <c r="IH37">
        <f t="shared" si="115"/>
        <v>0</v>
      </c>
      <c r="II37">
        <f t="shared" si="116"/>
        <v>0</v>
      </c>
      <c r="IJ37">
        <f t="shared" si="117"/>
        <v>0</v>
      </c>
      <c r="IK37">
        <f t="shared" si="118"/>
        <v>0</v>
      </c>
      <c r="IL37">
        <f t="shared" si="119"/>
        <v>0</v>
      </c>
      <c r="IM37">
        <f t="shared" si="120"/>
        <v>0</v>
      </c>
      <c r="IN37">
        <f t="shared" si="121"/>
        <v>0</v>
      </c>
      <c r="IO37">
        <f t="shared" si="122"/>
        <v>0</v>
      </c>
      <c r="IP37">
        <f t="shared" si="274"/>
        <v>0</v>
      </c>
      <c r="IQ37">
        <f t="shared" si="275"/>
        <v>0</v>
      </c>
      <c r="IR37">
        <f t="shared" si="276"/>
        <v>0</v>
      </c>
      <c r="IS37">
        <f t="shared" si="277"/>
        <v>0</v>
      </c>
      <c r="IT37">
        <f t="shared" si="278"/>
        <v>0</v>
      </c>
      <c r="IU37">
        <f t="shared" si="279"/>
        <v>0</v>
      </c>
      <c r="IV37">
        <f t="shared" si="280"/>
        <v>0</v>
      </c>
      <c r="IW37">
        <f t="shared" si="281"/>
        <v>0</v>
      </c>
      <c r="IX37">
        <f t="shared" si="282"/>
        <v>0</v>
      </c>
      <c r="IY37">
        <f t="shared" si="283"/>
        <v>0</v>
      </c>
      <c r="IZ37">
        <f t="shared" si="284"/>
        <v>0</v>
      </c>
      <c r="JA37">
        <f t="shared" si="285"/>
        <v>0</v>
      </c>
      <c r="JB37">
        <f t="shared" si="286"/>
        <v>0</v>
      </c>
      <c r="JC37">
        <f t="shared" si="287"/>
        <v>0</v>
      </c>
      <c r="JD37">
        <f t="shared" si="288"/>
        <v>0</v>
      </c>
      <c r="JF37">
        <f t="shared" si="134"/>
        <v>0</v>
      </c>
      <c r="JG37">
        <f t="shared" si="135"/>
        <v>0</v>
      </c>
      <c r="JH37">
        <f t="shared" si="136"/>
        <v>0</v>
      </c>
      <c r="JI37">
        <f t="shared" si="137"/>
        <v>0</v>
      </c>
      <c r="JJ37">
        <f t="shared" si="138"/>
        <v>0</v>
      </c>
      <c r="JK37">
        <f t="shared" si="139"/>
        <v>0</v>
      </c>
      <c r="JL37">
        <f t="shared" si="140"/>
        <v>0</v>
      </c>
      <c r="JM37">
        <f t="shared" si="141"/>
        <v>0</v>
      </c>
      <c r="JN37">
        <f t="shared" si="142"/>
        <v>0</v>
      </c>
      <c r="JO37">
        <f t="shared" si="289"/>
        <v>0</v>
      </c>
      <c r="JP37">
        <f t="shared" si="290"/>
        <v>0</v>
      </c>
      <c r="JQ37">
        <f t="shared" si="291"/>
        <v>0</v>
      </c>
      <c r="JS37">
        <f t="shared" si="292"/>
        <v>0</v>
      </c>
      <c r="JT37">
        <f t="shared" si="293"/>
        <v>0</v>
      </c>
      <c r="JU37">
        <f t="shared" si="294"/>
        <v>0</v>
      </c>
      <c r="JV37">
        <f t="shared" si="295"/>
        <v>0</v>
      </c>
      <c r="JW37">
        <f t="shared" si="296"/>
        <v>0</v>
      </c>
      <c r="JX37">
        <f t="shared" si="297"/>
        <v>0</v>
      </c>
      <c r="JY37">
        <f t="shared" si="298"/>
        <v>0</v>
      </c>
      <c r="JZ37">
        <f t="shared" si="299"/>
        <v>0</v>
      </c>
      <c r="KA37">
        <f t="shared" si="300"/>
        <v>0</v>
      </c>
      <c r="KB37">
        <f t="shared" si="301"/>
        <v>0</v>
      </c>
      <c r="KC37">
        <f t="shared" si="302"/>
        <v>0</v>
      </c>
      <c r="KD37">
        <f t="shared" si="303"/>
        <v>0</v>
      </c>
      <c r="KF37">
        <f t="shared" si="143"/>
        <v>0</v>
      </c>
      <c r="KG37">
        <f t="shared" si="144"/>
        <v>0</v>
      </c>
      <c r="KH37">
        <f t="shared" si="145"/>
        <v>0</v>
      </c>
      <c r="KI37">
        <f t="shared" si="146"/>
        <v>0</v>
      </c>
      <c r="KJ37">
        <f t="shared" si="147"/>
        <v>0</v>
      </c>
      <c r="KK37">
        <f t="shared" si="148"/>
        <v>0</v>
      </c>
      <c r="KL37">
        <f t="shared" si="149"/>
        <v>0</v>
      </c>
      <c r="KM37">
        <f t="shared" si="150"/>
        <v>0</v>
      </c>
      <c r="KN37">
        <f t="shared" si="151"/>
        <v>0</v>
      </c>
      <c r="KO37">
        <f t="shared" si="152"/>
        <v>0</v>
      </c>
      <c r="KP37">
        <f t="shared" si="153"/>
        <v>0</v>
      </c>
      <c r="KQ37">
        <f t="shared" si="154"/>
        <v>0</v>
      </c>
      <c r="KS37">
        <f t="shared" si="155"/>
        <v>0</v>
      </c>
      <c r="KT37">
        <f t="shared" si="156"/>
        <v>0</v>
      </c>
      <c r="KU37">
        <f t="shared" si="157"/>
        <v>0</v>
      </c>
      <c r="KV37">
        <f t="shared" si="158"/>
        <v>0</v>
      </c>
      <c r="KW37">
        <f t="shared" si="159"/>
        <v>0</v>
      </c>
      <c r="KX37">
        <f t="shared" si="304"/>
        <v>0</v>
      </c>
      <c r="KY37">
        <f t="shared" si="305"/>
        <v>0</v>
      </c>
      <c r="KZ37">
        <f t="shared" si="306"/>
        <v>0</v>
      </c>
      <c r="LA37">
        <f t="shared" si="307"/>
        <v>0</v>
      </c>
      <c r="LB37">
        <f t="shared" si="308"/>
        <v>0</v>
      </c>
      <c r="LD37">
        <f t="shared" si="160"/>
        <v>0</v>
      </c>
      <c r="LE37">
        <f t="shared" si="161"/>
        <v>0</v>
      </c>
      <c r="LF37">
        <f t="shared" si="162"/>
        <v>0</v>
      </c>
      <c r="LG37">
        <f t="shared" si="163"/>
        <v>0</v>
      </c>
      <c r="LH37">
        <f t="shared" si="164"/>
        <v>0</v>
      </c>
      <c r="LI37">
        <f t="shared" si="165"/>
        <v>0</v>
      </c>
      <c r="LJ37">
        <f t="shared" si="166"/>
        <v>0</v>
      </c>
      <c r="LK37">
        <f t="shared" si="167"/>
        <v>0</v>
      </c>
      <c r="LL37">
        <f t="shared" si="168"/>
        <v>0</v>
      </c>
      <c r="LM37">
        <f t="shared" si="169"/>
        <v>0</v>
      </c>
      <c r="LN37">
        <f t="shared" si="170"/>
        <v>0</v>
      </c>
      <c r="LO37">
        <f t="shared" si="171"/>
        <v>0</v>
      </c>
      <c r="LQ37">
        <f t="shared" si="309"/>
        <v>0</v>
      </c>
      <c r="LR37">
        <f t="shared" si="172"/>
        <v>0</v>
      </c>
      <c r="LS37">
        <f t="shared" si="173"/>
        <v>0</v>
      </c>
      <c r="LT37">
        <f t="shared" si="174"/>
        <v>0</v>
      </c>
      <c r="LU37">
        <f t="shared" si="175"/>
        <v>0</v>
      </c>
      <c r="LV37">
        <f t="shared" si="310"/>
        <v>0</v>
      </c>
      <c r="LW37">
        <f t="shared" si="311"/>
        <v>0</v>
      </c>
      <c r="LX37">
        <f t="shared" si="312"/>
        <v>0</v>
      </c>
      <c r="LY37">
        <f t="shared" si="313"/>
        <v>0</v>
      </c>
      <c r="LZ37">
        <f t="shared" si="314"/>
        <v>0</v>
      </c>
      <c r="MB37">
        <f t="shared" si="315"/>
        <v>0</v>
      </c>
      <c r="MC37">
        <f t="shared" si="316"/>
        <v>0</v>
      </c>
      <c r="MD37">
        <f t="shared" si="317"/>
        <v>0</v>
      </c>
      <c r="ME37">
        <f t="shared" si="318"/>
        <v>0</v>
      </c>
      <c r="MF37">
        <f t="shared" si="319"/>
        <v>0</v>
      </c>
      <c r="MG37">
        <f t="shared" si="320"/>
        <v>0</v>
      </c>
      <c r="MH37">
        <f t="shared" si="321"/>
        <v>0</v>
      </c>
      <c r="MI37">
        <f t="shared" si="322"/>
        <v>0</v>
      </c>
      <c r="MJ37">
        <f t="shared" si="323"/>
        <v>0</v>
      </c>
      <c r="MK37">
        <f t="shared" si="324"/>
        <v>0</v>
      </c>
      <c r="ML37">
        <f t="shared" si="325"/>
        <v>0</v>
      </c>
      <c r="MM37">
        <f t="shared" si="326"/>
        <v>0</v>
      </c>
    </row>
    <row r="38" spans="1:351">
      <c r="A38" s="205"/>
      <c r="B38" s="34"/>
      <c r="C38" s="35"/>
      <c r="D38" s="36"/>
      <c r="E38" s="70">
        <f t="shared" si="176"/>
        <v>0</v>
      </c>
      <c r="F38" s="37"/>
      <c r="G38" s="70">
        <f t="shared" si="9"/>
        <v>0</v>
      </c>
      <c r="H38" s="75"/>
      <c r="I38" s="76"/>
      <c r="J38" s="75"/>
      <c r="K38" s="201"/>
      <c r="L38" s="75"/>
      <c r="M38" s="75"/>
      <c r="N38" s="75"/>
      <c r="O38" s="64"/>
      <c r="P38" s="70">
        <f t="shared" si="177"/>
        <v>0</v>
      </c>
      <c r="Q38" s="137"/>
      <c r="R38" s="72">
        <f t="shared" si="178"/>
        <v>0</v>
      </c>
      <c r="S38" s="37"/>
      <c r="T38" s="201"/>
      <c r="U38" s="37"/>
      <c r="V38" s="201"/>
      <c r="W38" s="37"/>
      <c r="X38" s="201"/>
      <c r="Y38" s="71">
        <f t="shared" si="179"/>
        <v>0</v>
      </c>
      <c r="Z38" s="189"/>
      <c r="AA38" s="190"/>
      <c r="AB38" s="72">
        <f t="shared" si="10"/>
        <v>0</v>
      </c>
      <c r="AC38" s="3"/>
      <c r="AD38" s="90">
        <f t="shared" si="11"/>
        <v>0</v>
      </c>
      <c r="AE38">
        <f t="shared" si="12"/>
        <v>0</v>
      </c>
      <c r="AF38">
        <f t="shared" si="13"/>
        <v>0</v>
      </c>
      <c r="AG38">
        <f t="shared" si="14"/>
        <v>0</v>
      </c>
      <c r="AH38">
        <f t="shared" si="15"/>
        <v>0</v>
      </c>
      <c r="AI38">
        <f t="shared" si="180"/>
        <v>0</v>
      </c>
      <c r="AJ38">
        <f t="shared" si="181"/>
        <v>0</v>
      </c>
      <c r="AK38">
        <f t="shared" si="16"/>
        <v>0</v>
      </c>
      <c r="AL38">
        <f t="shared" si="17"/>
        <v>0</v>
      </c>
      <c r="AM38">
        <f t="shared" si="18"/>
        <v>0</v>
      </c>
      <c r="AN38" s="3"/>
      <c r="AO38">
        <f t="shared" si="19"/>
        <v>0</v>
      </c>
      <c r="AP38">
        <f t="shared" si="20"/>
        <v>0</v>
      </c>
      <c r="AQ38">
        <f t="shared" si="21"/>
        <v>0</v>
      </c>
      <c r="AR38">
        <f t="shared" si="22"/>
        <v>0</v>
      </c>
      <c r="AS38">
        <f t="shared" si="23"/>
        <v>0</v>
      </c>
      <c r="AT38">
        <f t="shared" si="24"/>
        <v>0</v>
      </c>
      <c r="AU38">
        <f t="shared" si="25"/>
        <v>0</v>
      </c>
      <c r="AV38">
        <f t="shared" si="26"/>
        <v>0</v>
      </c>
      <c r="AW38">
        <f t="shared" si="27"/>
        <v>0</v>
      </c>
      <c r="AX38">
        <f t="shared" si="28"/>
        <v>0</v>
      </c>
      <c r="AY38" s="3"/>
      <c r="AZ38">
        <f t="shared" si="29"/>
        <v>0</v>
      </c>
      <c r="BA38">
        <f t="shared" si="30"/>
        <v>0</v>
      </c>
      <c r="BB38">
        <f t="shared" si="31"/>
        <v>0</v>
      </c>
      <c r="BC38">
        <f t="shared" si="32"/>
        <v>0</v>
      </c>
      <c r="BD38">
        <f t="shared" si="33"/>
        <v>0</v>
      </c>
      <c r="BE38">
        <f t="shared" si="34"/>
        <v>0</v>
      </c>
      <c r="BF38">
        <f t="shared" si="35"/>
        <v>0</v>
      </c>
      <c r="BG38">
        <f t="shared" si="36"/>
        <v>0</v>
      </c>
      <c r="BH38">
        <f t="shared" si="37"/>
        <v>0</v>
      </c>
      <c r="BI38">
        <f t="shared" si="38"/>
        <v>0</v>
      </c>
      <c r="BJ38" s="3"/>
      <c r="BK38">
        <f t="shared" si="39"/>
        <v>0</v>
      </c>
      <c r="BL38">
        <f t="shared" si="40"/>
        <v>0</v>
      </c>
      <c r="BM38">
        <f t="shared" si="41"/>
        <v>0</v>
      </c>
      <c r="BN38">
        <f t="shared" si="42"/>
        <v>0</v>
      </c>
      <c r="BO38">
        <f t="shared" si="43"/>
        <v>0</v>
      </c>
      <c r="BP38">
        <f t="shared" si="182"/>
        <v>0</v>
      </c>
      <c r="BQ38">
        <f t="shared" si="183"/>
        <v>0</v>
      </c>
      <c r="BR38">
        <f t="shared" si="184"/>
        <v>0</v>
      </c>
      <c r="BS38">
        <f t="shared" si="185"/>
        <v>0</v>
      </c>
      <c r="BT38">
        <f t="shared" si="186"/>
        <v>0</v>
      </c>
      <c r="BV38">
        <f t="shared" si="187"/>
        <v>0</v>
      </c>
      <c r="BW38">
        <f t="shared" si="188"/>
        <v>0</v>
      </c>
      <c r="BX38">
        <f t="shared" si="189"/>
        <v>0</v>
      </c>
      <c r="BY38">
        <f t="shared" si="190"/>
        <v>0</v>
      </c>
      <c r="BZ38">
        <f t="shared" si="191"/>
        <v>0</v>
      </c>
      <c r="CA38" s="132">
        <f t="shared" si="192"/>
        <v>0</v>
      </c>
      <c r="CB38">
        <f t="shared" si="193"/>
        <v>0</v>
      </c>
      <c r="CC38">
        <f t="shared" si="194"/>
        <v>0</v>
      </c>
      <c r="CD38">
        <f t="shared" si="195"/>
        <v>0</v>
      </c>
      <c r="CE38">
        <f t="shared" si="196"/>
        <v>0</v>
      </c>
      <c r="CG38">
        <f t="shared" si="197"/>
        <v>0</v>
      </c>
      <c r="CH38">
        <f t="shared" si="198"/>
        <v>0</v>
      </c>
      <c r="CI38">
        <f t="shared" si="199"/>
        <v>0</v>
      </c>
      <c r="CJ38">
        <f t="shared" si="200"/>
        <v>0</v>
      </c>
      <c r="CK38">
        <f t="shared" si="201"/>
        <v>0</v>
      </c>
      <c r="CL38" s="132">
        <f t="shared" si="202"/>
        <v>0</v>
      </c>
      <c r="CM38">
        <f t="shared" si="203"/>
        <v>0</v>
      </c>
      <c r="CN38">
        <f t="shared" si="327"/>
        <v>0</v>
      </c>
      <c r="CO38">
        <f t="shared" si="204"/>
        <v>0</v>
      </c>
      <c r="CP38">
        <f t="shared" si="205"/>
        <v>0</v>
      </c>
      <c r="CQ38" s="3"/>
      <c r="CR38">
        <f t="shared" si="206"/>
        <v>0</v>
      </c>
      <c r="CS38">
        <f t="shared" si="207"/>
        <v>0</v>
      </c>
      <c r="CT38">
        <f t="shared" si="208"/>
        <v>0</v>
      </c>
      <c r="CU38">
        <f t="shared" si="209"/>
        <v>0</v>
      </c>
      <c r="CV38">
        <f t="shared" si="210"/>
        <v>0</v>
      </c>
      <c r="CW38" s="132">
        <f t="shared" si="211"/>
        <v>0</v>
      </c>
      <c r="CX38">
        <f t="shared" si="212"/>
        <v>0</v>
      </c>
      <c r="CY38">
        <f t="shared" si="213"/>
        <v>0</v>
      </c>
      <c r="CZ38">
        <f t="shared" si="214"/>
        <v>0</v>
      </c>
      <c r="DA38">
        <f t="shared" si="215"/>
        <v>0</v>
      </c>
      <c r="DC38">
        <f t="shared" si="216"/>
        <v>0</v>
      </c>
      <c r="DD38">
        <f t="shared" si="44"/>
        <v>0</v>
      </c>
      <c r="DE38">
        <f t="shared" si="45"/>
        <v>0</v>
      </c>
      <c r="DF38">
        <f t="shared" si="46"/>
        <v>0</v>
      </c>
      <c r="DG38">
        <f t="shared" si="47"/>
        <v>0</v>
      </c>
      <c r="DH38">
        <f t="shared" si="48"/>
        <v>0</v>
      </c>
      <c r="DI38">
        <f t="shared" si="49"/>
        <v>0</v>
      </c>
      <c r="DJ38">
        <f t="shared" si="217"/>
        <v>0</v>
      </c>
      <c r="DK38">
        <f t="shared" si="50"/>
        <v>0</v>
      </c>
      <c r="DL38">
        <f t="shared" si="51"/>
        <v>0</v>
      </c>
      <c r="DN38">
        <f t="shared" si="218"/>
        <v>0</v>
      </c>
      <c r="DO38">
        <f t="shared" si="219"/>
        <v>0</v>
      </c>
      <c r="DP38">
        <f t="shared" si="220"/>
        <v>0</v>
      </c>
      <c r="DQ38">
        <f t="shared" si="221"/>
        <v>0</v>
      </c>
      <c r="DR38">
        <f t="shared" si="222"/>
        <v>0</v>
      </c>
      <c r="DS38">
        <f t="shared" si="56"/>
        <v>0</v>
      </c>
      <c r="DT38">
        <f t="shared" si="223"/>
        <v>0</v>
      </c>
      <c r="DU38">
        <f t="shared" si="224"/>
        <v>0</v>
      </c>
      <c r="DV38">
        <f t="shared" si="225"/>
        <v>0</v>
      </c>
      <c r="DW38">
        <f t="shared" si="226"/>
        <v>0</v>
      </c>
      <c r="DY38">
        <f t="shared" si="227"/>
        <v>0</v>
      </c>
      <c r="DZ38">
        <f t="shared" si="228"/>
        <v>0</v>
      </c>
      <c r="EA38">
        <f t="shared" si="229"/>
        <v>0</v>
      </c>
      <c r="EB38">
        <f t="shared" si="230"/>
        <v>0</v>
      </c>
      <c r="EC38">
        <f t="shared" si="231"/>
        <v>0</v>
      </c>
      <c r="ED38">
        <f t="shared" si="57"/>
        <v>0</v>
      </c>
      <c r="EE38">
        <f t="shared" si="58"/>
        <v>0</v>
      </c>
      <c r="EF38">
        <f t="shared" si="59"/>
        <v>0</v>
      </c>
      <c r="EG38">
        <f t="shared" si="60"/>
        <v>0</v>
      </c>
      <c r="EH38">
        <f t="shared" si="61"/>
        <v>0</v>
      </c>
      <c r="EJ38">
        <f t="shared" si="62"/>
        <v>0</v>
      </c>
      <c r="EK38">
        <f t="shared" si="63"/>
        <v>0</v>
      </c>
      <c r="EL38">
        <f t="shared" si="64"/>
        <v>0</v>
      </c>
      <c r="EM38">
        <f t="shared" si="65"/>
        <v>0</v>
      </c>
      <c r="EN38">
        <f t="shared" si="66"/>
        <v>0</v>
      </c>
      <c r="EO38">
        <f t="shared" si="232"/>
        <v>0</v>
      </c>
      <c r="EP38">
        <f t="shared" si="233"/>
        <v>0</v>
      </c>
      <c r="EQ38">
        <f t="shared" si="234"/>
        <v>0</v>
      </c>
      <c r="ER38">
        <f t="shared" si="235"/>
        <v>0</v>
      </c>
      <c r="ES38">
        <f t="shared" si="236"/>
        <v>0</v>
      </c>
      <c r="ET38">
        <f t="shared" si="67"/>
        <v>0</v>
      </c>
      <c r="EU38">
        <f t="shared" si="68"/>
        <v>0</v>
      </c>
      <c r="EV38">
        <f t="shared" si="69"/>
        <v>0</v>
      </c>
      <c r="EW38">
        <f t="shared" si="70"/>
        <v>0</v>
      </c>
      <c r="EX38">
        <f t="shared" si="71"/>
        <v>0</v>
      </c>
      <c r="EY38">
        <f t="shared" si="72"/>
        <v>0</v>
      </c>
      <c r="EZ38">
        <f t="shared" si="73"/>
        <v>0</v>
      </c>
      <c r="FA38">
        <f t="shared" si="74"/>
        <v>0</v>
      </c>
      <c r="FB38">
        <f t="shared" si="75"/>
        <v>0</v>
      </c>
      <c r="FC38">
        <f t="shared" si="76"/>
        <v>0</v>
      </c>
      <c r="FD38">
        <f t="shared" si="77"/>
        <v>0</v>
      </c>
      <c r="FE38">
        <f t="shared" si="78"/>
        <v>0</v>
      </c>
      <c r="FG38" s="136">
        <f t="shared" si="79"/>
        <v>0</v>
      </c>
      <c r="FH38" s="136">
        <f t="shared" si="80"/>
        <v>0</v>
      </c>
      <c r="FI38" s="136">
        <f t="shared" si="81"/>
        <v>0</v>
      </c>
      <c r="FJ38" s="136">
        <f t="shared" si="82"/>
        <v>0</v>
      </c>
      <c r="FK38" s="136">
        <f t="shared" si="83"/>
        <v>0</v>
      </c>
      <c r="FL38" s="136">
        <f t="shared" si="84"/>
        <v>0</v>
      </c>
      <c r="FM38" s="136">
        <f t="shared" si="85"/>
        <v>0</v>
      </c>
      <c r="FN38" s="136">
        <f t="shared" si="86"/>
        <v>0</v>
      </c>
      <c r="FO38" s="136">
        <f t="shared" si="87"/>
        <v>0</v>
      </c>
      <c r="FP38" s="136">
        <f t="shared" si="88"/>
        <v>0</v>
      </c>
      <c r="FQ38" s="136">
        <f t="shared" si="89"/>
        <v>0</v>
      </c>
      <c r="FR38" s="136">
        <f t="shared" si="90"/>
        <v>0</v>
      </c>
      <c r="FT38">
        <f t="shared" si="91"/>
        <v>0</v>
      </c>
      <c r="FU38">
        <f t="shared" si="92"/>
        <v>0</v>
      </c>
      <c r="FV38">
        <f t="shared" si="93"/>
        <v>0</v>
      </c>
      <c r="FW38">
        <f t="shared" si="94"/>
        <v>0</v>
      </c>
      <c r="FX38">
        <f t="shared" si="95"/>
        <v>0</v>
      </c>
      <c r="FY38">
        <f t="shared" si="96"/>
        <v>0</v>
      </c>
      <c r="FZ38">
        <f t="shared" si="97"/>
        <v>0</v>
      </c>
      <c r="GA38">
        <f t="shared" si="98"/>
        <v>0</v>
      </c>
      <c r="GB38">
        <f t="shared" si="99"/>
        <v>0</v>
      </c>
      <c r="GC38">
        <f t="shared" si="100"/>
        <v>0</v>
      </c>
      <c r="GD38">
        <f t="shared" si="101"/>
        <v>0</v>
      </c>
      <c r="GE38">
        <f t="shared" si="102"/>
        <v>0</v>
      </c>
      <c r="GG38">
        <f t="shared" si="237"/>
        <v>0</v>
      </c>
      <c r="GH38">
        <f t="shared" si="238"/>
        <v>0</v>
      </c>
      <c r="GI38">
        <f t="shared" si="239"/>
        <v>0</v>
      </c>
      <c r="GJ38">
        <f t="shared" si="240"/>
        <v>0</v>
      </c>
      <c r="GK38">
        <f t="shared" si="241"/>
        <v>0</v>
      </c>
      <c r="GL38">
        <f t="shared" si="242"/>
        <v>0</v>
      </c>
      <c r="GM38">
        <f t="shared" si="243"/>
        <v>0</v>
      </c>
      <c r="GN38">
        <f t="shared" si="244"/>
        <v>0</v>
      </c>
      <c r="GO38">
        <f t="shared" si="245"/>
        <v>0</v>
      </c>
      <c r="GP38">
        <f t="shared" si="246"/>
        <v>0</v>
      </c>
      <c r="GQ38">
        <f t="shared" si="247"/>
        <v>0</v>
      </c>
      <c r="GR38">
        <f t="shared" si="248"/>
        <v>0</v>
      </c>
      <c r="GT38">
        <f t="shared" si="249"/>
        <v>0</v>
      </c>
      <c r="GU38">
        <f t="shared" si="250"/>
        <v>0</v>
      </c>
      <c r="GV38">
        <f t="shared" si="251"/>
        <v>0</v>
      </c>
      <c r="GW38">
        <f t="shared" si="252"/>
        <v>0</v>
      </c>
      <c r="GX38">
        <f t="shared" si="253"/>
        <v>0</v>
      </c>
      <c r="GY38">
        <f t="shared" si="254"/>
        <v>0</v>
      </c>
      <c r="GZ38">
        <f t="shared" si="255"/>
        <v>0</v>
      </c>
      <c r="HA38">
        <f t="shared" si="256"/>
        <v>0</v>
      </c>
      <c r="HB38">
        <f t="shared" si="257"/>
        <v>0</v>
      </c>
      <c r="HC38">
        <f t="shared" si="258"/>
        <v>0</v>
      </c>
      <c r="HD38">
        <f t="shared" si="259"/>
        <v>0</v>
      </c>
      <c r="HE38">
        <f t="shared" si="260"/>
        <v>0</v>
      </c>
      <c r="HG38">
        <f t="shared" si="261"/>
        <v>0</v>
      </c>
      <c r="HH38">
        <f t="shared" si="262"/>
        <v>0</v>
      </c>
      <c r="HI38">
        <f t="shared" si="263"/>
        <v>0</v>
      </c>
      <c r="HJ38">
        <f t="shared" si="264"/>
        <v>0</v>
      </c>
      <c r="HK38">
        <f t="shared" si="265"/>
        <v>0</v>
      </c>
      <c r="HL38">
        <f t="shared" si="266"/>
        <v>0</v>
      </c>
      <c r="HM38">
        <f t="shared" si="267"/>
        <v>0</v>
      </c>
      <c r="HN38">
        <f t="shared" si="268"/>
        <v>0</v>
      </c>
      <c r="HO38">
        <f t="shared" si="269"/>
        <v>0</v>
      </c>
      <c r="HP38">
        <f t="shared" si="270"/>
        <v>0</v>
      </c>
      <c r="HQ38">
        <f t="shared" si="271"/>
        <v>0</v>
      </c>
      <c r="HR38">
        <f t="shared" si="272"/>
        <v>0</v>
      </c>
      <c r="HT38">
        <f t="shared" si="273"/>
        <v>0</v>
      </c>
      <c r="HU38">
        <f t="shared" si="103"/>
        <v>0</v>
      </c>
      <c r="HV38">
        <f t="shared" si="104"/>
        <v>0</v>
      </c>
      <c r="HW38">
        <f t="shared" si="105"/>
        <v>0</v>
      </c>
      <c r="HX38">
        <f t="shared" si="106"/>
        <v>0</v>
      </c>
      <c r="HY38">
        <f t="shared" si="107"/>
        <v>0</v>
      </c>
      <c r="HZ38">
        <f t="shared" si="108"/>
        <v>0</v>
      </c>
      <c r="IA38">
        <f t="shared" si="109"/>
        <v>0</v>
      </c>
      <c r="IB38">
        <f t="shared" si="110"/>
        <v>0</v>
      </c>
      <c r="IC38">
        <f t="shared" si="111"/>
        <v>0</v>
      </c>
      <c r="ID38">
        <f t="shared" si="112"/>
        <v>0</v>
      </c>
      <c r="IE38">
        <f t="shared" si="113"/>
        <v>0</v>
      </c>
      <c r="IG38">
        <f t="shared" si="114"/>
        <v>0</v>
      </c>
      <c r="IH38">
        <f t="shared" si="115"/>
        <v>0</v>
      </c>
      <c r="II38">
        <f t="shared" si="116"/>
        <v>0</v>
      </c>
      <c r="IJ38">
        <f t="shared" si="117"/>
        <v>0</v>
      </c>
      <c r="IK38">
        <f t="shared" si="118"/>
        <v>0</v>
      </c>
      <c r="IL38">
        <f t="shared" si="119"/>
        <v>0</v>
      </c>
      <c r="IM38">
        <f t="shared" si="120"/>
        <v>0</v>
      </c>
      <c r="IN38">
        <f t="shared" si="121"/>
        <v>0</v>
      </c>
      <c r="IO38">
        <f t="shared" si="122"/>
        <v>0</v>
      </c>
      <c r="IP38">
        <f t="shared" si="274"/>
        <v>0</v>
      </c>
      <c r="IQ38">
        <f t="shared" si="275"/>
        <v>0</v>
      </c>
      <c r="IR38">
        <f t="shared" si="276"/>
        <v>0</v>
      </c>
      <c r="IS38">
        <f t="shared" si="277"/>
        <v>0</v>
      </c>
      <c r="IT38">
        <f t="shared" si="278"/>
        <v>0</v>
      </c>
      <c r="IU38">
        <f t="shared" si="279"/>
        <v>0</v>
      </c>
      <c r="IV38">
        <f t="shared" si="280"/>
        <v>0</v>
      </c>
      <c r="IW38">
        <f t="shared" si="281"/>
        <v>0</v>
      </c>
      <c r="IX38">
        <f t="shared" si="282"/>
        <v>0</v>
      </c>
      <c r="IY38">
        <f t="shared" si="283"/>
        <v>0</v>
      </c>
      <c r="IZ38">
        <f t="shared" si="284"/>
        <v>0</v>
      </c>
      <c r="JA38">
        <f t="shared" si="285"/>
        <v>0</v>
      </c>
      <c r="JB38">
        <f t="shared" si="286"/>
        <v>0</v>
      </c>
      <c r="JC38">
        <f t="shared" si="287"/>
        <v>0</v>
      </c>
      <c r="JD38">
        <f t="shared" si="288"/>
        <v>0</v>
      </c>
      <c r="JF38">
        <f t="shared" si="134"/>
        <v>0</v>
      </c>
      <c r="JG38">
        <f t="shared" si="135"/>
        <v>0</v>
      </c>
      <c r="JH38">
        <f t="shared" si="136"/>
        <v>0</v>
      </c>
      <c r="JI38">
        <f t="shared" si="137"/>
        <v>0</v>
      </c>
      <c r="JJ38">
        <f t="shared" si="138"/>
        <v>0</v>
      </c>
      <c r="JK38">
        <f t="shared" si="139"/>
        <v>0</v>
      </c>
      <c r="JL38">
        <f t="shared" si="140"/>
        <v>0</v>
      </c>
      <c r="JM38">
        <f t="shared" si="141"/>
        <v>0</v>
      </c>
      <c r="JN38">
        <f t="shared" si="142"/>
        <v>0</v>
      </c>
      <c r="JO38">
        <f t="shared" si="289"/>
        <v>0</v>
      </c>
      <c r="JP38">
        <f t="shared" si="290"/>
        <v>0</v>
      </c>
      <c r="JQ38">
        <f t="shared" si="291"/>
        <v>0</v>
      </c>
      <c r="JS38">
        <f t="shared" si="292"/>
        <v>0</v>
      </c>
      <c r="JT38">
        <f t="shared" si="293"/>
        <v>0</v>
      </c>
      <c r="JU38">
        <f t="shared" si="294"/>
        <v>0</v>
      </c>
      <c r="JV38">
        <f t="shared" si="295"/>
        <v>0</v>
      </c>
      <c r="JW38">
        <f t="shared" si="296"/>
        <v>0</v>
      </c>
      <c r="JX38">
        <f t="shared" si="297"/>
        <v>0</v>
      </c>
      <c r="JY38">
        <f t="shared" si="298"/>
        <v>0</v>
      </c>
      <c r="JZ38">
        <f t="shared" si="299"/>
        <v>0</v>
      </c>
      <c r="KA38">
        <f t="shared" si="300"/>
        <v>0</v>
      </c>
      <c r="KB38">
        <f t="shared" si="301"/>
        <v>0</v>
      </c>
      <c r="KC38">
        <f t="shared" si="302"/>
        <v>0</v>
      </c>
      <c r="KD38">
        <f t="shared" si="303"/>
        <v>0</v>
      </c>
      <c r="KF38">
        <f t="shared" si="143"/>
        <v>0</v>
      </c>
      <c r="KG38">
        <f t="shared" si="144"/>
        <v>0</v>
      </c>
      <c r="KH38">
        <f t="shared" si="145"/>
        <v>0</v>
      </c>
      <c r="KI38">
        <f t="shared" si="146"/>
        <v>0</v>
      </c>
      <c r="KJ38">
        <f t="shared" si="147"/>
        <v>0</v>
      </c>
      <c r="KK38">
        <f t="shared" si="148"/>
        <v>0</v>
      </c>
      <c r="KL38">
        <f t="shared" si="149"/>
        <v>0</v>
      </c>
      <c r="KM38">
        <f t="shared" si="150"/>
        <v>0</v>
      </c>
      <c r="KN38">
        <f t="shared" si="151"/>
        <v>0</v>
      </c>
      <c r="KO38">
        <f t="shared" si="152"/>
        <v>0</v>
      </c>
      <c r="KP38">
        <f t="shared" si="153"/>
        <v>0</v>
      </c>
      <c r="KQ38">
        <f t="shared" si="154"/>
        <v>0</v>
      </c>
      <c r="KS38">
        <f t="shared" si="155"/>
        <v>0</v>
      </c>
      <c r="KT38">
        <f t="shared" si="156"/>
        <v>0</v>
      </c>
      <c r="KU38">
        <f t="shared" si="157"/>
        <v>0</v>
      </c>
      <c r="KV38">
        <f t="shared" si="158"/>
        <v>0</v>
      </c>
      <c r="KW38">
        <f t="shared" si="159"/>
        <v>0</v>
      </c>
      <c r="KX38">
        <f t="shared" si="304"/>
        <v>0</v>
      </c>
      <c r="KY38">
        <f t="shared" si="305"/>
        <v>0</v>
      </c>
      <c r="KZ38">
        <f t="shared" si="306"/>
        <v>0</v>
      </c>
      <c r="LA38">
        <f t="shared" si="307"/>
        <v>0</v>
      </c>
      <c r="LB38">
        <f t="shared" si="308"/>
        <v>0</v>
      </c>
      <c r="LD38">
        <f t="shared" si="160"/>
        <v>0</v>
      </c>
      <c r="LE38">
        <f t="shared" si="161"/>
        <v>0</v>
      </c>
      <c r="LF38">
        <f t="shared" si="162"/>
        <v>0</v>
      </c>
      <c r="LG38">
        <f t="shared" si="163"/>
        <v>0</v>
      </c>
      <c r="LH38">
        <f t="shared" si="164"/>
        <v>0</v>
      </c>
      <c r="LI38">
        <f t="shared" si="165"/>
        <v>0</v>
      </c>
      <c r="LJ38">
        <f t="shared" si="166"/>
        <v>0</v>
      </c>
      <c r="LK38">
        <f t="shared" si="167"/>
        <v>0</v>
      </c>
      <c r="LL38">
        <f t="shared" si="168"/>
        <v>0</v>
      </c>
      <c r="LM38">
        <f t="shared" si="169"/>
        <v>0</v>
      </c>
      <c r="LN38">
        <f t="shared" si="170"/>
        <v>0</v>
      </c>
      <c r="LO38">
        <f t="shared" si="171"/>
        <v>0</v>
      </c>
      <c r="LQ38">
        <f t="shared" si="309"/>
        <v>0</v>
      </c>
      <c r="LR38">
        <f t="shared" si="172"/>
        <v>0</v>
      </c>
      <c r="LS38">
        <f t="shared" si="173"/>
        <v>0</v>
      </c>
      <c r="LT38">
        <f t="shared" si="174"/>
        <v>0</v>
      </c>
      <c r="LU38">
        <f t="shared" si="175"/>
        <v>0</v>
      </c>
      <c r="LV38">
        <f t="shared" si="310"/>
        <v>0</v>
      </c>
      <c r="LW38">
        <f t="shared" si="311"/>
        <v>0</v>
      </c>
      <c r="LX38">
        <f t="shared" si="312"/>
        <v>0</v>
      </c>
      <c r="LY38">
        <f t="shared" si="313"/>
        <v>0</v>
      </c>
      <c r="LZ38">
        <f t="shared" si="314"/>
        <v>0</v>
      </c>
      <c r="MB38">
        <f t="shared" si="315"/>
        <v>0</v>
      </c>
      <c r="MC38">
        <f t="shared" si="316"/>
        <v>0</v>
      </c>
      <c r="MD38">
        <f t="shared" si="317"/>
        <v>0</v>
      </c>
      <c r="ME38">
        <f t="shared" si="318"/>
        <v>0</v>
      </c>
      <c r="MF38">
        <f t="shared" si="319"/>
        <v>0</v>
      </c>
      <c r="MG38">
        <f t="shared" si="320"/>
        <v>0</v>
      </c>
      <c r="MH38">
        <f t="shared" si="321"/>
        <v>0</v>
      </c>
      <c r="MI38">
        <f t="shared" si="322"/>
        <v>0</v>
      </c>
      <c r="MJ38">
        <f t="shared" si="323"/>
        <v>0</v>
      </c>
      <c r="MK38">
        <f t="shared" si="324"/>
        <v>0</v>
      </c>
      <c r="ML38">
        <f t="shared" si="325"/>
        <v>0</v>
      </c>
      <c r="MM38">
        <f t="shared" si="326"/>
        <v>0</v>
      </c>
    </row>
    <row r="39" spans="1:351">
      <c r="A39" s="205"/>
      <c r="B39" s="34"/>
      <c r="C39" s="35"/>
      <c r="D39" s="36"/>
      <c r="E39" s="70">
        <f t="shared" si="176"/>
        <v>0</v>
      </c>
      <c r="F39" s="37"/>
      <c r="G39" s="70">
        <f t="shared" si="9"/>
        <v>0</v>
      </c>
      <c r="H39" s="75"/>
      <c r="I39" s="76"/>
      <c r="J39" s="75"/>
      <c r="K39" s="201"/>
      <c r="L39" s="75"/>
      <c r="M39" s="75"/>
      <c r="N39" s="75"/>
      <c r="O39" s="64"/>
      <c r="P39" s="70">
        <f t="shared" si="177"/>
        <v>0</v>
      </c>
      <c r="Q39" s="137"/>
      <c r="R39" s="72">
        <f t="shared" si="178"/>
        <v>0</v>
      </c>
      <c r="S39" s="37"/>
      <c r="T39" s="201"/>
      <c r="U39" s="37"/>
      <c r="V39" s="201"/>
      <c r="W39" s="37"/>
      <c r="X39" s="201"/>
      <c r="Y39" s="71">
        <f t="shared" si="179"/>
        <v>0</v>
      </c>
      <c r="Z39" s="189"/>
      <c r="AA39" s="190"/>
      <c r="AB39" s="72">
        <f t="shared" si="10"/>
        <v>0</v>
      </c>
      <c r="AC39" s="3"/>
      <c r="AD39" s="90">
        <f t="shared" si="11"/>
        <v>0</v>
      </c>
      <c r="AE39">
        <f t="shared" si="12"/>
        <v>0</v>
      </c>
      <c r="AF39">
        <f t="shared" si="13"/>
        <v>0</v>
      </c>
      <c r="AG39">
        <f t="shared" si="14"/>
        <v>0</v>
      </c>
      <c r="AH39">
        <f t="shared" si="15"/>
        <v>0</v>
      </c>
      <c r="AI39">
        <f t="shared" si="180"/>
        <v>0</v>
      </c>
      <c r="AJ39">
        <f t="shared" si="181"/>
        <v>0</v>
      </c>
      <c r="AK39">
        <f t="shared" si="16"/>
        <v>0</v>
      </c>
      <c r="AL39">
        <f t="shared" si="17"/>
        <v>0</v>
      </c>
      <c r="AM39">
        <f t="shared" si="18"/>
        <v>0</v>
      </c>
      <c r="AN39" s="3"/>
      <c r="AO39">
        <f t="shared" si="19"/>
        <v>0</v>
      </c>
      <c r="AP39">
        <f t="shared" si="20"/>
        <v>0</v>
      </c>
      <c r="AQ39">
        <f t="shared" si="21"/>
        <v>0</v>
      </c>
      <c r="AR39">
        <f t="shared" si="22"/>
        <v>0</v>
      </c>
      <c r="AS39">
        <f t="shared" si="23"/>
        <v>0</v>
      </c>
      <c r="AT39">
        <f t="shared" si="24"/>
        <v>0</v>
      </c>
      <c r="AU39">
        <f t="shared" si="25"/>
        <v>0</v>
      </c>
      <c r="AV39">
        <f t="shared" si="26"/>
        <v>0</v>
      </c>
      <c r="AW39">
        <f t="shared" si="27"/>
        <v>0</v>
      </c>
      <c r="AX39">
        <f t="shared" si="28"/>
        <v>0</v>
      </c>
      <c r="AY39" s="3"/>
      <c r="AZ39">
        <f t="shared" si="29"/>
        <v>0</v>
      </c>
      <c r="BA39">
        <f t="shared" si="30"/>
        <v>0</v>
      </c>
      <c r="BB39">
        <f t="shared" si="31"/>
        <v>0</v>
      </c>
      <c r="BC39">
        <f t="shared" si="32"/>
        <v>0</v>
      </c>
      <c r="BD39">
        <f t="shared" si="33"/>
        <v>0</v>
      </c>
      <c r="BE39">
        <f t="shared" si="34"/>
        <v>0</v>
      </c>
      <c r="BF39">
        <f t="shared" si="35"/>
        <v>0</v>
      </c>
      <c r="BG39">
        <f t="shared" si="36"/>
        <v>0</v>
      </c>
      <c r="BH39">
        <f t="shared" si="37"/>
        <v>0</v>
      </c>
      <c r="BI39">
        <f t="shared" si="38"/>
        <v>0</v>
      </c>
      <c r="BJ39" s="3"/>
      <c r="BK39">
        <f t="shared" si="39"/>
        <v>0</v>
      </c>
      <c r="BL39">
        <f t="shared" si="40"/>
        <v>0</v>
      </c>
      <c r="BM39">
        <f t="shared" si="41"/>
        <v>0</v>
      </c>
      <c r="BN39">
        <f t="shared" si="42"/>
        <v>0</v>
      </c>
      <c r="BO39">
        <f t="shared" si="43"/>
        <v>0</v>
      </c>
      <c r="BP39">
        <f t="shared" si="182"/>
        <v>0</v>
      </c>
      <c r="BQ39">
        <f t="shared" si="183"/>
        <v>0</v>
      </c>
      <c r="BR39">
        <f t="shared" si="184"/>
        <v>0</v>
      </c>
      <c r="BS39">
        <f t="shared" si="185"/>
        <v>0</v>
      </c>
      <c r="BT39">
        <f t="shared" si="186"/>
        <v>0</v>
      </c>
      <c r="BV39">
        <f t="shared" si="187"/>
        <v>0</v>
      </c>
      <c r="BW39">
        <f t="shared" si="188"/>
        <v>0</v>
      </c>
      <c r="BX39">
        <f t="shared" si="189"/>
        <v>0</v>
      </c>
      <c r="BY39">
        <f t="shared" si="190"/>
        <v>0</v>
      </c>
      <c r="BZ39">
        <f t="shared" si="191"/>
        <v>0</v>
      </c>
      <c r="CA39" s="132">
        <f t="shared" si="192"/>
        <v>0</v>
      </c>
      <c r="CB39">
        <f t="shared" si="193"/>
        <v>0</v>
      </c>
      <c r="CC39">
        <f t="shared" si="194"/>
        <v>0</v>
      </c>
      <c r="CD39">
        <f t="shared" si="195"/>
        <v>0</v>
      </c>
      <c r="CE39">
        <f t="shared" si="196"/>
        <v>0</v>
      </c>
      <c r="CG39">
        <f t="shared" si="197"/>
        <v>0</v>
      </c>
      <c r="CH39">
        <f t="shared" si="198"/>
        <v>0</v>
      </c>
      <c r="CI39">
        <f t="shared" si="199"/>
        <v>0</v>
      </c>
      <c r="CJ39">
        <f t="shared" si="200"/>
        <v>0</v>
      </c>
      <c r="CK39">
        <f t="shared" si="201"/>
        <v>0</v>
      </c>
      <c r="CL39" s="132">
        <f t="shared" si="202"/>
        <v>0</v>
      </c>
      <c r="CM39">
        <f t="shared" si="203"/>
        <v>0</v>
      </c>
      <c r="CN39">
        <f t="shared" si="327"/>
        <v>0</v>
      </c>
      <c r="CO39">
        <f t="shared" si="204"/>
        <v>0</v>
      </c>
      <c r="CP39">
        <f t="shared" si="205"/>
        <v>0</v>
      </c>
      <c r="CQ39" s="3"/>
      <c r="CR39">
        <f t="shared" si="206"/>
        <v>0</v>
      </c>
      <c r="CS39">
        <f t="shared" si="207"/>
        <v>0</v>
      </c>
      <c r="CT39">
        <f t="shared" si="208"/>
        <v>0</v>
      </c>
      <c r="CU39">
        <f t="shared" si="209"/>
        <v>0</v>
      </c>
      <c r="CV39">
        <f t="shared" si="210"/>
        <v>0</v>
      </c>
      <c r="CW39" s="132">
        <f t="shared" si="211"/>
        <v>0</v>
      </c>
      <c r="CX39">
        <f t="shared" si="212"/>
        <v>0</v>
      </c>
      <c r="CY39">
        <f t="shared" si="213"/>
        <v>0</v>
      </c>
      <c r="CZ39">
        <f t="shared" si="214"/>
        <v>0</v>
      </c>
      <c r="DA39">
        <f t="shared" si="215"/>
        <v>0</v>
      </c>
      <c r="DC39">
        <f t="shared" si="216"/>
        <v>0</v>
      </c>
      <c r="DD39">
        <f t="shared" si="44"/>
        <v>0</v>
      </c>
      <c r="DE39">
        <f t="shared" si="45"/>
        <v>0</v>
      </c>
      <c r="DF39">
        <f t="shared" si="46"/>
        <v>0</v>
      </c>
      <c r="DG39">
        <f t="shared" si="47"/>
        <v>0</v>
      </c>
      <c r="DH39">
        <f t="shared" si="48"/>
        <v>0</v>
      </c>
      <c r="DI39">
        <f t="shared" si="49"/>
        <v>0</v>
      </c>
      <c r="DJ39">
        <f t="shared" si="217"/>
        <v>0</v>
      </c>
      <c r="DK39">
        <f t="shared" si="50"/>
        <v>0</v>
      </c>
      <c r="DL39">
        <f t="shared" si="51"/>
        <v>0</v>
      </c>
      <c r="DN39">
        <f t="shared" si="218"/>
        <v>0</v>
      </c>
      <c r="DO39">
        <f t="shared" si="219"/>
        <v>0</v>
      </c>
      <c r="DP39">
        <f t="shared" si="220"/>
        <v>0</v>
      </c>
      <c r="DQ39">
        <f t="shared" si="221"/>
        <v>0</v>
      </c>
      <c r="DR39">
        <f t="shared" si="222"/>
        <v>0</v>
      </c>
      <c r="DS39">
        <f t="shared" si="56"/>
        <v>0</v>
      </c>
      <c r="DT39">
        <f t="shared" si="223"/>
        <v>0</v>
      </c>
      <c r="DU39">
        <f t="shared" si="224"/>
        <v>0</v>
      </c>
      <c r="DV39">
        <f t="shared" si="225"/>
        <v>0</v>
      </c>
      <c r="DW39">
        <f t="shared" si="226"/>
        <v>0</v>
      </c>
      <c r="DY39">
        <f t="shared" si="227"/>
        <v>0</v>
      </c>
      <c r="DZ39">
        <f t="shared" si="228"/>
        <v>0</v>
      </c>
      <c r="EA39">
        <f t="shared" si="229"/>
        <v>0</v>
      </c>
      <c r="EB39">
        <f t="shared" si="230"/>
        <v>0</v>
      </c>
      <c r="EC39">
        <f t="shared" si="231"/>
        <v>0</v>
      </c>
      <c r="ED39">
        <f t="shared" si="57"/>
        <v>0</v>
      </c>
      <c r="EE39">
        <f t="shared" si="58"/>
        <v>0</v>
      </c>
      <c r="EF39">
        <f t="shared" si="59"/>
        <v>0</v>
      </c>
      <c r="EG39">
        <f t="shared" si="60"/>
        <v>0</v>
      </c>
      <c r="EH39">
        <f t="shared" si="61"/>
        <v>0</v>
      </c>
      <c r="EJ39">
        <f t="shared" si="62"/>
        <v>0</v>
      </c>
      <c r="EK39">
        <f t="shared" si="63"/>
        <v>0</v>
      </c>
      <c r="EL39">
        <f t="shared" si="64"/>
        <v>0</v>
      </c>
      <c r="EM39">
        <f t="shared" si="65"/>
        <v>0</v>
      </c>
      <c r="EN39">
        <f t="shared" si="66"/>
        <v>0</v>
      </c>
      <c r="EO39">
        <f t="shared" si="232"/>
        <v>0</v>
      </c>
      <c r="EP39">
        <f t="shared" si="233"/>
        <v>0</v>
      </c>
      <c r="EQ39">
        <f t="shared" si="234"/>
        <v>0</v>
      </c>
      <c r="ER39">
        <f t="shared" si="235"/>
        <v>0</v>
      </c>
      <c r="ES39">
        <f t="shared" si="236"/>
        <v>0</v>
      </c>
      <c r="ET39">
        <f t="shared" si="67"/>
        <v>0</v>
      </c>
      <c r="EU39">
        <f t="shared" si="68"/>
        <v>0</v>
      </c>
      <c r="EV39">
        <f t="shared" si="69"/>
        <v>0</v>
      </c>
      <c r="EW39">
        <f t="shared" si="70"/>
        <v>0</v>
      </c>
      <c r="EX39">
        <f t="shared" si="71"/>
        <v>0</v>
      </c>
      <c r="EY39">
        <f t="shared" si="72"/>
        <v>0</v>
      </c>
      <c r="EZ39">
        <f t="shared" si="73"/>
        <v>0</v>
      </c>
      <c r="FA39">
        <f t="shared" si="74"/>
        <v>0</v>
      </c>
      <c r="FB39">
        <f t="shared" si="75"/>
        <v>0</v>
      </c>
      <c r="FC39">
        <f t="shared" si="76"/>
        <v>0</v>
      </c>
      <c r="FD39">
        <f t="shared" si="77"/>
        <v>0</v>
      </c>
      <c r="FE39">
        <f t="shared" si="78"/>
        <v>0</v>
      </c>
      <c r="FG39" s="136">
        <f t="shared" si="79"/>
        <v>0</v>
      </c>
      <c r="FH39" s="136">
        <f t="shared" si="80"/>
        <v>0</v>
      </c>
      <c r="FI39" s="136">
        <f t="shared" si="81"/>
        <v>0</v>
      </c>
      <c r="FJ39" s="136">
        <f t="shared" si="82"/>
        <v>0</v>
      </c>
      <c r="FK39" s="136">
        <f t="shared" si="83"/>
        <v>0</v>
      </c>
      <c r="FL39" s="136">
        <f t="shared" si="84"/>
        <v>0</v>
      </c>
      <c r="FM39" s="136">
        <f t="shared" si="85"/>
        <v>0</v>
      </c>
      <c r="FN39" s="136">
        <f t="shared" si="86"/>
        <v>0</v>
      </c>
      <c r="FO39" s="136">
        <f t="shared" si="87"/>
        <v>0</v>
      </c>
      <c r="FP39" s="136">
        <f t="shared" si="88"/>
        <v>0</v>
      </c>
      <c r="FQ39" s="136">
        <f t="shared" si="89"/>
        <v>0</v>
      </c>
      <c r="FR39" s="136">
        <f t="shared" si="90"/>
        <v>0</v>
      </c>
      <c r="FT39">
        <f t="shared" si="91"/>
        <v>0</v>
      </c>
      <c r="FU39">
        <f t="shared" si="92"/>
        <v>0</v>
      </c>
      <c r="FV39">
        <f t="shared" si="93"/>
        <v>0</v>
      </c>
      <c r="FW39">
        <f t="shared" si="94"/>
        <v>0</v>
      </c>
      <c r="FX39">
        <f t="shared" si="95"/>
        <v>0</v>
      </c>
      <c r="FY39">
        <f t="shared" si="96"/>
        <v>0</v>
      </c>
      <c r="FZ39">
        <f t="shared" si="97"/>
        <v>0</v>
      </c>
      <c r="GA39">
        <f t="shared" si="98"/>
        <v>0</v>
      </c>
      <c r="GB39">
        <f t="shared" si="99"/>
        <v>0</v>
      </c>
      <c r="GC39">
        <f t="shared" si="100"/>
        <v>0</v>
      </c>
      <c r="GD39">
        <f t="shared" si="101"/>
        <v>0</v>
      </c>
      <c r="GE39">
        <f t="shared" si="102"/>
        <v>0</v>
      </c>
      <c r="GG39">
        <f t="shared" si="237"/>
        <v>0</v>
      </c>
      <c r="GH39">
        <f t="shared" si="238"/>
        <v>0</v>
      </c>
      <c r="GI39">
        <f t="shared" si="239"/>
        <v>0</v>
      </c>
      <c r="GJ39">
        <f t="shared" si="240"/>
        <v>0</v>
      </c>
      <c r="GK39">
        <f t="shared" si="241"/>
        <v>0</v>
      </c>
      <c r="GL39">
        <f t="shared" si="242"/>
        <v>0</v>
      </c>
      <c r="GM39">
        <f t="shared" si="243"/>
        <v>0</v>
      </c>
      <c r="GN39">
        <f t="shared" si="244"/>
        <v>0</v>
      </c>
      <c r="GO39">
        <f t="shared" si="245"/>
        <v>0</v>
      </c>
      <c r="GP39">
        <f t="shared" si="246"/>
        <v>0</v>
      </c>
      <c r="GQ39">
        <f t="shared" si="247"/>
        <v>0</v>
      </c>
      <c r="GR39">
        <f t="shared" si="248"/>
        <v>0</v>
      </c>
      <c r="GT39">
        <f t="shared" si="249"/>
        <v>0</v>
      </c>
      <c r="GU39">
        <f t="shared" si="250"/>
        <v>0</v>
      </c>
      <c r="GV39">
        <f t="shared" si="251"/>
        <v>0</v>
      </c>
      <c r="GW39">
        <f t="shared" si="252"/>
        <v>0</v>
      </c>
      <c r="GX39">
        <f t="shared" si="253"/>
        <v>0</v>
      </c>
      <c r="GY39">
        <f t="shared" si="254"/>
        <v>0</v>
      </c>
      <c r="GZ39">
        <f t="shared" si="255"/>
        <v>0</v>
      </c>
      <c r="HA39">
        <f t="shared" si="256"/>
        <v>0</v>
      </c>
      <c r="HB39">
        <f t="shared" si="257"/>
        <v>0</v>
      </c>
      <c r="HC39">
        <f t="shared" si="258"/>
        <v>0</v>
      </c>
      <c r="HD39">
        <f t="shared" si="259"/>
        <v>0</v>
      </c>
      <c r="HE39">
        <f t="shared" si="260"/>
        <v>0</v>
      </c>
      <c r="HG39">
        <f t="shared" si="261"/>
        <v>0</v>
      </c>
      <c r="HH39">
        <f t="shared" si="262"/>
        <v>0</v>
      </c>
      <c r="HI39">
        <f t="shared" si="263"/>
        <v>0</v>
      </c>
      <c r="HJ39">
        <f t="shared" si="264"/>
        <v>0</v>
      </c>
      <c r="HK39">
        <f t="shared" si="265"/>
        <v>0</v>
      </c>
      <c r="HL39">
        <f t="shared" si="266"/>
        <v>0</v>
      </c>
      <c r="HM39">
        <f t="shared" si="267"/>
        <v>0</v>
      </c>
      <c r="HN39">
        <f t="shared" si="268"/>
        <v>0</v>
      </c>
      <c r="HO39">
        <f t="shared" si="269"/>
        <v>0</v>
      </c>
      <c r="HP39">
        <f t="shared" si="270"/>
        <v>0</v>
      </c>
      <c r="HQ39">
        <f t="shared" si="271"/>
        <v>0</v>
      </c>
      <c r="HR39">
        <f t="shared" si="272"/>
        <v>0</v>
      </c>
      <c r="HT39">
        <f t="shared" si="273"/>
        <v>0</v>
      </c>
      <c r="HU39">
        <f t="shared" si="103"/>
        <v>0</v>
      </c>
      <c r="HV39">
        <f t="shared" si="104"/>
        <v>0</v>
      </c>
      <c r="HW39">
        <f t="shared" si="105"/>
        <v>0</v>
      </c>
      <c r="HX39">
        <f t="shared" si="106"/>
        <v>0</v>
      </c>
      <c r="HY39">
        <f t="shared" si="107"/>
        <v>0</v>
      </c>
      <c r="HZ39">
        <f t="shared" si="108"/>
        <v>0</v>
      </c>
      <c r="IA39">
        <f t="shared" si="109"/>
        <v>0</v>
      </c>
      <c r="IB39">
        <f t="shared" si="110"/>
        <v>0</v>
      </c>
      <c r="IC39">
        <f t="shared" si="111"/>
        <v>0</v>
      </c>
      <c r="ID39">
        <f t="shared" si="112"/>
        <v>0</v>
      </c>
      <c r="IE39">
        <f t="shared" si="113"/>
        <v>0</v>
      </c>
      <c r="IG39">
        <f t="shared" si="114"/>
        <v>0</v>
      </c>
      <c r="IH39">
        <f t="shared" si="115"/>
        <v>0</v>
      </c>
      <c r="II39">
        <f t="shared" si="116"/>
        <v>0</v>
      </c>
      <c r="IJ39">
        <f t="shared" si="117"/>
        <v>0</v>
      </c>
      <c r="IK39">
        <f t="shared" si="118"/>
        <v>0</v>
      </c>
      <c r="IL39">
        <f t="shared" si="119"/>
        <v>0</v>
      </c>
      <c r="IM39">
        <f t="shared" si="120"/>
        <v>0</v>
      </c>
      <c r="IN39">
        <f t="shared" si="121"/>
        <v>0</v>
      </c>
      <c r="IO39">
        <f t="shared" si="122"/>
        <v>0</v>
      </c>
      <c r="IP39">
        <f t="shared" si="274"/>
        <v>0</v>
      </c>
      <c r="IQ39">
        <f t="shared" si="275"/>
        <v>0</v>
      </c>
      <c r="IR39">
        <f t="shared" si="276"/>
        <v>0</v>
      </c>
      <c r="IS39">
        <f t="shared" si="277"/>
        <v>0</v>
      </c>
      <c r="IT39">
        <f t="shared" si="278"/>
        <v>0</v>
      </c>
      <c r="IU39">
        <f t="shared" si="279"/>
        <v>0</v>
      </c>
      <c r="IV39">
        <f t="shared" si="280"/>
        <v>0</v>
      </c>
      <c r="IW39">
        <f t="shared" si="281"/>
        <v>0</v>
      </c>
      <c r="IX39">
        <f t="shared" si="282"/>
        <v>0</v>
      </c>
      <c r="IY39">
        <f t="shared" si="283"/>
        <v>0</v>
      </c>
      <c r="IZ39">
        <f t="shared" si="284"/>
        <v>0</v>
      </c>
      <c r="JA39">
        <f t="shared" si="285"/>
        <v>0</v>
      </c>
      <c r="JB39">
        <f t="shared" si="286"/>
        <v>0</v>
      </c>
      <c r="JC39">
        <f t="shared" si="287"/>
        <v>0</v>
      </c>
      <c r="JD39">
        <f t="shared" si="288"/>
        <v>0</v>
      </c>
      <c r="JF39">
        <f t="shared" si="134"/>
        <v>0</v>
      </c>
      <c r="JG39">
        <f t="shared" si="135"/>
        <v>0</v>
      </c>
      <c r="JH39">
        <f t="shared" si="136"/>
        <v>0</v>
      </c>
      <c r="JI39">
        <f t="shared" si="137"/>
        <v>0</v>
      </c>
      <c r="JJ39">
        <f t="shared" si="138"/>
        <v>0</v>
      </c>
      <c r="JK39">
        <f t="shared" si="139"/>
        <v>0</v>
      </c>
      <c r="JL39">
        <f t="shared" si="140"/>
        <v>0</v>
      </c>
      <c r="JM39">
        <f t="shared" si="141"/>
        <v>0</v>
      </c>
      <c r="JN39">
        <f t="shared" si="142"/>
        <v>0</v>
      </c>
      <c r="JO39">
        <f t="shared" si="289"/>
        <v>0</v>
      </c>
      <c r="JP39">
        <f t="shared" si="290"/>
        <v>0</v>
      </c>
      <c r="JQ39">
        <f t="shared" si="291"/>
        <v>0</v>
      </c>
      <c r="JS39">
        <f t="shared" si="292"/>
        <v>0</v>
      </c>
      <c r="JT39">
        <f t="shared" si="293"/>
        <v>0</v>
      </c>
      <c r="JU39">
        <f t="shared" si="294"/>
        <v>0</v>
      </c>
      <c r="JV39">
        <f t="shared" si="295"/>
        <v>0</v>
      </c>
      <c r="JW39">
        <f t="shared" si="296"/>
        <v>0</v>
      </c>
      <c r="JX39">
        <f t="shared" si="297"/>
        <v>0</v>
      </c>
      <c r="JY39">
        <f t="shared" si="298"/>
        <v>0</v>
      </c>
      <c r="JZ39">
        <f t="shared" si="299"/>
        <v>0</v>
      </c>
      <c r="KA39">
        <f t="shared" si="300"/>
        <v>0</v>
      </c>
      <c r="KB39">
        <f t="shared" si="301"/>
        <v>0</v>
      </c>
      <c r="KC39">
        <f t="shared" si="302"/>
        <v>0</v>
      </c>
      <c r="KD39">
        <f t="shared" si="303"/>
        <v>0</v>
      </c>
      <c r="KF39">
        <f t="shared" si="143"/>
        <v>0</v>
      </c>
      <c r="KG39">
        <f t="shared" si="144"/>
        <v>0</v>
      </c>
      <c r="KH39">
        <f t="shared" si="145"/>
        <v>0</v>
      </c>
      <c r="KI39">
        <f t="shared" si="146"/>
        <v>0</v>
      </c>
      <c r="KJ39">
        <f t="shared" si="147"/>
        <v>0</v>
      </c>
      <c r="KK39">
        <f t="shared" si="148"/>
        <v>0</v>
      </c>
      <c r="KL39">
        <f t="shared" si="149"/>
        <v>0</v>
      </c>
      <c r="KM39">
        <f t="shared" si="150"/>
        <v>0</v>
      </c>
      <c r="KN39">
        <f t="shared" si="151"/>
        <v>0</v>
      </c>
      <c r="KO39">
        <f t="shared" si="152"/>
        <v>0</v>
      </c>
      <c r="KP39">
        <f t="shared" si="153"/>
        <v>0</v>
      </c>
      <c r="KQ39">
        <f t="shared" si="154"/>
        <v>0</v>
      </c>
      <c r="KS39">
        <f t="shared" si="155"/>
        <v>0</v>
      </c>
      <c r="KT39">
        <f t="shared" si="156"/>
        <v>0</v>
      </c>
      <c r="KU39">
        <f t="shared" si="157"/>
        <v>0</v>
      </c>
      <c r="KV39">
        <f t="shared" si="158"/>
        <v>0</v>
      </c>
      <c r="KW39">
        <f t="shared" si="159"/>
        <v>0</v>
      </c>
      <c r="KX39">
        <f t="shared" si="304"/>
        <v>0</v>
      </c>
      <c r="KY39">
        <f t="shared" si="305"/>
        <v>0</v>
      </c>
      <c r="KZ39">
        <f t="shared" si="306"/>
        <v>0</v>
      </c>
      <c r="LA39">
        <f t="shared" si="307"/>
        <v>0</v>
      </c>
      <c r="LB39">
        <f t="shared" si="308"/>
        <v>0</v>
      </c>
      <c r="LD39">
        <f t="shared" si="160"/>
        <v>0</v>
      </c>
      <c r="LE39">
        <f t="shared" si="161"/>
        <v>0</v>
      </c>
      <c r="LF39">
        <f t="shared" si="162"/>
        <v>0</v>
      </c>
      <c r="LG39">
        <f t="shared" si="163"/>
        <v>0</v>
      </c>
      <c r="LH39">
        <f t="shared" si="164"/>
        <v>0</v>
      </c>
      <c r="LI39">
        <f t="shared" si="165"/>
        <v>0</v>
      </c>
      <c r="LJ39">
        <f t="shared" si="166"/>
        <v>0</v>
      </c>
      <c r="LK39">
        <f t="shared" si="167"/>
        <v>0</v>
      </c>
      <c r="LL39">
        <f t="shared" si="168"/>
        <v>0</v>
      </c>
      <c r="LM39">
        <f t="shared" si="169"/>
        <v>0</v>
      </c>
      <c r="LN39">
        <f t="shared" si="170"/>
        <v>0</v>
      </c>
      <c r="LO39">
        <f t="shared" si="171"/>
        <v>0</v>
      </c>
      <c r="LQ39">
        <f t="shared" si="309"/>
        <v>0</v>
      </c>
      <c r="LR39">
        <f t="shared" si="172"/>
        <v>0</v>
      </c>
      <c r="LS39">
        <f t="shared" si="173"/>
        <v>0</v>
      </c>
      <c r="LT39">
        <f t="shared" si="174"/>
        <v>0</v>
      </c>
      <c r="LU39">
        <f t="shared" si="175"/>
        <v>0</v>
      </c>
      <c r="LV39">
        <f t="shared" si="310"/>
        <v>0</v>
      </c>
      <c r="LW39">
        <f t="shared" si="311"/>
        <v>0</v>
      </c>
      <c r="LX39">
        <f t="shared" si="312"/>
        <v>0</v>
      </c>
      <c r="LY39">
        <f t="shared" si="313"/>
        <v>0</v>
      </c>
      <c r="LZ39">
        <f t="shared" si="314"/>
        <v>0</v>
      </c>
      <c r="MB39">
        <f t="shared" si="315"/>
        <v>0</v>
      </c>
      <c r="MC39">
        <f t="shared" si="316"/>
        <v>0</v>
      </c>
      <c r="MD39">
        <f t="shared" si="317"/>
        <v>0</v>
      </c>
      <c r="ME39">
        <f t="shared" si="318"/>
        <v>0</v>
      </c>
      <c r="MF39">
        <f t="shared" si="319"/>
        <v>0</v>
      </c>
      <c r="MG39">
        <f t="shared" si="320"/>
        <v>0</v>
      </c>
      <c r="MH39">
        <f t="shared" si="321"/>
        <v>0</v>
      </c>
      <c r="MI39">
        <f t="shared" si="322"/>
        <v>0</v>
      </c>
      <c r="MJ39">
        <f t="shared" si="323"/>
        <v>0</v>
      </c>
      <c r="MK39">
        <f t="shared" si="324"/>
        <v>0</v>
      </c>
      <c r="ML39">
        <f t="shared" si="325"/>
        <v>0</v>
      </c>
      <c r="MM39">
        <f t="shared" si="326"/>
        <v>0</v>
      </c>
    </row>
    <row r="40" spans="1:351">
      <c r="A40" s="205"/>
      <c r="B40" s="34"/>
      <c r="C40" s="35"/>
      <c r="D40" s="36"/>
      <c r="E40" s="70">
        <f t="shared" si="176"/>
        <v>0</v>
      </c>
      <c r="F40" s="37"/>
      <c r="G40" s="70">
        <f t="shared" si="9"/>
        <v>0</v>
      </c>
      <c r="H40" s="75"/>
      <c r="I40" s="76"/>
      <c r="J40" s="75"/>
      <c r="K40" s="201"/>
      <c r="L40" s="75"/>
      <c r="M40" s="75"/>
      <c r="N40" s="75"/>
      <c r="O40" s="64"/>
      <c r="P40" s="70">
        <f t="shared" si="177"/>
        <v>0</v>
      </c>
      <c r="Q40" s="137"/>
      <c r="R40" s="72">
        <f t="shared" si="178"/>
        <v>0</v>
      </c>
      <c r="S40" s="37"/>
      <c r="T40" s="201"/>
      <c r="U40" s="37"/>
      <c r="V40" s="201"/>
      <c r="W40" s="37"/>
      <c r="X40" s="201"/>
      <c r="Y40" s="71">
        <f t="shared" si="179"/>
        <v>0</v>
      </c>
      <c r="Z40" s="189"/>
      <c r="AA40" s="190"/>
      <c r="AB40" s="72">
        <f t="shared" si="10"/>
        <v>0</v>
      </c>
      <c r="AC40" s="3"/>
      <c r="AD40" s="90">
        <f t="shared" si="11"/>
        <v>0</v>
      </c>
      <c r="AE40">
        <f t="shared" si="12"/>
        <v>0</v>
      </c>
      <c r="AF40">
        <f t="shared" si="13"/>
        <v>0</v>
      </c>
      <c r="AG40">
        <f t="shared" si="14"/>
        <v>0</v>
      </c>
      <c r="AH40">
        <f t="shared" si="15"/>
        <v>0</v>
      </c>
      <c r="AI40">
        <f t="shared" si="180"/>
        <v>0</v>
      </c>
      <c r="AJ40">
        <f t="shared" si="181"/>
        <v>0</v>
      </c>
      <c r="AK40">
        <f t="shared" si="16"/>
        <v>0</v>
      </c>
      <c r="AL40">
        <f t="shared" si="17"/>
        <v>0</v>
      </c>
      <c r="AM40">
        <f t="shared" si="18"/>
        <v>0</v>
      </c>
      <c r="AN40" s="3"/>
      <c r="AO40">
        <f t="shared" si="19"/>
        <v>0</v>
      </c>
      <c r="AP40">
        <f t="shared" si="20"/>
        <v>0</v>
      </c>
      <c r="AQ40">
        <f t="shared" si="21"/>
        <v>0</v>
      </c>
      <c r="AR40">
        <f t="shared" si="22"/>
        <v>0</v>
      </c>
      <c r="AS40">
        <f t="shared" si="23"/>
        <v>0</v>
      </c>
      <c r="AT40">
        <f t="shared" si="24"/>
        <v>0</v>
      </c>
      <c r="AU40">
        <f t="shared" si="25"/>
        <v>0</v>
      </c>
      <c r="AV40">
        <f t="shared" si="26"/>
        <v>0</v>
      </c>
      <c r="AW40">
        <f t="shared" si="27"/>
        <v>0</v>
      </c>
      <c r="AX40">
        <f t="shared" si="28"/>
        <v>0</v>
      </c>
      <c r="AY40" s="3"/>
      <c r="AZ40">
        <f t="shared" si="29"/>
        <v>0</v>
      </c>
      <c r="BA40">
        <f t="shared" si="30"/>
        <v>0</v>
      </c>
      <c r="BB40">
        <f t="shared" si="31"/>
        <v>0</v>
      </c>
      <c r="BC40">
        <f t="shared" si="32"/>
        <v>0</v>
      </c>
      <c r="BD40">
        <f t="shared" si="33"/>
        <v>0</v>
      </c>
      <c r="BE40">
        <f t="shared" si="34"/>
        <v>0</v>
      </c>
      <c r="BF40">
        <f t="shared" si="35"/>
        <v>0</v>
      </c>
      <c r="BG40">
        <f t="shared" si="36"/>
        <v>0</v>
      </c>
      <c r="BH40">
        <f t="shared" si="37"/>
        <v>0</v>
      </c>
      <c r="BI40">
        <f t="shared" si="38"/>
        <v>0</v>
      </c>
      <c r="BJ40" s="3"/>
      <c r="BK40">
        <f t="shared" si="39"/>
        <v>0</v>
      </c>
      <c r="BL40">
        <f t="shared" si="40"/>
        <v>0</v>
      </c>
      <c r="BM40">
        <f t="shared" si="41"/>
        <v>0</v>
      </c>
      <c r="BN40">
        <f t="shared" si="42"/>
        <v>0</v>
      </c>
      <c r="BO40">
        <f t="shared" si="43"/>
        <v>0</v>
      </c>
      <c r="BP40">
        <f t="shared" si="182"/>
        <v>0</v>
      </c>
      <c r="BQ40">
        <f t="shared" si="183"/>
        <v>0</v>
      </c>
      <c r="BR40">
        <f t="shared" si="184"/>
        <v>0</v>
      </c>
      <c r="BS40">
        <f t="shared" si="185"/>
        <v>0</v>
      </c>
      <c r="BT40">
        <f t="shared" si="186"/>
        <v>0</v>
      </c>
      <c r="BV40">
        <f t="shared" si="187"/>
        <v>0</v>
      </c>
      <c r="BW40">
        <f t="shared" si="188"/>
        <v>0</v>
      </c>
      <c r="BX40">
        <f t="shared" si="189"/>
        <v>0</v>
      </c>
      <c r="BY40">
        <f t="shared" si="190"/>
        <v>0</v>
      </c>
      <c r="BZ40">
        <f t="shared" si="191"/>
        <v>0</v>
      </c>
      <c r="CA40" s="132">
        <f t="shared" si="192"/>
        <v>0</v>
      </c>
      <c r="CB40">
        <f t="shared" si="193"/>
        <v>0</v>
      </c>
      <c r="CC40">
        <f t="shared" si="194"/>
        <v>0</v>
      </c>
      <c r="CD40">
        <f t="shared" si="195"/>
        <v>0</v>
      </c>
      <c r="CE40">
        <f t="shared" si="196"/>
        <v>0</v>
      </c>
      <c r="CG40">
        <f t="shared" si="197"/>
        <v>0</v>
      </c>
      <c r="CH40">
        <f t="shared" si="198"/>
        <v>0</v>
      </c>
      <c r="CI40">
        <f t="shared" si="199"/>
        <v>0</v>
      </c>
      <c r="CJ40">
        <f t="shared" si="200"/>
        <v>0</v>
      </c>
      <c r="CK40">
        <f t="shared" si="201"/>
        <v>0</v>
      </c>
      <c r="CL40" s="132">
        <f t="shared" si="202"/>
        <v>0</v>
      </c>
      <c r="CM40">
        <f t="shared" si="203"/>
        <v>0</v>
      </c>
      <c r="CN40">
        <f t="shared" si="327"/>
        <v>0</v>
      </c>
      <c r="CO40">
        <f t="shared" si="204"/>
        <v>0</v>
      </c>
      <c r="CP40">
        <f t="shared" si="205"/>
        <v>0</v>
      </c>
      <c r="CQ40" s="3"/>
      <c r="CR40">
        <f t="shared" si="206"/>
        <v>0</v>
      </c>
      <c r="CS40">
        <f t="shared" si="207"/>
        <v>0</v>
      </c>
      <c r="CT40">
        <f t="shared" si="208"/>
        <v>0</v>
      </c>
      <c r="CU40">
        <f t="shared" si="209"/>
        <v>0</v>
      </c>
      <c r="CV40">
        <f t="shared" si="210"/>
        <v>0</v>
      </c>
      <c r="CW40" s="132">
        <f t="shared" si="211"/>
        <v>0</v>
      </c>
      <c r="CX40">
        <f t="shared" si="212"/>
        <v>0</v>
      </c>
      <c r="CY40">
        <f t="shared" si="213"/>
        <v>0</v>
      </c>
      <c r="CZ40">
        <f t="shared" si="214"/>
        <v>0</v>
      </c>
      <c r="DA40">
        <f t="shared" si="215"/>
        <v>0</v>
      </c>
      <c r="DC40">
        <f t="shared" si="216"/>
        <v>0</v>
      </c>
      <c r="DD40">
        <f t="shared" si="44"/>
        <v>0</v>
      </c>
      <c r="DE40">
        <f t="shared" si="45"/>
        <v>0</v>
      </c>
      <c r="DF40">
        <f t="shared" si="46"/>
        <v>0</v>
      </c>
      <c r="DG40">
        <f t="shared" si="47"/>
        <v>0</v>
      </c>
      <c r="DH40">
        <f t="shared" si="48"/>
        <v>0</v>
      </c>
      <c r="DI40">
        <f t="shared" si="49"/>
        <v>0</v>
      </c>
      <c r="DJ40">
        <f t="shared" si="217"/>
        <v>0</v>
      </c>
      <c r="DK40">
        <f t="shared" si="50"/>
        <v>0</v>
      </c>
      <c r="DL40">
        <f t="shared" si="51"/>
        <v>0</v>
      </c>
      <c r="DN40">
        <f t="shared" si="218"/>
        <v>0</v>
      </c>
      <c r="DO40">
        <f t="shared" si="219"/>
        <v>0</v>
      </c>
      <c r="DP40">
        <f t="shared" si="220"/>
        <v>0</v>
      </c>
      <c r="DQ40">
        <f t="shared" si="221"/>
        <v>0</v>
      </c>
      <c r="DR40">
        <f t="shared" si="222"/>
        <v>0</v>
      </c>
      <c r="DS40">
        <f t="shared" si="56"/>
        <v>0</v>
      </c>
      <c r="DT40">
        <f t="shared" si="223"/>
        <v>0</v>
      </c>
      <c r="DU40">
        <f t="shared" si="224"/>
        <v>0</v>
      </c>
      <c r="DV40">
        <f t="shared" si="225"/>
        <v>0</v>
      </c>
      <c r="DW40">
        <f t="shared" si="226"/>
        <v>0</v>
      </c>
      <c r="DY40">
        <f t="shared" si="227"/>
        <v>0</v>
      </c>
      <c r="DZ40">
        <f t="shared" si="228"/>
        <v>0</v>
      </c>
      <c r="EA40">
        <f t="shared" si="229"/>
        <v>0</v>
      </c>
      <c r="EB40">
        <f t="shared" si="230"/>
        <v>0</v>
      </c>
      <c r="EC40">
        <f t="shared" si="231"/>
        <v>0</v>
      </c>
      <c r="ED40">
        <f t="shared" si="57"/>
        <v>0</v>
      </c>
      <c r="EE40">
        <f t="shared" si="58"/>
        <v>0</v>
      </c>
      <c r="EF40">
        <f t="shared" si="59"/>
        <v>0</v>
      </c>
      <c r="EG40">
        <f t="shared" si="60"/>
        <v>0</v>
      </c>
      <c r="EH40">
        <f t="shared" si="61"/>
        <v>0</v>
      </c>
      <c r="EJ40">
        <f t="shared" si="62"/>
        <v>0</v>
      </c>
      <c r="EK40">
        <f t="shared" si="63"/>
        <v>0</v>
      </c>
      <c r="EL40">
        <f t="shared" si="64"/>
        <v>0</v>
      </c>
      <c r="EM40">
        <f t="shared" si="65"/>
        <v>0</v>
      </c>
      <c r="EN40">
        <f t="shared" si="66"/>
        <v>0</v>
      </c>
      <c r="EO40">
        <f t="shared" si="232"/>
        <v>0</v>
      </c>
      <c r="EP40">
        <f t="shared" si="233"/>
        <v>0</v>
      </c>
      <c r="EQ40">
        <f t="shared" si="234"/>
        <v>0</v>
      </c>
      <c r="ER40">
        <f t="shared" si="235"/>
        <v>0</v>
      </c>
      <c r="ES40">
        <f t="shared" si="236"/>
        <v>0</v>
      </c>
      <c r="ET40">
        <f t="shared" si="67"/>
        <v>0</v>
      </c>
      <c r="EU40">
        <f t="shared" si="68"/>
        <v>0</v>
      </c>
      <c r="EV40">
        <f t="shared" si="69"/>
        <v>0</v>
      </c>
      <c r="EW40">
        <f t="shared" si="70"/>
        <v>0</v>
      </c>
      <c r="EX40">
        <f t="shared" si="71"/>
        <v>0</v>
      </c>
      <c r="EY40">
        <f t="shared" si="72"/>
        <v>0</v>
      </c>
      <c r="EZ40">
        <f t="shared" si="73"/>
        <v>0</v>
      </c>
      <c r="FA40">
        <f t="shared" si="74"/>
        <v>0</v>
      </c>
      <c r="FB40">
        <f t="shared" si="75"/>
        <v>0</v>
      </c>
      <c r="FC40">
        <f t="shared" si="76"/>
        <v>0</v>
      </c>
      <c r="FD40">
        <f t="shared" si="77"/>
        <v>0</v>
      </c>
      <c r="FE40">
        <f t="shared" si="78"/>
        <v>0</v>
      </c>
      <c r="FG40" s="136">
        <f t="shared" si="79"/>
        <v>0</v>
      </c>
      <c r="FH40" s="136">
        <f t="shared" si="80"/>
        <v>0</v>
      </c>
      <c r="FI40" s="136">
        <f t="shared" si="81"/>
        <v>0</v>
      </c>
      <c r="FJ40" s="136">
        <f t="shared" si="82"/>
        <v>0</v>
      </c>
      <c r="FK40" s="136">
        <f t="shared" si="83"/>
        <v>0</v>
      </c>
      <c r="FL40" s="136">
        <f t="shared" si="84"/>
        <v>0</v>
      </c>
      <c r="FM40" s="136">
        <f t="shared" si="85"/>
        <v>0</v>
      </c>
      <c r="FN40" s="136">
        <f t="shared" si="86"/>
        <v>0</v>
      </c>
      <c r="FO40" s="136">
        <f t="shared" si="87"/>
        <v>0</v>
      </c>
      <c r="FP40" s="136">
        <f t="shared" si="88"/>
        <v>0</v>
      </c>
      <c r="FQ40" s="136">
        <f t="shared" si="89"/>
        <v>0</v>
      </c>
      <c r="FR40" s="136">
        <f t="shared" si="90"/>
        <v>0</v>
      </c>
      <c r="FT40">
        <f t="shared" si="91"/>
        <v>0</v>
      </c>
      <c r="FU40">
        <f t="shared" si="92"/>
        <v>0</v>
      </c>
      <c r="FV40">
        <f t="shared" si="93"/>
        <v>0</v>
      </c>
      <c r="FW40">
        <f t="shared" si="94"/>
        <v>0</v>
      </c>
      <c r="FX40">
        <f t="shared" si="95"/>
        <v>0</v>
      </c>
      <c r="FY40">
        <f t="shared" si="96"/>
        <v>0</v>
      </c>
      <c r="FZ40">
        <f t="shared" si="97"/>
        <v>0</v>
      </c>
      <c r="GA40">
        <f t="shared" si="98"/>
        <v>0</v>
      </c>
      <c r="GB40">
        <f t="shared" si="99"/>
        <v>0</v>
      </c>
      <c r="GC40">
        <f t="shared" si="100"/>
        <v>0</v>
      </c>
      <c r="GD40">
        <f t="shared" si="101"/>
        <v>0</v>
      </c>
      <c r="GE40">
        <f t="shared" si="102"/>
        <v>0</v>
      </c>
      <c r="GG40">
        <f t="shared" si="237"/>
        <v>0</v>
      </c>
      <c r="GH40">
        <f t="shared" si="238"/>
        <v>0</v>
      </c>
      <c r="GI40">
        <f t="shared" si="239"/>
        <v>0</v>
      </c>
      <c r="GJ40">
        <f t="shared" si="240"/>
        <v>0</v>
      </c>
      <c r="GK40">
        <f t="shared" si="241"/>
        <v>0</v>
      </c>
      <c r="GL40">
        <f t="shared" si="242"/>
        <v>0</v>
      </c>
      <c r="GM40">
        <f t="shared" si="243"/>
        <v>0</v>
      </c>
      <c r="GN40">
        <f t="shared" si="244"/>
        <v>0</v>
      </c>
      <c r="GO40">
        <f t="shared" si="245"/>
        <v>0</v>
      </c>
      <c r="GP40">
        <f t="shared" si="246"/>
        <v>0</v>
      </c>
      <c r="GQ40">
        <f t="shared" si="247"/>
        <v>0</v>
      </c>
      <c r="GR40">
        <f t="shared" si="248"/>
        <v>0</v>
      </c>
      <c r="GT40">
        <f t="shared" si="249"/>
        <v>0</v>
      </c>
      <c r="GU40">
        <f t="shared" si="250"/>
        <v>0</v>
      </c>
      <c r="GV40">
        <f t="shared" si="251"/>
        <v>0</v>
      </c>
      <c r="GW40">
        <f t="shared" si="252"/>
        <v>0</v>
      </c>
      <c r="GX40">
        <f t="shared" si="253"/>
        <v>0</v>
      </c>
      <c r="GY40">
        <f t="shared" si="254"/>
        <v>0</v>
      </c>
      <c r="GZ40">
        <f t="shared" si="255"/>
        <v>0</v>
      </c>
      <c r="HA40">
        <f t="shared" si="256"/>
        <v>0</v>
      </c>
      <c r="HB40">
        <f t="shared" si="257"/>
        <v>0</v>
      </c>
      <c r="HC40">
        <f t="shared" si="258"/>
        <v>0</v>
      </c>
      <c r="HD40">
        <f t="shared" si="259"/>
        <v>0</v>
      </c>
      <c r="HE40">
        <f t="shared" si="260"/>
        <v>0</v>
      </c>
      <c r="HG40">
        <f t="shared" si="261"/>
        <v>0</v>
      </c>
      <c r="HH40">
        <f t="shared" si="262"/>
        <v>0</v>
      </c>
      <c r="HI40">
        <f t="shared" si="263"/>
        <v>0</v>
      </c>
      <c r="HJ40">
        <f t="shared" si="264"/>
        <v>0</v>
      </c>
      <c r="HK40">
        <f t="shared" si="265"/>
        <v>0</v>
      </c>
      <c r="HL40">
        <f t="shared" si="266"/>
        <v>0</v>
      </c>
      <c r="HM40">
        <f t="shared" si="267"/>
        <v>0</v>
      </c>
      <c r="HN40">
        <f t="shared" si="268"/>
        <v>0</v>
      </c>
      <c r="HO40">
        <f t="shared" si="269"/>
        <v>0</v>
      </c>
      <c r="HP40">
        <f t="shared" si="270"/>
        <v>0</v>
      </c>
      <c r="HQ40">
        <f t="shared" si="271"/>
        <v>0</v>
      </c>
      <c r="HR40">
        <f t="shared" si="272"/>
        <v>0</v>
      </c>
      <c r="HT40">
        <f t="shared" si="273"/>
        <v>0</v>
      </c>
      <c r="HU40">
        <f t="shared" si="103"/>
        <v>0</v>
      </c>
      <c r="HV40">
        <f t="shared" si="104"/>
        <v>0</v>
      </c>
      <c r="HW40">
        <f t="shared" si="105"/>
        <v>0</v>
      </c>
      <c r="HX40">
        <f t="shared" si="106"/>
        <v>0</v>
      </c>
      <c r="HY40">
        <f t="shared" si="107"/>
        <v>0</v>
      </c>
      <c r="HZ40">
        <f t="shared" si="108"/>
        <v>0</v>
      </c>
      <c r="IA40">
        <f t="shared" si="109"/>
        <v>0</v>
      </c>
      <c r="IB40">
        <f t="shared" si="110"/>
        <v>0</v>
      </c>
      <c r="IC40">
        <f t="shared" si="111"/>
        <v>0</v>
      </c>
      <c r="ID40">
        <f t="shared" si="112"/>
        <v>0</v>
      </c>
      <c r="IE40">
        <f t="shared" si="113"/>
        <v>0</v>
      </c>
      <c r="IG40">
        <f t="shared" si="114"/>
        <v>0</v>
      </c>
      <c r="IH40">
        <f t="shared" si="115"/>
        <v>0</v>
      </c>
      <c r="II40">
        <f t="shared" si="116"/>
        <v>0</v>
      </c>
      <c r="IJ40">
        <f t="shared" si="117"/>
        <v>0</v>
      </c>
      <c r="IK40">
        <f t="shared" si="118"/>
        <v>0</v>
      </c>
      <c r="IL40">
        <f t="shared" si="119"/>
        <v>0</v>
      </c>
      <c r="IM40">
        <f t="shared" si="120"/>
        <v>0</v>
      </c>
      <c r="IN40">
        <f t="shared" si="121"/>
        <v>0</v>
      </c>
      <c r="IO40">
        <f t="shared" si="122"/>
        <v>0</v>
      </c>
      <c r="IP40">
        <f t="shared" si="274"/>
        <v>0</v>
      </c>
      <c r="IQ40">
        <f t="shared" si="275"/>
        <v>0</v>
      </c>
      <c r="IR40">
        <f t="shared" si="276"/>
        <v>0</v>
      </c>
      <c r="IS40">
        <f t="shared" si="277"/>
        <v>0</v>
      </c>
      <c r="IT40">
        <f t="shared" si="278"/>
        <v>0</v>
      </c>
      <c r="IU40">
        <f t="shared" si="279"/>
        <v>0</v>
      </c>
      <c r="IV40">
        <f t="shared" si="280"/>
        <v>0</v>
      </c>
      <c r="IW40">
        <f t="shared" si="281"/>
        <v>0</v>
      </c>
      <c r="IX40">
        <f t="shared" si="282"/>
        <v>0</v>
      </c>
      <c r="IY40">
        <f t="shared" si="283"/>
        <v>0</v>
      </c>
      <c r="IZ40">
        <f t="shared" si="284"/>
        <v>0</v>
      </c>
      <c r="JA40">
        <f t="shared" si="285"/>
        <v>0</v>
      </c>
      <c r="JB40">
        <f t="shared" si="286"/>
        <v>0</v>
      </c>
      <c r="JC40">
        <f t="shared" si="287"/>
        <v>0</v>
      </c>
      <c r="JD40">
        <f t="shared" si="288"/>
        <v>0</v>
      </c>
      <c r="JF40">
        <f t="shared" si="134"/>
        <v>0</v>
      </c>
      <c r="JG40">
        <f t="shared" si="135"/>
        <v>0</v>
      </c>
      <c r="JH40">
        <f t="shared" si="136"/>
        <v>0</v>
      </c>
      <c r="JI40">
        <f t="shared" si="137"/>
        <v>0</v>
      </c>
      <c r="JJ40">
        <f t="shared" si="138"/>
        <v>0</v>
      </c>
      <c r="JK40">
        <f t="shared" si="139"/>
        <v>0</v>
      </c>
      <c r="JL40">
        <f t="shared" si="140"/>
        <v>0</v>
      </c>
      <c r="JM40">
        <f t="shared" si="141"/>
        <v>0</v>
      </c>
      <c r="JN40">
        <f t="shared" si="142"/>
        <v>0</v>
      </c>
      <c r="JO40">
        <f t="shared" si="289"/>
        <v>0</v>
      </c>
      <c r="JP40">
        <f t="shared" si="290"/>
        <v>0</v>
      </c>
      <c r="JQ40">
        <f t="shared" si="291"/>
        <v>0</v>
      </c>
      <c r="JS40">
        <f t="shared" si="292"/>
        <v>0</v>
      </c>
      <c r="JT40">
        <f t="shared" si="293"/>
        <v>0</v>
      </c>
      <c r="JU40">
        <f t="shared" si="294"/>
        <v>0</v>
      </c>
      <c r="JV40">
        <f t="shared" si="295"/>
        <v>0</v>
      </c>
      <c r="JW40">
        <f t="shared" si="296"/>
        <v>0</v>
      </c>
      <c r="JX40">
        <f t="shared" si="297"/>
        <v>0</v>
      </c>
      <c r="JY40">
        <f t="shared" si="298"/>
        <v>0</v>
      </c>
      <c r="JZ40">
        <f t="shared" si="299"/>
        <v>0</v>
      </c>
      <c r="KA40">
        <f t="shared" si="300"/>
        <v>0</v>
      </c>
      <c r="KB40">
        <f t="shared" si="301"/>
        <v>0</v>
      </c>
      <c r="KC40">
        <f t="shared" si="302"/>
        <v>0</v>
      </c>
      <c r="KD40">
        <f t="shared" si="303"/>
        <v>0</v>
      </c>
      <c r="KF40">
        <f t="shared" si="143"/>
        <v>0</v>
      </c>
      <c r="KG40">
        <f t="shared" si="144"/>
        <v>0</v>
      </c>
      <c r="KH40">
        <f t="shared" si="145"/>
        <v>0</v>
      </c>
      <c r="KI40">
        <f t="shared" si="146"/>
        <v>0</v>
      </c>
      <c r="KJ40">
        <f t="shared" si="147"/>
        <v>0</v>
      </c>
      <c r="KK40">
        <f t="shared" si="148"/>
        <v>0</v>
      </c>
      <c r="KL40">
        <f t="shared" si="149"/>
        <v>0</v>
      </c>
      <c r="KM40">
        <f t="shared" si="150"/>
        <v>0</v>
      </c>
      <c r="KN40">
        <f t="shared" si="151"/>
        <v>0</v>
      </c>
      <c r="KO40">
        <f t="shared" si="152"/>
        <v>0</v>
      </c>
      <c r="KP40">
        <f t="shared" si="153"/>
        <v>0</v>
      </c>
      <c r="KQ40">
        <f t="shared" si="154"/>
        <v>0</v>
      </c>
      <c r="KS40">
        <f t="shared" si="155"/>
        <v>0</v>
      </c>
      <c r="KT40">
        <f t="shared" si="156"/>
        <v>0</v>
      </c>
      <c r="KU40">
        <f t="shared" si="157"/>
        <v>0</v>
      </c>
      <c r="KV40">
        <f t="shared" si="158"/>
        <v>0</v>
      </c>
      <c r="KW40">
        <f t="shared" si="159"/>
        <v>0</v>
      </c>
      <c r="KX40">
        <f t="shared" si="304"/>
        <v>0</v>
      </c>
      <c r="KY40">
        <f t="shared" si="305"/>
        <v>0</v>
      </c>
      <c r="KZ40">
        <f t="shared" si="306"/>
        <v>0</v>
      </c>
      <c r="LA40">
        <f t="shared" si="307"/>
        <v>0</v>
      </c>
      <c r="LB40">
        <f t="shared" si="308"/>
        <v>0</v>
      </c>
      <c r="LD40">
        <f t="shared" si="160"/>
        <v>0</v>
      </c>
      <c r="LE40">
        <f t="shared" si="161"/>
        <v>0</v>
      </c>
      <c r="LF40">
        <f t="shared" si="162"/>
        <v>0</v>
      </c>
      <c r="LG40">
        <f t="shared" si="163"/>
        <v>0</v>
      </c>
      <c r="LH40">
        <f t="shared" si="164"/>
        <v>0</v>
      </c>
      <c r="LI40">
        <f t="shared" si="165"/>
        <v>0</v>
      </c>
      <c r="LJ40">
        <f t="shared" si="166"/>
        <v>0</v>
      </c>
      <c r="LK40">
        <f t="shared" si="167"/>
        <v>0</v>
      </c>
      <c r="LL40">
        <f t="shared" si="168"/>
        <v>0</v>
      </c>
      <c r="LM40">
        <f t="shared" si="169"/>
        <v>0</v>
      </c>
      <c r="LN40">
        <f t="shared" si="170"/>
        <v>0</v>
      </c>
      <c r="LO40">
        <f t="shared" si="171"/>
        <v>0</v>
      </c>
      <c r="LQ40">
        <f t="shared" si="309"/>
        <v>0</v>
      </c>
      <c r="LR40">
        <f t="shared" si="172"/>
        <v>0</v>
      </c>
      <c r="LS40">
        <f t="shared" si="173"/>
        <v>0</v>
      </c>
      <c r="LT40">
        <f t="shared" si="174"/>
        <v>0</v>
      </c>
      <c r="LU40">
        <f t="shared" si="175"/>
        <v>0</v>
      </c>
      <c r="LV40">
        <f t="shared" si="310"/>
        <v>0</v>
      </c>
      <c r="LW40">
        <f t="shared" si="311"/>
        <v>0</v>
      </c>
      <c r="LX40">
        <f t="shared" si="312"/>
        <v>0</v>
      </c>
      <c r="LY40">
        <f t="shared" si="313"/>
        <v>0</v>
      </c>
      <c r="LZ40">
        <f t="shared" si="314"/>
        <v>0</v>
      </c>
      <c r="MB40">
        <f t="shared" si="315"/>
        <v>0</v>
      </c>
      <c r="MC40">
        <f t="shared" si="316"/>
        <v>0</v>
      </c>
      <c r="MD40">
        <f t="shared" si="317"/>
        <v>0</v>
      </c>
      <c r="ME40">
        <f t="shared" si="318"/>
        <v>0</v>
      </c>
      <c r="MF40">
        <f t="shared" si="319"/>
        <v>0</v>
      </c>
      <c r="MG40">
        <f t="shared" si="320"/>
        <v>0</v>
      </c>
      <c r="MH40">
        <f t="shared" si="321"/>
        <v>0</v>
      </c>
      <c r="MI40">
        <f t="shared" si="322"/>
        <v>0</v>
      </c>
      <c r="MJ40">
        <f t="shared" si="323"/>
        <v>0</v>
      </c>
      <c r="MK40">
        <f t="shared" si="324"/>
        <v>0</v>
      </c>
      <c r="ML40">
        <f t="shared" si="325"/>
        <v>0</v>
      </c>
      <c r="MM40">
        <f t="shared" si="326"/>
        <v>0</v>
      </c>
    </row>
    <row r="41" spans="1:351">
      <c r="A41" s="205"/>
      <c r="B41" s="34"/>
      <c r="C41" s="35"/>
      <c r="D41" s="36"/>
      <c r="E41" s="70">
        <f t="shared" si="176"/>
        <v>0</v>
      </c>
      <c r="F41" s="37"/>
      <c r="G41" s="70">
        <f t="shared" si="9"/>
        <v>0</v>
      </c>
      <c r="H41" s="75"/>
      <c r="I41" s="76"/>
      <c r="J41" s="75"/>
      <c r="K41" s="201"/>
      <c r="L41" s="75"/>
      <c r="M41" s="75"/>
      <c r="N41" s="75"/>
      <c r="O41" s="64"/>
      <c r="P41" s="70">
        <f t="shared" si="177"/>
        <v>0</v>
      </c>
      <c r="Q41" s="137"/>
      <c r="R41" s="72">
        <f t="shared" si="178"/>
        <v>0</v>
      </c>
      <c r="S41" s="37"/>
      <c r="T41" s="201"/>
      <c r="U41" s="37"/>
      <c r="V41" s="201"/>
      <c r="W41" s="37"/>
      <c r="X41" s="201"/>
      <c r="Y41" s="71">
        <f t="shared" si="179"/>
        <v>0</v>
      </c>
      <c r="Z41" s="189"/>
      <c r="AA41" s="190"/>
      <c r="AB41" s="72">
        <f t="shared" si="10"/>
        <v>0</v>
      </c>
      <c r="AC41" s="3"/>
      <c r="AD41" s="90">
        <f t="shared" si="11"/>
        <v>0</v>
      </c>
      <c r="AE41">
        <f t="shared" si="12"/>
        <v>0</v>
      </c>
      <c r="AF41">
        <f t="shared" si="13"/>
        <v>0</v>
      </c>
      <c r="AG41">
        <f t="shared" si="14"/>
        <v>0</v>
      </c>
      <c r="AH41">
        <f t="shared" si="15"/>
        <v>0</v>
      </c>
      <c r="AI41">
        <f t="shared" si="180"/>
        <v>0</v>
      </c>
      <c r="AJ41">
        <f t="shared" si="181"/>
        <v>0</v>
      </c>
      <c r="AK41">
        <f t="shared" si="16"/>
        <v>0</v>
      </c>
      <c r="AL41">
        <f t="shared" si="17"/>
        <v>0</v>
      </c>
      <c r="AM41">
        <f t="shared" si="18"/>
        <v>0</v>
      </c>
      <c r="AN41" s="3"/>
      <c r="AO41">
        <f t="shared" si="19"/>
        <v>0</v>
      </c>
      <c r="AP41">
        <f t="shared" si="20"/>
        <v>0</v>
      </c>
      <c r="AQ41">
        <f t="shared" si="21"/>
        <v>0</v>
      </c>
      <c r="AR41">
        <f t="shared" si="22"/>
        <v>0</v>
      </c>
      <c r="AS41">
        <f t="shared" si="23"/>
        <v>0</v>
      </c>
      <c r="AT41">
        <f t="shared" si="24"/>
        <v>0</v>
      </c>
      <c r="AU41">
        <f t="shared" si="25"/>
        <v>0</v>
      </c>
      <c r="AV41">
        <f t="shared" si="26"/>
        <v>0</v>
      </c>
      <c r="AW41">
        <f t="shared" si="27"/>
        <v>0</v>
      </c>
      <c r="AX41">
        <f t="shared" si="28"/>
        <v>0</v>
      </c>
      <c r="AY41" s="3"/>
      <c r="AZ41">
        <f t="shared" si="29"/>
        <v>0</v>
      </c>
      <c r="BA41">
        <f t="shared" si="30"/>
        <v>0</v>
      </c>
      <c r="BB41">
        <f t="shared" si="31"/>
        <v>0</v>
      </c>
      <c r="BC41">
        <f t="shared" si="32"/>
        <v>0</v>
      </c>
      <c r="BD41">
        <f t="shared" si="33"/>
        <v>0</v>
      </c>
      <c r="BE41">
        <f t="shared" si="34"/>
        <v>0</v>
      </c>
      <c r="BF41">
        <f t="shared" si="35"/>
        <v>0</v>
      </c>
      <c r="BG41">
        <f t="shared" si="36"/>
        <v>0</v>
      </c>
      <c r="BH41">
        <f t="shared" si="37"/>
        <v>0</v>
      </c>
      <c r="BI41">
        <f t="shared" si="38"/>
        <v>0</v>
      </c>
      <c r="BJ41" s="3"/>
      <c r="BK41">
        <f t="shared" si="39"/>
        <v>0</v>
      </c>
      <c r="BL41">
        <f t="shared" si="40"/>
        <v>0</v>
      </c>
      <c r="BM41">
        <f t="shared" si="41"/>
        <v>0</v>
      </c>
      <c r="BN41">
        <f t="shared" si="42"/>
        <v>0</v>
      </c>
      <c r="BO41">
        <f t="shared" si="43"/>
        <v>0</v>
      </c>
      <c r="BP41">
        <f t="shared" si="182"/>
        <v>0</v>
      </c>
      <c r="BQ41">
        <f t="shared" si="183"/>
        <v>0</v>
      </c>
      <c r="BR41">
        <f t="shared" si="184"/>
        <v>0</v>
      </c>
      <c r="BS41">
        <f t="shared" si="185"/>
        <v>0</v>
      </c>
      <c r="BT41">
        <f t="shared" si="186"/>
        <v>0</v>
      </c>
      <c r="BV41">
        <f t="shared" si="187"/>
        <v>0</v>
      </c>
      <c r="BW41">
        <f t="shared" si="188"/>
        <v>0</v>
      </c>
      <c r="BX41">
        <f t="shared" si="189"/>
        <v>0</v>
      </c>
      <c r="BY41">
        <f t="shared" si="190"/>
        <v>0</v>
      </c>
      <c r="BZ41">
        <f t="shared" si="191"/>
        <v>0</v>
      </c>
      <c r="CA41" s="132">
        <f t="shared" si="192"/>
        <v>0</v>
      </c>
      <c r="CB41">
        <f t="shared" si="193"/>
        <v>0</v>
      </c>
      <c r="CC41">
        <f t="shared" si="194"/>
        <v>0</v>
      </c>
      <c r="CD41">
        <f t="shared" si="195"/>
        <v>0</v>
      </c>
      <c r="CE41">
        <f t="shared" si="196"/>
        <v>0</v>
      </c>
      <c r="CG41">
        <f t="shared" si="197"/>
        <v>0</v>
      </c>
      <c r="CH41">
        <f t="shared" si="198"/>
        <v>0</v>
      </c>
      <c r="CI41">
        <f t="shared" si="199"/>
        <v>0</v>
      </c>
      <c r="CJ41">
        <f t="shared" si="200"/>
        <v>0</v>
      </c>
      <c r="CK41">
        <f t="shared" si="201"/>
        <v>0</v>
      </c>
      <c r="CL41" s="132">
        <f t="shared" si="202"/>
        <v>0</v>
      </c>
      <c r="CM41">
        <f t="shared" si="203"/>
        <v>0</v>
      </c>
      <c r="CN41">
        <f t="shared" si="327"/>
        <v>0</v>
      </c>
      <c r="CO41">
        <f t="shared" si="204"/>
        <v>0</v>
      </c>
      <c r="CP41">
        <f t="shared" si="205"/>
        <v>0</v>
      </c>
      <c r="CQ41" s="3"/>
      <c r="CR41">
        <f t="shared" si="206"/>
        <v>0</v>
      </c>
      <c r="CS41">
        <f t="shared" si="207"/>
        <v>0</v>
      </c>
      <c r="CT41">
        <f t="shared" si="208"/>
        <v>0</v>
      </c>
      <c r="CU41">
        <f t="shared" si="209"/>
        <v>0</v>
      </c>
      <c r="CV41">
        <f t="shared" si="210"/>
        <v>0</v>
      </c>
      <c r="CW41" s="132">
        <f t="shared" si="211"/>
        <v>0</v>
      </c>
      <c r="CX41">
        <f t="shared" si="212"/>
        <v>0</v>
      </c>
      <c r="CY41">
        <f t="shared" si="213"/>
        <v>0</v>
      </c>
      <c r="CZ41">
        <f t="shared" si="214"/>
        <v>0</v>
      </c>
      <c r="DA41">
        <f t="shared" si="215"/>
        <v>0</v>
      </c>
      <c r="DC41">
        <f t="shared" si="216"/>
        <v>0</v>
      </c>
      <c r="DD41">
        <f t="shared" si="44"/>
        <v>0</v>
      </c>
      <c r="DE41">
        <f t="shared" si="45"/>
        <v>0</v>
      </c>
      <c r="DF41">
        <f t="shared" si="46"/>
        <v>0</v>
      </c>
      <c r="DG41">
        <f t="shared" si="47"/>
        <v>0</v>
      </c>
      <c r="DH41">
        <f t="shared" si="48"/>
        <v>0</v>
      </c>
      <c r="DI41">
        <f t="shared" si="49"/>
        <v>0</v>
      </c>
      <c r="DJ41">
        <f t="shared" si="217"/>
        <v>0</v>
      </c>
      <c r="DK41">
        <f t="shared" si="50"/>
        <v>0</v>
      </c>
      <c r="DL41">
        <f t="shared" si="51"/>
        <v>0</v>
      </c>
      <c r="DN41">
        <f t="shared" si="218"/>
        <v>0</v>
      </c>
      <c r="DO41">
        <f t="shared" si="219"/>
        <v>0</v>
      </c>
      <c r="DP41">
        <f t="shared" si="220"/>
        <v>0</v>
      </c>
      <c r="DQ41">
        <f t="shared" si="221"/>
        <v>0</v>
      </c>
      <c r="DR41">
        <f t="shared" si="222"/>
        <v>0</v>
      </c>
      <c r="DS41">
        <f t="shared" si="56"/>
        <v>0</v>
      </c>
      <c r="DT41">
        <f t="shared" si="223"/>
        <v>0</v>
      </c>
      <c r="DU41">
        <f t="shared" si="224"/>
        <v>0</v>
      </c>
      <c r="DV41">
        <f t="shared" si="225"/>
        <v>0</v>
      </c>
      <c r="DW41">
        <f t="shared" si="226"/>
        <v>0</v>
      </c>
      <c r="DY41">
        <f t="shared" si="227"/>
        <v>0</v>
      </c>
      <c r="DZ41">
        <f t="shared" si="228"/>
        <v>0</v>
      </c>
      <c r="EA41">
        <f t="shared" si="229"/>
        <v>0</v>
      </c>
      <c r="EB41">
        <f t="shared" si="230"/>
        <v>0</v>
      </c>
      <c r="EC41">
        <f t="shared" si="231"/>
        <v>0</v>
      </c>
      <c r="ED41">
        <f t="shared" si="57"/>
        <v>0</v>
      </c>
      <c r="EE41">
        <f t="shared" si="58"/>
        <v>0</v>
      </c>
      <c r="EF41">
        <f t="shared" si="59"/>
        <v>0</v>
      </c>
      <c r="EG41">
        <f t="shared" si="60"/>
        <v>0</v>
      </c>
      <c r="EH41">
        <f t="shared" si="61"/>
        <v>0</v>
      </c>
      <c r="EJ41">
        <f t="shared" si="62"/>
        <v>0</v>
      </c>
      <c r="EK41">
        <f t="shared" si="63"/>
        <v>0</v>
      </c>
      <c r="EL41">
        <f t="shared" si="64"/>
        <v>0</v>
      </c>
      <c r="EM41">
        <f t="shared" si="65"/>
        <v>0</v>
      </c>
      <c r="EN41">
        <f t="shared" si="66"/>
        <v>0</v>
      </c>
      <c r="EO41">
        <f t="shared" si="232"/>
        <v>0</v>
      </c>
      <c r="EP41">
        <f t="shared" si="233"/>
        <v>0</v>
      </c>
      <c r="EQ41">
        <f t="shared" si="234"/>
        <v>0</v>
      </c>
      <c r="ER41">
        <f t="shared" si="235"/>
        <v>0</v>
      </c>
      <c r="ES41">
        <f t="shared" si="236"/>
        <v>0</v>
      </c>
      <c r="ET41">
        <f t="shared" si="67"/>
        <v>0</v>
      </c>
      <c r="EU41">
        <f t="shared" si="68"/>
        <v>0</v>
      </c>
      <c r="EV41">
        <f t="shared" si="69"/>
        <v>0</v>
      </c>
      <c r="EW41">
        <f t="shared" si="70"/>
        <v>0</v>
      </c>
      <c r="EX41">
        <f t="shared" si="71"/>
        <v>0</v>
      </c>
      <c r="EY41">
        <f t="shared" si="72"/>
        <v>0</v>
      </c>
      <c r="EZ41">
        <f t="shared" si="73"/>
        <v>0</v>
      </c>
      <c r="FA41">
        <f t="shared" si="74"/>
        <v>0</v>
      </c>
      <c r="FB41">
        <f t="shared" si="75"/>
        <v>0</v>
      </c>
      <c r="FC41">
        <f t="shared" si="76"/>
        <v>0</v>
      </c>
      <c r="FD41">
        <f t="shared" si="77"/>
        <v>0</v>
      </c>
      <c r="FE41">
        <f t="shared" si="78"/>
        <v>0</v>
      </c>
      <c r="FG41" s="136">
        <f t="shared" si="79"/>
        <v>0</v>
      </c>
      <c r="FH41" s="136">
        <f t="shared" si="80"/>
        <v>0</v>
      </c>
      <c r="FI41" s="136">
        <f t="shared" si="81"/>
        <v>0</v>
      </c>
      <c r="FJ41" s="136">
        <f t="shared" si="82"/>
        <v>0</v>
      </c>
      <c r="FK41" s="136">
        <f t="shared" si="83"/>
        <v>0</v>
      </c>
      <c r="FL41" s="136">
        <f t="shared" si="84"/>
        <v>0</v>
      </c>
      <c r="FM41" s="136">
        <f t="shared" si="85"/>
        <v>0</v>
      </c>
      <c r="FN41" s="136">
        <f t="shared" si="86"/>
        <v>0</v>
      </c>
      <c r="FO41" s="136">
        <f t="shared" si="87"/>
        <v>0</v>
      </c>
      <c r="FP41" s="136">
        <f t="shared" si="88"/>
        <v>0</v>
      </c>
      <c r="FQ41" s="136">
        <f t="shared" si="89"/>
        <v>0</v>
      </c>
      <c r="FR41" s="136">
        <f t="shared" si="90"/>
        <v>0</v>
      </c>
      <c r="FT41">
        <f t="shared" si="91"/>
        <v>0</v>
      </c>
      <c r="FU41">
        <f t="shared" si="92"/>
        <v>0</v>
      </c>
      <c r="FV41">
        <f t="shared" si="93"/>
        <v>0</v>
      </c>
      <c r="FW41">
        <f t="shared" si="94"/>
        <v>0</v>
      </c>
      <c r="FX41">
        <f t="shared" si="95"/>
        <v>0</v>
      </c>
      <c r="FY41">
        <f t="shared" si="96"/>
        <v>0</v>
      </c>
      <c r="FZ41">
        <f t="shared" si="97"/>
        <v>0</v>
      </c>
      <c r="GA41">
        <f t="shared" si="98"/>
        <v>0</v>
      </c>
      <c r="GB41">
        <f t="shared" si="99"/>
        <v>0</v>
      </c>
      <c r="GC41">
        <f t="shared" si="100"/>
        <v>0</v>
      </c>
      <c r="GD41">
        <f t="shared" si="101"/>
        <v>0</v>
      </c>
      <c r="GE41">
        <f t="shared" si="102"/>
        <v>0</v>
      </c>
      <c r="GG41">
        <f t="shared" si="237"/>
        <v>0</v>
      </c>
      <c r="GH41">
        <f t="shared" si="238"/>
        <v>0</v>
      </c>
      <c r="GI41">
        <f t="shared" si="239"/>
        <v>0</v>
      </c>
      <c r="GJ41">
        <f t="shared" si="240"/>
        <v>0</v>
      </c>
      <c r="GK41">
        <f t="shared" si="241"/>
        <v>0</v>
      </c>
      <c r="GL41">
        <f t="shared" si="242"/>
        <v>0</v>
      </c>
      <c r="GM41">
        <f t="shared" si="243"/>
        <v>0</v>
      </c>
      <c r="GN41">
        <f t="shared" si="244"/>
        <v>0</v>
      </c>
      <c r="GO41">
        <f t="shared" si="245"/>
        <v>0</v>
      </c>
      <c r="GP41">
        <f t="shared" si="246"/>
        <v>0</v>
      </c>
      <c r="GQ41">
        <f t="shared" si="247"/>
        <v>0</v>
      </c>
      <c r="GR41">
        <f t="shared" si="248"/>
        <v>0</v>
      </c>
      <c r="GT41">
        <f t="shared" si="249"/>
        <v>0</v>
      </c>
      <c r="GU41">
        <f t="shared" si="250"/>
        <v>0</v>
      </c>
      <c r="GV41">
        <f t="shared" si="251"/>
        <v>0</v>
      </c>
      <c r="GW41">
        <f t="shared" si="252"/>
        <v>0</v>
      </c>
      <c r="GX41">
        <f t="shared" si="253"/>
        <v>0</v>
      </c>
      <c r="GY41">
        <f t="shared" si="254"/>
        <v>0</v>
      </c>
      <c r="GZ41">
        <f t="shared" si="255"/>
        <v>0</v>
      </c>
      <c r="HA41">
        <f t="shared" si="256"/>
        <v>0</v>
      </c>
      <c r="HB41">
        <f t="shared" si="257"/>
        <v>0</v>
      </c>
      <c r="HC41">
        <f t="shared" si="258"/>
        <v>0</v>
      </c>
      <c r="HD41">
        <f t="shared" si="259"/>
        <v>0</v>
      </c>
      <c r="HE41">
        <f t="shared" si="260"/>
        <v>0</v>
      </c>
      <c r="HG41">
        <f t="shared" si="261"/>
        <v>0</v>
      </c>
      <c r="HH41">
        <f t="shared" si="262"/>
        <v>0</v>
      </c>
      <c r="HI41">
        <f t="shared" si="263"/>
        <v>0</v>
      </c>
      <c r="HJ41">
        <f t="shared" si="264"/>
        <v>0</v>
      </c>
      <c r="HK41">
        <f t="shared" si="265"/>
        <v>0</v>
      </c>
      <c r="HL41">
        <f t="shared" si="266"/>
        <v>0</v>
      </c>
      <c r="HM41">
        <f t="shared" si="267"/>
        <v>0</v>
      </c>
      <c r="HN41">
        <f t="shared" si="268"/>
        <v>0</v>
      </c>
      <c r="HO41">
        <f t="shared" si="269"/>
        <v>0</v>
      </c>
      <c r="HP41">
        <f t="shared" si="270"/>
        <v>0</v>
      </c>
      <c r="HQ41">
        <f t="shared" si="271"/>
        <v>0</v>
      </c>
      <c r="HR41">
        <f t="shared" si="272"/>
        <v>0</v>
      </c>
      <c r="HT41">
        <f t="shared" si="273"/>
        <v>0</v>
      </c>
      <c r="HU41">
        <f t="shared" si="103"/>
        <v>0</v>
      </c>
      <c r="HV41">
        <f t="shared" si="104"/>
        <v>0</v>
      </c>
      <c r="HW41">
        <f t="shared" si="105"/>
        <v>0</v>
      </c>
      <c r="HX41">
        <f t="shared" si="106"/>
        <v>0</v>
      </c>
      <c r="HY41">
        <f t="shared" si="107"/>
        <v>0</v>
      </c>
      <c r="HZ41">
        <f t="shared" si="108"/>
        <v>0</v>
      </c>
      <c r="IA41">
        <f t="shared" si="109"/>
        <v>0</v>
      </c>
      <c r="IB41">
        <f t="shared" si="110"/>
        <v>0</v>
      </c>
      <c r="IC41">
        <f t="shared" si="111"/>
        <v>0</v>
      </c>
      <c r="ID41">
        <f t="shared" si="112"/>
        <v>0</v>
      </c>
      <c r="IE41">
        <f t="shared" si="113"/>
        <v>0</v>
      </c>
      <c r="IG41">
        <f t="shared" si="114"/>
        <v>0</v>
      </c>
      <c r="IH41">
        <f t="shared" si="115"/>
        <v>0</v>
      </c>
      <c r="II41">
        <f t="shared" si="116"/>
        <v>0</v>
      </c>
      <c r="IJ41">
        <f t="shared" si="117"/>
        <v>0</v>
      </c>
      <c r="IK41">
        <f t="shared" si="118"/>
        <v>0</v>
      </c>
      <c r="IL41">
        <f t="shared" si="119"/>
        <v>0</v>
      </c>
      <c r="IM41">
        <f t="shared" si="120"/>
        <v>0</v>
      </c>
      <c r="IN41">
        <f t="shared" si="121"/>
        <v>0</v>
      </c>
      <c r="IO41">
        <f t="shared" si="122"/>
        <v>0</v>
      </c>
      <c r="IP41">
        <f t="shared" si="274"/>
        <v>0</v>
      </c>
      <c r="IQ41">
        <f t="shared" si="275"/>
        <v>0</v>
      </c>
      <c r="IR41">
        <f t="shared" si="276"/>
        <v>0</v>
      </c>
      <c r="IS41">
        <f t="shared" si="277"/>
        <v>0</v>
      </c>
      <c r="IT41">
        <f t="shared" si="278"/>
        <v>0</v>
      </c>
      <c r="IU41">
        <f t="shared" si="279"/>
        <v>0</v>
      </c>
      <c r="IV41">
        <f t="shared" si="280"/>
        <v>0</v>
      </c>
      <c r="IW41">
        <f t="shared" si="281"/>
        <v>0</v>
      </c>
      <c r="IX41">
        <f t="shared" si="282"/>
        <v>0</v>
      </c>
      <c r="IY41">
        <f t="shared" si="283"/>
        <v>0</v>
      </c>
      <c r="IZ41">
        <f t="shared" si="284"/>
        <v>0</v>
      </c>
      <c r="JA41">
        <f t="shared" si="285"/>
        <v>0</v>
      </c>
      <c r="JB41">
        <f t="shared" si="286"/>
        <v>0</v>
      </c>
      <c r="JC41">
        <f t="shared" si="287"/>
        <v>0</v>
      </c>
      <c r="JD41">
        <f t="shared" si="288"/>
        <v>0</v>
      </c>
      <c r="JF41">
        <f t="shared" si="134"/>
        <v>0</v>
      </c>
      <c r="JG41">
        <f t="shared" si="135"/>
        <v>0</v>
      </c>
      <c r="JH41">
        <f t="shared" si="136"/>
        <v>0</v>
      </c>
      <c r="JI41">
        <f t="shared" si="137"/>
        <v>0</v>
      </c>
      <c r="JJ41">
        <f t="shared" si="138"/>
        <v>0</v>
      </c>
      <c r="JK41">
        <f t="shared" si="139"/>
        <v>0</v>
      </c>
      <c r="JL41">
        <f t="shared" si="140"/>
        <v>0</v>
      </c>
      <c r="JM41">
        <f t="shared" si="141"/>
        <v>0</v>
      </c>
      <c r="JN41">
        <f t="shared" si="142"/>
        <v>0</v>
      </c>
      <c r="JO41">
        <f t="shared" si="289"/>
        <v>0</v>
      </c>
      <c r="JP41">
        <f t="shared" si="290"/>
        <v>0</v>
      </c>
      <c r="JQ41">
        <f t="shared" si="291"/>
        <v>0</v>
      </c>
      <c r="JS41">
        <f t="shared" si="292"/>
        <v>0</v>
      </c>
      <c r="JT41">
        <f t="shared" si="293"/>
        <v>0</v>
      </c>
      <c r="JU41">
        <f t="shared" si="294"/>
        <v>0</v>
      </c>
      <c r="JV41">
        <f t="shared" si="295"/>
        <v>0</v>
      </c>
      <c r="JW41">
        <f t="shared" si="296"/>
        <v>0</v>
      </c>
      <c r="JX41">
        <f t="shared" si="297"/>
        <v>0</v>
      </c>
      <c r="JY41">
        <f t="shared" si="298"/>
        <v>0</v>
      </c>
      <c r="JZ41">
        <f t="shared" si="299"/>
        <v>0</v>
      </c>
      <c r="KA41">
        <f t="shared" si="300"/>
        <v>0</v>
      </c>
      <c r="KB41">
        <f t="shared" si="301"/>
        <v>0</v>
      </c>
      <c r="KC41">
        <f t="shared" si="302"/>
        <v>0</v>
      </c>
      <c r="KD41">
        <f t="shared" si="303"/>
        <v>0</v>
      </c>
      <c r="KF41">
        <f t="shared" si="143"/>
        <v>0</v>
      </c>
      <c r="KG41">
        <f t="shared" si="144"/>
        <v>0</v>
      </c>
      <c r="KH41">
        <f t="shared" si="145"/>
        <v>0</v>
      </c>
      <c r="KI41">
        <f t="shared" si="146"/>
        <v>0</v>
      </c>
      <c r="KJ41">
        <f t="shared" si="147"/>
        <v>0</v>
      </c>
      <c r="KK41">
        <f t="shared" si="148"/>
        <v>0</v>
      </c>
      <c r="KL41">
        <f t="shared" si="149"/>
        <v>0</v>
      </c>
      <c r="KM41">
        <f t="shared" si="150"/>
        <v>0</v>
      </c>
      <c r="KN41">
        <f t="shared" si="151"/>
        <v>0</v>
      </c>
      <c r="KO41">
        <f t="shared" si="152"/>
        <v>0</v>
      </c>
      <c r="KP41">
        <f t="shared" si="153"/>
        <v>0</v>
      </c>
      <c r="KQ41">
        <f t="shared" si="154"/>
        <v>0</v>
      </c>
      <c r="KS41">
        <f t="shared" si="155"/>
        <v>0</v>
      </c>
      <c r="KT41">
        <f t="shared" si="156"/>
        <v>0</v>
      </c>
      <c r="KU41">
        <f t="shared" si="157"/>
        <v>0</v>
      </c>
      <c r="KV41">
        <f t="shared" si="158"/>
        <v>0</v>
      </c>
      <c r="KW41">
        <f t="shared" si="159"/>
        <v>0</v>
      </c>
      <c r="KX41">
        <f t="shared" si="304"/>
        <v>0</v>
      </c>
      <c r="KY41">
        <f t="shared" si="305"/>
        <v>0</v>
      </c>
      <c r="KZ41">
        <f t="shared" si="306"/>
        <v>0</v>
      </c>
      <c r="LA41">
        <f t="shared" si="307"/>
        <v>0</v>
      </c>
      <c r="LB41">
        <f t="shared" si="308"/>
        <v>0</v>
      </c>
      <c r="LD41">
        <f t="shared" si="160"/>
        <v>0</v>
      </c>
      <c r="LE41">
        <f t="shared" si="161"/>
        <v>0</v>
      </c>
      <c r="LF41">
        <f t="shared" si="162"/>
        <v>0</v>
      </c>
      <c r="LG41">
        <f t="shared" si="163"/>
        <v>0</v>
      </c>
      <c r="LH41">
        <f t="shared" si="164"/>
        <v>0</v>
      </c>
      <c r="LI41">
        <f t="shared" si="165"/>
        <v>0</v>
      </c>
      <c r="LJ41">
        <f t="shared" si="166"/>
        <v>0</v>
      </c>
      <c r="LK41">
        <f t="shared" si="167"/>
        <v>0</v>
      </c>
      <c r="LL41">
        <f t="shared" si="168"/>
        <v>0</v>
      </c>
      <c r="LM41">
        <f t="shared" si="169"/>
        <v>0</v>
      </c>
      <c r="LN41">
        <f t="shared" si="170"/>
        <v>0</v>
      </c>
      <c r="LO41">
        <f t="shared" si="171"/>
        <v>0</v>
      </c>
      <c r="LQ41">
        <f t="shared" si="309"/>
        <v>0</v>
      </c>
      <c r="LR41">
        <f t="shared" si="172"/>
        <v>0</v>
      </c>
      <c r="LS41">
        <f t="shared" si="173"/>
        <v>0</v>
      </c>
      <c r="LT41">
        <f t="shared" si="174"/>
        <v>0</v>
      </c>
      <c r="LU41">
        <f t="shared" si="175"/>
        <v>0</v>
      </c>
      <c r="LV41">
        <f t="shared" si="310"/>
        <v>0</v>
      </c>
      <c r="LW41">
        <f t="shared" si="311"/>
        <v>0</v>
      </c>
      <c r="LX41">
        <f t="shared" si="312"/>
        <v>0</v>
      </c>
      <c r="LY41">
        <f t="shared" si="313"/>
        <v>0</v>
      </c>
      <c r="LZ41">
        <f t="shared" si="314"/>
        <v>0</v>
      </c>
      <c r="MB41">
        <f t="shared" si="315"/>
        <v>0</v>
      </c>
      <c r="MC41">
        <f t="shared" si="316"/>
        <v>0</v>
      </c>
      <c r="MD41">
        <f t="shared" si="317"/>
        <v>0</v>
      </c>
      <c r="ME41">
        <f t="shared" si="318"/>
        <v>0</v>
      </c>
      <c r="MF41">
        <f t="shared" si="319"/>
        <v>0</v>
      </c>
      <c r="MG41">
        <f t="shared" si="320"/>
        <v>0</v>
      </c>
      <c r="MH41">
        <f t="shared" si="321"/>
        <v>0</v>
      </c>
      <c r="MI41">
        <f t="shared" si="322"/>
        <v>0</v>
      </c>
      <c r="MJ41">
        <f t="shared" si="323"/>
        <v>0</v>
      </c>
      <c r="MK41">
        <f t="shared" si="324"/>
        <v>0</v>
      </c>
      <c r="ML41">
        <f t="shared" si="325"/>
        <v>0</v>
      </c>
      <c r="MM41">
        <f t="shared" si="326"/>
        <v>0</v>
      </c>
    </row>
    <row r="42" spans="1:351">
      <c r="A42" s="205"/>
      <c r="B42" s="34"/>
      <c r="C42" s="35"/>
      <c r="D42" s="36"/>
      <c r="E42" s="70">
        <f t="shared" si="176"/>
        <v>0</v>
      </c>
      <c r="F42" s="37"/>
      <c r="G42" s="70">
        <f t="shared" si="9"/>
        <v>0</v>
      </c>
      <c r="H42" s="75"/>
      <c r="I42" s="76"/>
      <c r="J42" s="75"/>
      <c r="K42" s="201"/>
      <c r="L42" s="75"/>
      <c r="M42" s="75"/>
      <c r="N42" s="75"/>
      <c r="O42" s="64"/>
      <c r="P42" s="70">
        <f t="shared" si="177"/>
        <v>0</v>
      </c>
      <c r="Q42" s="137"/>
      <c r="R42" s="72">
        <f t="shared" si="178"/>
        <v>0</v>
      </c>
      <c r="S42" s="37"/>
      <c r="T42" s="201"/>
      <c r="U42" s="37"/>
      <c r="V42" s="201"/>
      <c r="W42" s="37"/>
      <c r="X42" s="201"/>
      <c r="Y42" s="71">
        <f t="shared" si="179"/>
        <v>0</v>
      </c>
      <c r="Z42" s="189"/>
      <c r="AA42" s="190"/>
      <c r="AB42" s="72">
        <f t="shared" si="10"/>
        <v>0</v>
      </c>
      <c r="AC42" s="3"/>
      <c r="AD42" s="90">
        <f t="shared" si="11"/>
        <v>0</v>
      </c>
      <c r="AE42">
        <f t="shared" si="12"/>
        <v>0</v>
      </c>
      <c r="AF42">
        <f t="shared" si="13"/>
        <v>0</v>
      </c>
      <c r="AG42">
        <f t="shared" si="14"/>
        <v>0</v>
      </c>
      <c r="AH42">
        <f t="shared" si="15"/>
        <v>0</v>
      </c>
      <c r="AI42">
        <f t="shared" si="180"/>
        <v>0</v>
      </c>
      <c r="AJ42">
        <f t="shared" si="181"/>
        <v>0</v>
      </c>
      <c r="AK42">
        <f t="shared" si="16"/>
        <v>0</v>
      </c>
      <c r="AL42">
        <f t="shared" si="17"/>
        <v>0</v>
      </c>
      <c r="AM42">
        <f t="shared" si="18"/>
        <v>0</v>
      </c>
      <c r="AN42" s="3"/>
      <c r="AO42">
        <f t="shared" si="19"/>
        <v>0</v>
      </c>
      <c r="AP42">
        <f t="shared" si="20"/>
        <v>0</v>
      </c>
      <c r="AQ42">
        <f t="shared" si="21"/>
        <v>0</v>
      </c>
      <c r="AR42">
        <f t="shared" si="22"/>
        <v>0</v>
      </c>
      <c r="AS42">
        <f t="shared" si="23"/>
        <v>0</v>
      </c>
      <c r="AT42">
        <f t="shared" si="24"/>
        <v>0</v>
      </c>
      <c r="AU42">
        <f t="shared" si="25"/>
        <v>0</v>
      </c>
      <c r="AV42">
        <f t="shared" si="26"/>
        <v>0</v>
      </c>
      <c r="AW42">
        <f t="shared" si="27"/>
        <v>0</v>
      </c>
      <c r="AX42">
        <f t="shared" si="28"/>
        <v>0</v>
      </c>
      <c r="AY42" s="3"/>
      <c r="AZ42">
        <f t="shared" si="29"/>
        <v>0</v>
      </c>
      <c r="BA42">
        <f t="shared" si="30"/>
        <v>0</v>
      </c>
      <c r="BB42">
        <f t="shared" si="31"/>
        <v>0</v>
      </c>
      <c r="BC42">
        <f t="shared" si="32"/>
        <v>0</v>
      </c>
      <c r="BD42">
        <f t="shared" si="33"/>
        <v>0</v>
      </c>
      <c r="BE42">
        <f t="shared" si="34"/>
        <v>0</v>
      </c>
      <c r="BF42">
        <f t="shared" si="35"/>
        <v>0</v>
      </c>
      <c r="BG42">
        <f t="shared" si="36"/>
        <v>0</v>
      </c>
      <c r="BH42">
        <f t="shared" si="37"/>
        <v>0</v>
      </c>
      <c r="BI42">
        <f t="shared" si="38"/>
        <v>0</v>
      </c>
      <c r="BJ42" s="3"/>
      <c r="BK42">
        <f t="shared" si="39"/>
        <v>0</v>
      </c>
      <c r="BL42">
        <f t="shared" si="40"/>
        <v>0</v>
      </c>
      <c r="BM42">
        <f t="shared" si="41"/>
        <v>0</v>
      </c>
      <c r="BN42">
        <f t="shared" si="42"/>
        <v>0</v>
      </c>
      <c r="BO42">
        <f t="shared" si="43"/>
        <v>0</v>
      </c>
      <c r="BP42">
        <f t="shared" si="182"/>
        <v>0</v>
      </c>
      <c r="BQ42">
        <f t="shared" si="183"/>
        <v>0</v>
      </c>
      <c r="BR42">
        <f t="shared" si="184"/>
        <v>0</v>
      </c>
      <c r="BS42">
        <f t="shared" si="185"/>
        <v>0</v>
      </c>
      <c r="BT42">
        <f t="shared" si="186"/>
        <v>0</v>
      </c>
      <c r="BV42">
        <f t="shared" si="187"/>
        <v>0</v>
      </c>
      <c r="BW42">
        <f t="shared" si="188"/>
        <v>0</v>
      </c>
      <c r="BX42">
        <f t="shared" si="189"/>
        <v>0</v>
      </c>
      <c r="BY42">
        <f t="shared" si="190"/>
        <v>0</v>
      </c>
      <c r="BZ42">
        <f t="shared" si="191"/>
        <v>0</v>
      </c>
      <c r="CA42" s="132">
        <f t="shared" si="192"/>
        <v>0</v>
      </c>
      <c r="CB42">
        <f t="shared" si="193"/>
        <v>0</v>
      </c>
      <c r="CC42">
        <f t="shared" si="194"/>
        <v>0</v>
      </c>
      <c r="CD42">
        <f t="shared" si="195"/>
        <v>0</v>
      </c>
      <c r="CE42">
        <f t="shared" si="196"/>
        <v>0</v>
      </c>
      <c r="CG42">
        <f t="shared" si="197"/>
        <v>0</v>
      </c>
      <c r="CH42">
        <f t="shared" si="198"/>
        <v>0</v>
      </c>
      <c r="CI42">
        <f t="shared" si="199"/>
        <v>0</v>
      </c>
      <c r="CJ42">
        <f t="shared" si="200"/>
        <v>0</v>
      </c>
      <c r="CK42">
        <f t="shared" si="201"/>
        <v>0</v>
      </c>
      <c r="CL42" s="132">
        <f t="shared" si="202"/>
        <v>0</v>
      </c>
      <c r="CM42">
        <f t="shared" si="203"/>
        <v>0</v>
      </c>
      <c r="CN42">
        <f t="shared" si="327"/>
        <v>0</v>
      </c>
      <c r="CO42">
        <f t="shared" si="204"/>
        <v>0</v>
      </c>
      <c r="CP42">
        <f t="shared" si="205"/>
        <v>0</v>
      </c>
      <c r="CQ42" s="3"/>
      <c r="CR42">
        <f t="shared" si="206"/>
        <v>0</v>
      </c>
      <c r="CS42">
        <f t="shared" si="207"/>
        <v>0</v>
      </c>
      <c r="CT42">
        <f t="shared" si="208"/>
        <v>0</v>
      </c>
      <c r="CU42">
        <f t="shared" si="209"/>
        <v>0</v>
      </c>
      <c r="CV42">
        <f t="shared" si="210"/>
        <v>0</v>
      </c>
      <c r="CW42" s="132">
        <f t="shared" si="211"/>
        <v>0</v>
      </c>
      <c r="CX42">
        <f t="shared" si="212"/>
        <v>0</v>
      </c>
      <c r="CY42">
        <f t="shared" si="213"/>
        <v>0</v>
      </c>
      <c r="CZ42">
        <f t="shared" si="214"/>
        <v>0</v>
      </c>
      <c r="DA42">
        <f t="shared" si="215"/>
        <v>0</v>
      </c>
      <c r="DC42">
        <f t="shared" si="216"/>
        <v>0</v>
      </c>
      <c r="DD42">
        <f t="shared" si="44"/>
        <v>0</v>
      </c>
      <c r="DE42">
        <f t="shared" si="45"/>
        <v>0</v>
      </c>
      <c r="DF42">
        <f t="shared" si="46"/>
        <v>0</v>
      </c>
      <c r="DG42">
        <f t="shared" si="47"/>
        <v>0</v>
      </c>
      <c r="DH42">
        <f t="shared" si="48"/>
        <v>0</v>
      </c>
      <c r="DI42">
        <f t="shared" si="49"/>
        <v>0</v>
      </c>
      <c r="DJ42">
        <f t="shared" si="217"/>
        <v>0</v>
      </c>
      <c r="DK42">
        <f t="shared" si="50"/>
        <v>0</v>
      </c>
      <c r="DL42">
        <f t="shared" si="51"/>
        <v>0</v>
      </c>
      <c r="DN42">
        <f t="shared" si="218"/>
        <v>0</v>
      </c>
      <c r="DO42">
        <f t="shared" si="219"/>
        <v>0</v>
      </c>
      <c r="DP42">
        <f t="shared" si="220"/>
        <v>0</v>
      </c>
      <c r="DQ42">
        <f t="shared" si="221"/>
        <v>0</v>
      </c>
      <c r="DR42">
        <f t="shared" si="222"/>
        <v>0</v>
      </c>
      <c r="DS42">
        <f t="shared" si="56"/>
        <v>0</v>
      </c>
      <c r="DT42">
        <f t="shared" si="223"/>
        <v>0</v>
      </c>
      <c r="DU42">
        <f t="shared" si="224"/>
        <v>0</v>
      </c>
      <c r="DV42">
        <f t="shared" si="225"/>
        <v>0</v>
      </c>
      <c r="DW42">
        <f t="shared" si="226"/>
        <v>0</v>
      </c>
      <c r="DY42">
        <f t="shared" si="227"/>
        <v>0</v>
      </c>
      <c r="DZ42">
        <f t="shared" si="228"/>
        <v>0</v>
      </c>
      <c r="EA42">
        <f t="shared" si="229"/>
        <v>0</v>
      </c>
      <c r="EB42">
        <f t="shared" si="230"/>
        <v>0</v>
      </c>
      <c r="EC42">
        <f t="shared" si="231"/>
        <v>0</v>
      </c>
      <c r="ED42">
        <f t="shared" si="57"/>
        <v>0</v>
      </c>
      <c r="EE42">
        <f t="shared" si="58"/>
        <v>0</v>
      </c>
      <c r="EF42">
        <f t="shared" si="59"/>
        <v>0</v>
      </c>
      <c r="EG42">
        <f t="shared" si="60"/>
        <v>0</v>
      </c>
      <c r="EH42">
        <f t="shared" si="61"/>
        <v>0</v>
      </c>
      <c r="EJ42">
        <f t="shared" si="62"/>
        <v>0</v>
      </c>
      <c r="EK42">
        <f t="shared" si="63"/>
        <v>0</v>
      </c>
      <c r="EL42">
        <f t="shared" si="64"/>
        <v>0</v>
      </c>
      <c r="EM42">
        <f t="shared" si="65"/>
        <v>0</v>
      </c>
      <c r="EN42">
        <f t="shared" si="66"/>
        <v>0</v>
      </c>
      <c r="EO42">
        <f t="shared" si="232"/>
        <v>0</v>
      </c>
      <c r="EP42">
        <f t="shared" si="233"/>
        <v>0</v>
      </c>
      <c r="EQ42">
        <f t="shared" si="234"/>
        <v>0</v>
      </c>
      <c r="ER42">
        <f t="shared" si="235"/>
        <v>0</v>
      </c>
      <c r="ES42">
        <f t="shared" si="236"/>
        <v>0</v>
      </c>
      <c r="ET42">
        <f t="shared" si="67"/>
        <v>0</v>
      </c>
      <c r="EU42">
        <f t="shared" si="68"/>
        <v>0</v>
      </c>
      <c r="EV42">
        <f t="shared" si="69"/>
        <v>0</v>
      </c>
      <c r="EW42">
        <f t="shared" si="70"/>
        <v>0</v>
      </c>
      <c r="EX42">
        <f t="shared" si="71"/>
        <v>0</v>
      </c>
      <c r="EY42">
        <f t="shared" si="72"/>
        <v>0</v>
      </c>
      <c r="EZ42">
        <f t="shared" si="73"/>
        <v>0</v>
      </c>
      <c r="FA42">
        <f t="shared" si="74"/>
        <v>0</v>
      </c>
      <c r="FB42">
        <f t="shared" si="75"/>
        <v>0</v>
      </c>
      <c r="FC42">
        <f t="shared" si="76"/>
        <v>0</v>
      </c>
      <c r="FD42">
        <f t="shared" si="77"/>
        <v>0</v>
      </c>
      <c r="FE42">
        <f t="shared" si="78"/>
        <v>0</v>
      </c>
      <c r="FG42" s="136">
        <f t="shared" si="79"/>
        <v>0</v>
      </c>
      <c r="FH42" s="136">
        <f t="shared" si="80"/>
        <v>0</v>
      </c>
      <c r="FI42" s="136">
        <f t="shared" si="81"/>
        <v>0</v>
      </c>
      <c r="FJ42" s="136">
        <f t="shared" si="82"/>
        <v>0</v>
      </c>
      <c r="FK42" s="136">
        <f t="shared" si="83"/>
        <v>0</v>
      </c>
      <c r="FL42" s="136">
        <f t="shared" si="84"/>
        <v>0</v>
      </c>
      <c r="FM42" s="136">
        <f t="shared" si="85"/>
        <v>0</v>
      </c>
      <c r="FN42" s="136">
        <f t="shared" si="86"/>
        <v>0</v>
      </c>
      <c r="FO42" s="136">
        <f t="shared" si="87"/>
        <v>0</v>
      </c>
      <c r="FP42" s="136">
        <f t="shared" si="88"/>
        <v>0</v>
      </c>
      <c r="FQ42" s="136">
        <f t="shared" si="89"/>
        <v>0</v>
      </c>
      <c r="FR42" s="136">
        <f t="shared" si="90"/>
        <v>0</v>
      </c>
      <c r="FT42">
        <f t="shared" si="91"/>
        <v>0</v>
      </c>
      <c r="FU42">
        <f t="shared" si="92"/>
        <v>0</v>
      </c>
      <c r="FV42">
        <f t="shared" si="93"/>
        <v>0</v>
      </c>
      <c r="FW42">
        <f t="shared" si="94"/>
        <v>0</v>
      </c>
      <c r="FX42">
        <f t="shared" si="95"/>
        <v>0</v>
      </c>
      <c r="FY42">
        <f t="shared" si="96"/>
        <v>0</v>
      </c>
      <c r="FZ42">
        <f t="shared" si="97"/>
        <v>0</v>
      </c>
      <c r="GA42">
        <f t="shared" si="98"/>
        <v>0</v>
      </c>
      <c r="GB42">
        <f t="shared" si="99"/>
        <v>0</v>
      </c>
      <c r="GC42">
        <f t="shared" si="100"/>
        <v>0</v>
      </c>
      <c r="GD42">
        <f t="shared" si="101"/>
        <v>0</v>
      </c>
      <c r="GE42">
        <f t="shared" si="102"/>
        <v>0</v>
      </c>
      <c r="GG42">
        <f t="shared" si="237"/>
        <v>0</v>
      </c>
      <c r="GH42">
        <f t="shared" si="238"/>
        <v>0</v>
      </c>
      <c r="GI42">
        <f t="shared" si="239"/>
        <v>0</v>
      </c>
      <c r="GJ42">
        <f t="shared" si="240"/>
        <v>0</v>
      </c>
      <c r="GK42">
        <f t="shared" si="241"/>
        <v>0</v>
      </c>
      <c r="GL42">
        <f t="shared" si="242"/>
        <v>0</v>
      </c>
      <c r="GM42">
        <f t="shared" si="243"/>
        <v>0</v>
      </c>
      <c r="GN42">
        <f t="shared" si="244"/>
        <v>0</v>
      </c>
      <c r="GO42">
        <f t="shared" si="245"/>
        <v>0</v>
      </c>
      <c r="GP42">
        <f t="shared" si="246"/>
        <v>0</v>
      </c>
      <c r="GQ42">
        <f t="shared" si="247"/>
        <v>0</v>
      </c>
      <c r="GR42">
        <f t="shared" si="248"/>
        <v>0</v>
      </c>
      <c r="GT42">
        <f t="shared" si="249"/>
        <v>0</v>
      </c>
      <c r="GU42">
        <f t="shared" si="250"/>
        <v>0</v>
      </c>
      <c r="GV42">
        <f t="shared" si="251"/>
        <v>0</v>
      </c>
      <c r="GW42">
        <f t="shared" si="252"/>
        <v>0</v>
      </c>
      <c r="GX42">
        <f t="shared" si="253"/>
        <v>0</v>
      </c>
      <c r="GY42">
        <f t="shared" si="254"/>
        <v>0</v>
      </c>
      <c r="GZ42">
        <f t="shared" si="255"/>
        <v>0</v>
      </c>
      <c r="HA42">
        <f t="shared" si="256"/>
        <v>0</v>
      </c>
      <c r="HB42">
        <f t="shared" si="257"/>
        <v>0</v>
      </c>
      <c r="HC42">
        <f t="shared" si="258"/>
        <v>0</v>
      </c>
      <c r="HD42">
        <f t="shared" si="259"/>
        <v>0</v>
      </c>
      <c r="HE42">
        <f t="shared" si="260"/>
        <v>0</v>
      </c>
      <c r="HG42">
        <f t="shared" si="261"/>
        <v>0</v>
      </c>
      <c r="HH42">
        <f t="shared" si="262"/>
        <v>0</v>
      </c>
      <c r="HI42">
        <f t="shared" si="263"/>
        <v>0</v>
      </c>
      <c r="HJ42">
        <f t="shared" si="264"/>
        <v>0</v>
      </c>
      <c r="HK42">
        <f t="shared" si="265"/>
        <v>0</v>
      </c>
      <c r="HL42">
        <f t="shared" si="266"/>
        <v>0</v>
      </c>
      <c r="HM42">
        <f t="shared" si="267"/>
        <v>0</v>
      </c>
      <c r="HN42">
        <f t="shared" si="268"/>
        <v>0</v>
      </c>
      <c r="HO42">
        <f t="shared" si="269"/>
        <v>0</v>
      </c>
      <c r="HP42">
        <f t="shared" si="270"/>
        <v>0</v>
      </c>
      <c r="HQ42">
        <f t="shared" si="271"/>
        <v>0</v>
      </c>
      <c r="HR42">
        <f t="shared" si="272"/>
        <v>0</v>
      </c>
      <c r="HT42">
        <f t="shared" si="273"/>
        <v>0</v>
      </c>
      <c r="HU42">
        <f t="shared" si="103"/>
        <v>0</v>
      </c>
      <c r="HV42">
        <f t="shared" si="104"/>
        <v>0</v>
      </c>
      <c r="HW42">
        <f t="shared" si="105"/>
        <v>0</v>
      </c>
      <c r="HX42">
        <f t="shared" si="106"/>
        <v>0</v>
      </c>
      <c r="HY42">
        <f t="shared" si="107"/>
        <v>0</v>
      </c>
      <c r="HZ42">
        <f t="shared" si="108"/>
        <v>0</v>
      </c>
      <c r="IA42">
        <f t="shared" si="109"/>
        <v>0</v>
      </c>
      <c r="IB42">
        <f t="shared" si="110"/>
        <v>0</v>
      </c>
      <c r="IC42">
        <f t="shared" si="111"/>
        <v>0</v>
      </c>
      <c r="ID42">
        <f t="shared" si="112"/>
        <v>0</v>
      </c>
      <c r="IE42">
        <f t="shared" si="113"/>
        <v>0</v>
      </c>
      <c r="IG42">
        <f t="shared" si="114"/>
        <v>0</v>
      </c>
      <c r="IH42">
        <f t="shared" si="115"/>
        <v>0</v>
      </c>
      <c r="II42">
        <f t="shared" si="116"/>
        <v>0</v>
      </c>
      <c r="IJ42">
        <f t="shared" si="117"/>
        <v>0</v>
      </c>
      <c r="IK42">
        <f t="shared" si="118"/>
        <v>0</v>
      </c>
      <c r="IL42">
        <f t="shared" si="119"/>
        <v>0</v>
      </c>
      <c r="IM42">
        <f t="shared" si="120"/>
        <v>0</v>
      </c>
      <c r="IN42">
        <f t="shared" si="121"/>
        <v>0</v>
      </c>
      <c r="IO42">
        <f t="shared" si="122"/>
        <v>0</v>
      </c>
      <c r="IP42">
        <f t="shared" si="274"/>
        <v>0</v>
      </c>
      <c r="IQ42">
        <f t="shared" si="275"/>
        <v>0</v>
      </c>
      <c r="IR42">
        <f t="shared" si="276"/>
        <v>0</v>
      </c>
      <c r="IS42">
        <f t="shared" si="277"/>
        <v>0</v>
      </c>
      <c r="IT42">
        <f t="shared" si="278"/>
        <v>0</v>
      </c>
      <c r="IU42">
        <f t="shared" si="279"/>
        <v>0</v>
      </c>
      <c r="IV42">
        <f t="shared" si="280"/>
        <v>0</v>
      </c>
      <c r="IW42">
        <f t="shared" si="281"/>
        <v>0</v>
      </c>
      <c r="IX42">
        <f t="shared" si="282"/>
        <v>0</v>
      </c>
      <c r="IY42">
        <f t="shared" si="283"/>
        <v>0</v>
      </c>
      <c r="IZ42">
        <f t="shared" si="284"/>
        <v>0</v>
      </c>
      <c r="JA42">
        <f t="shared" si="285"/>
        <v>0</v>
      </c>
      <c r="JB42">
        <f t="shared" si="286"/>
        <v>0</v>
      </c>
      <c r="JC42">
        <f t="shared" si="287"/>
        <v>0</v>
      </c>
      <c r="JD42">
        <f t="shared" si="288"/>
        <v>0</v>
      </c>
      <c r="JF42">
        <f t="shared" si="134"/>
        <v>0</v>
      </c>
      <c r="JG42">
        <f t="shared" si="135"/>
        <v>0</v>
      </c>
      <c r="JH42">
        <f t="shared" si="136"/>
        <v>0</v>
      </c>
      <c r="JI42">
        <f t="shared" si="137"/>
        <v>0</v>
      </c>
      <c r="JJ42">
        <f t="shared" si="138"/>
        <v>0</v>
      </c>
      <c r="JK42">
        <f t="shared" si="139"/>
        <v>0</v>
      </c>
      <c r="JL42">
        <f t="shared" si="140"/>
        <v>0</v>
      </c>
      <c r="JM42">
        <f t="shared" si="141"/>
        <v>0</v>
      </c>
      <c r="JN42">
        <f t="shared" si="142"/>
        <v>0</v>
      </c>
      <c r="JO42">
        <f t="shared" si="289"/>
        <v>0</v>
      </c>
      <c r="JP42">
        <f t="shared" si="290"/>
        <v>0</v>
      </c>
      <c r="JQ42">
        <f t="shared" si="291"/>
        <v>0</v>
      </c>
      <c r="JS42">
        <f t="shared" si="292"/>
        <v>0</v>
      </c>
      <c r="JT42">
        <f t="shared" si="293"/>
        <v>0</v>
      </c>
      <c r="JU42">
        <f t="shared" si="294"/>
        <v>0</v>
      </c>
      <c r="JV42">
        <f t="shared" si="295"/>
        <v>0</v>
      </c>
      <c r="JW42">
        <f t="shared" si="296"/>
        <v>0</v>
      </c>
      <c r="JX42">
        <f t="shared" si="297"/>
        <v>0</v>
      </c>
      <c r="JY42">
        <f t="shared" si="298"/>
        <v>0</v>
      </c>
      <c r="JZ42">
        <f t="shared" si="299"/>
        <v>0</v>
      </c>
      <c r="KA42">
        <f t="shared" si="300"/>
        <v>0</v>
      </c>
      <c r="KB42">
        <f t="shared" si="301"/>
        <v>0</v>
      </c>
      <c r="KC42">
        <f t="shared" si="302"/>
        <v>0</v>
      </c>
      <c r="KD42">
        <f t="shared" si="303"/>
        <v>0</v>
      </c>
      <c r="KF42">
        <f t="shared" si="143"/>
        <v>0</v>
      </c>
      <c r="KG42">
        <f t="shared" si="144"/>
        <v>0</v>
      </c>
      <c r="KH42">
        <f t="shared" si="145"/>
        <v>0</v>
      </c>
      <c r="KI42">
        <f t="shared" si="146"/>
        <v>0</v>
      </c>
      <c r="KJ42">
        <f t="shared" si="147"/>
        <v>0</v>
      </c>
      <c r="KK42">
        <f t="shared" si="148"/>
        <v>0</v>
      </c>
      <c r="KL42">
        <f t="shared" si="149"/>
        <v>0</v>
      </c>
      <c r="KM42">
        <f t="shared" si="150"/>
        <v>0</v>
      </c>
      <c r="KN42">
        <f t="shared" si="151"/>
        <v>0</v>
      </c>
      <c r="KO42">
        <f t="shared" si="152"/>
        <v>0</v>
      </c>
      <c r="KP42">
        <f t="shared" si="153"/>
        <v>0</v>
      </c>
      <c r="KQ42">
        <f t="shared" si="154"/>
        <v>0</v>
      </c>
      <c r="KS42">
        <f t="shared" si="155"/>
        <v>0</v>
      </c>
      <c r="KT42">
        <f t="shared" si="156"/>
        <v>0</v>
      </c>
      <c r="KU42">
        <f t="shared" si="157"/>
        <v>0</v>
      </c>
      <c r="KV42">
        <f t="shared" si="158"/>
        <v>0</v>
      </c>
      <c r="KW42">
        <f t="shared" si="159"/>
        <v>0</v>
      </c>
      <c r="KX42">
        <f t="shared" si="304"/>
        <v>0</v>
      </c>
      <c r="KY42">
        <f t="shared" si="305"/>
        <v>0</v>
      </c>
      <c r="KZ42">
        <f t="shared" si="306"/>
        <v>0</v>
      </c>
      <c r="LA42">
        <f t="shared" si="307"/>
        <v>0</v>
      </c>
      <c r="LB42">
        <f t="shared" si="308"/>
        <v>0</v>
      </c>
      <c r="LD42">
        <f t="shared" si="160"/>
        <v>0</v>
      </c>
      <c r="LE42">
        <f t="shared" si="161"/>
        <v>0</v>
      </c>
      <c r="LF42">
        <f t="shared" si="162"/>
        <v>0</v>
      </c>
      <c r="LG42">
        <f t="shared" si="163"/>
        <v>0</v>
      </c>
      <c r="LH42">
        <f t="shared" si="164"/>
        <v>0</v>
      </c>
      <c r="LI42">
        <f t="shared" si="165"/>
        <v>0</v>
      </c>
      <c r="LJ42">
        <f t="shared" si="166"/>
        <v>0</v>
      </c>
      <c r="LK42">
        <f t="shared" si="167"/>
        <v>0</v>
      </c>
      <c r="LL42">
        <f t="shared" si="168"/>
        <v>0</v>
      </c>
      <c r="LM42">
        <f t="shared" si="169"/>
        <v>0</v>
      </c>
      <c r="LN42">
        <f t="shared" si="170"/>
        <v>0</v>
      </c>
      <c r="LO42">
        <f t="shared" si="171"/>
        <v>0</v>
      </c>
      <c r="LQ42">
        <f t="shared" si="309"/>
        <v>0</v>
      </c>
      <c r="LR42">
        <f t="shared" si="172"/>
        <v>0</v>
      </c>
      <c r="LS42">
        <f t="shared" si="173"/>
        <v>0</v>
      </c>
      <c r="LT42">
        <f t="shared" si="174"/>
        <v>0</v>
      </c>
      <c r="LU42">
        <f t="shared" si="175"/>
        <v>0</v>
      </c>
      <c r="LV42">
        <f t="shared" si="310"/>
        <v>0</v>
      </c>
      <c r="LW42">
        <f t="shared" si="311"/>
        <v>0</v>
      </c>
      <c r="LX42">
        <f t="shared" si="312"/>
        <v>0</v>
      </c>
      <c r="LY42">
        <f t="shared" si="313"/>
        <v>0</v>
      </c>
      <c r="LZ42">
        <f t="shared" si="314"/>
        <v>0</v>
      </c>
      <c r="MB42">
        <f t="shared" si="315"/>
        <v>0</v>
      </c>
      <c r="MC42">
        <f t="shared" si="316"/>
        <v>0</v>
      </c>
      <c r="MD42">
        <f t="shared" si="317"/>
        <v>0</v>
      </c>
      <c r="ME42">
        <f t="shared" si="318"/>
        <v>0</v>
      </c>
      <c r="MF42">
        <f t="shared" si="319"/>
        <v>0</v>
      </c>
      <c r="MG42">
        <f t="shared" si="320"/>
        <v>0</v>
      </c>
      <c r="MH42">
        <f t="shared" si="321"/>
        <v>0</v>
      </c>
      <c r="MI42">
        <f t="shared" si="322"/>
        <v>0</v>
      </c>
      <c r="MJ42">
        <f t="shared" si="323"/>
        <v>0</v>
      </c>
      <c r="MK42">
        <f t="shared" si="324"/>
        <v>0</v>
      </c>
      <c r="ML42">
        <f t="shared" si="325"/>
        <v>0</v>
      </c>
      <c r="MM42">
        <f t="shared" si="326"/>
        <v>0</v>
      </c>
    </row>
    <row r="43" spans="1:351">
      <c r="A43" s="205"/>
      <c r="B43" s="34"/>
      <c r="C43" s="35"/>
      <c r="D43" s="36"/>
      <c r="E43" s="70">
        <f t="shared" si="176"/>
        <v>0</v>
      </c>
      <c r="F43" s="37"/>
      <c r="G43" s="70">
        <f t="shared" si="9"/>
        <v>0</v>
      </c>
      <c r="H43" s="75"/>
      <c r="I43" s="76"/>
      <c r="J43" s="75"/>
      <c r="K43" s="201"/>
      <c r="L43" s="75"/>
      <c r="M43" s="75"/>
      <c r="N43" s="75"/>
      <c r="O43" s="64"/>
      <c r="P43" s="70">
        <f t="shared" si="177"/>
        <v>0</v>
      </c>
      <c r="Q43" s="137"/>
      <c r="R43" s="72">
        <f t="shared" si="178"/>
        <v>0</v>
      </c>
      <c r="S43" s="37"/>
      <c r="T43" s="201"/>
      <c r="U43" s="37"/>
      <c r="V43" s="201"/>
      <c r="W43" s="37"/>
      <c r="X43" s="201"/>
      <c r="Y43" s="71">
        <f t="shared" si="179"/>
        <v>0</v>
      </c>
      <c r="Z43" s="189"/>
      <c r="AA43" s="190"/>
      <c r="AB43" s="72">
        <f t="shared" si="10"/>
        <v>0</v>
      </c>
      <c r="AC43" s="3"/>
      <c r="AD43" s="90">
        <f t="shared" si="11"/>
        <v>0</v>
      </c>
      <c r="AE43">
        <f t="shared" si="12"/>
        <v>0</v>
      </c>
      <c r="AF43">
        <f t="shared" si="13"/>
        <v>0</v>
      </c>
      <c r="AG43">
        <f t="shared" si="14"/>
        <v>0</v>
      </c>
      <c r="AH43">
        <f t="shared" si="15"/>
        <v>0</v>
      </c>
      <c r="AI43">
        <f t="shared" si="180"/>
        <v>0</v>
      </c>
      <c r="AJ43">
        <f t="shared" si="181"/>
        <v>0</v>
      </c>
      <c r="AK43">
        <f t="shared" si="16"/>
        <v>0</v>
      </c>
      <c r="AL43">
        <f t="shared" si="17"/>
        <v>0</v>
      </c>
      <c r="AM43">
        <f t="shared" si="18"/>
        <v>0</v>
      </c>
      <c r="AN43" s="3"/>
      <c r="AO43">
        <f t="shared" si="19"/>
        <v>0</v>
      </c>
      <c r="AP43">
        <f t="shared" si="20"/>
        <v>0</v>
      </c>
      <c r="AQ43">
        <f t="shared" si="21"/>
        <v>0</v>
      </c>
      <c r="AR43">
        <f t="shared" si="22"/>
        <v>0</v>
      </c>
      <c r="AS43">
        <f t="shared" si="23"/>
        <v>0</v>
      </c>
      <c r="AT43">
        <f t="shared" si="24"/>
        <v>0</v>
      </c>
      <c r="AU43">
        <f t="shared" si="25"/>
        <v>0</v>
      </c>
      <c r="AV43">
        <f t="shared" si="26"/>
        <v>0</v>
      </c>
      <c r="AW43">
        <f t="shared" si="27"/>
        <v>0</v>
      </c>
      <c r="AX43">
        <f t="shared" si="28"/>
        <v>0</v>
      </c>
      <c r="AY43" s="3"/>
      <c r="AZ43">
        <f t="shared" si="29"/>
        <v>0</v>
      </c>
      <c r="BA43">
        <f t="shared" si="30"/>
        <v>0</v>
      </c>
      <c r="BB43">
        <f t="shared" si="31"/>
        <v>0</v>
      </c>
      <c r="BC43">
        <f t="shared" si="32"/>
        <v>0</v>
      </c>
      <c r="BD43">
        <f t="shared" si="33"/>
        <v>0</v>
      </c>
      <c r="BE43">
        <f t="shared" si="34"/>
        <v>0</v>
      </c>
      <c r="BF43">
        <f t="shared" si="35"/>
        <v>0</v>
      </c>
      <c r="BG43">
        <f t="shared" si="36"/>
        <v>0</v>
      </c>
      <c r="BH43">
        <f t="shared" si="37"/>
        <v>0</v>
      </c>
      <c r="BI43">
        <f t="shared" si="38"/>
        <v>0</v>
      </c>
      <c r="BJ43" s="3"/>
      <c r="BK43">
        <f t="shared" si="39"/>
        <v>0</v>
      </c>
      <c r="BL43">
        <f t="shared" si="40"/>
        <v>0</v>
      </c>
      <c r="BM43">
        <f t="shared" si="41"/>
        <v>0</v>
      </c>
      <c r="BN43">
        <f t="shared" si="42"/>
        <v>0</v>
      </c>
      <c r="BO43">
        <f t="shared" si="43"/>
        <v>0</v>
      </c>
      <c r="BP43">
        <f t="shared" si="182"/>
        <v>0</v>
      </c>
      <c r="BQ43">
        <f t="shared" si="183"/>
        <v>0</v>
      </c>
      <c r="BR43">
        <f t="shared" si="184"/>
        <v>0</v>
      </c>
      <c r="BS43">
        <f t="shared" si="185"/>
        <v>0</v>
      </c>
      <c r="BT43">
        <f t="shared" si="186"/>
        <v>0</v>
      </c>
      <c r="BV43">
        <f t="shared" si="187"/>
        <v>0</v>
      </c>
      <c r="BW43">
        <f t="shared" si="188"/>
        <v>0</v>
      </c>
      <c r="BX43">
        <f t="shared" si="189"/>
        <v>0</v>
      </c>
      <c r="BY43">
        <f t="shared" si="190"/>
        <v>0</v>
      </c>
      <c r="BZ43">
        <f t="shared" si="191"/>
        <v>0</v>
      </c>
      <c r="CA43" s="132">
        <f t="shared" si="192"/>
        <v>0</v>
      </c>
      <c r="CB43">
        <f t="shared" si="193"/>
        <v>0</v>
      </c>
      <c r="CC43">
        <f t="shared" si="194"/>
        <v>0</v>
      </c>
      <c r="CD43">
        <f t="shared" si="195"/>
        <v>0</v>
      </c>
      <c r="CE43">
        <f t="shared" si="196"/>
        <v>0</v>
      </c>
      <c r="CG43">
        <f t="shared" si="197"/>
        <v>0</v>
      </c>
      <c r="CH43">
        <f t="shared" si="198"/>
        <v>0</v>
      </c>
      <c r="CI43">
        <f t="shared" si="199"/>
        <v>0</v>
      </c>
      <c r="CJ43">
        <f t="shared" si="200"/>
        <v>0</v>
      </c>
      <c r="CK43">
        <f t="shared" si="201"/>
        <v>0</v>
      </c>
      <c r="CL43" s="132">
        <f t="shared" si="202"/>
        <v>0</v>
      </c>
      <c r="CM43">
        <f t="shared" si="203"/>
        <v>0</v>
      </c>
      <c r="CN43">
        <f t="shared" si="327"/>
        <v>0</v>
      </c>
      <c r="CO43">
        <f t="shared" si="204"/>
        <v>0</v>
      </c>
      <c r="CP43">
        <f t="shared" si="205"/>
        <v>0</v>
      </c>
      <c r="CQ43" s="3"/>
      <c r="CR43">
        <f t="shared" si="206"/>
        <v>0</v>
      </c>
      <c r="CS43">
        <f t="shared" si="207"/>
        <v>0</v>
      </c>
      <c r="CT43">
        <f t="shared" si="208"/>
        <v>0</v>
      </c>
      <c r="CU43">
        <f t="shared" si="209"/>
        <v>0</v>
      </c>
      <c r="CV43">
        <f t="shared" si="210"/>
        <v>0</v>
      </c>
      <c r="CW43" s="132">
        <f t="shared" si="211"/>
        <v>0</v>
      </c>
      <c r="CX43">
        <f t="shared" si="212"/>
        <v>0</v>
      </c>
      <c r="CY43">
        <f t="shared" si="213"/>
        <v>0</v>
      </c>
      <c r="CZ43">
        <f t="shared" si="214"/>
        <v>0</v>
      </c>
      <c r="DA43">
        <f t="shared" si="215"/>
        <v>0</v>
      </c>
      <c r="DC43">
        <f t="shared" si="216"/>
        <v>0</v>
      </c>
      <c r="DD43">
        <f t="shared" si="44"/>
        <v>0</v>
      </c>
      <c r="DE43">
        <f t="shared" si="45"/>
        <v>0</v>
      </c>
      <c r="DF43">
        <f t="shared" si="46"/>
        <v>0</v>
      </c>
      <c r="DG43">
        <f t="shared" si="47"/>
        <v>0</v>
      </c>
      <c r="DH43">
        <f t="shared" si="48"/>
        <v>0</v>
      </c>
      <c r="DI43">
        <f t="shared" si="49"/>
        <v>0</v>
      </c>
      <c r="DJ43">
        <f t="shared" si="217"/>
        <v>0</v>
      </c>
      <c r="DK43">
        <f t="shared" si="50"/>
        <v>0</v>
      </c>
      <c r="DL43">
        <f t="shared" si="51"/>
        <v>0</v>
      </c>
      <c r="DN43">
        <f t="shared" si="218"/>
        <v>0</v>
      </c>
      <c r="DO43">
        <f t="shared" si="219"/>
        <v>0</v>
      </c>
      <c r="DP43">
        <f t="shared" si="220"/>
        <v>0</v>
      </c>
      <c r="DQ43">
        <f t="shared" si="221"/>
        <v>0</v>
      </c>
      <c r="DR43">
        <f t="shared" si="222"/>
        <v>0</v>
      </c>
      <c r="DS43">
        <f t="shared" si="56"/>
        <v>0</v>
      </c>
      <c r="DT43">
        <f t="shared" si="223"/>
        <v>0</v>
      </c>
      <c r="DU43">
        <f t="shared" si="224"/>
        <v>0</v>
      </c>
      <c r="DV43">
        <f t="shared" si="225"/>
        <v>0</v>
      </c>
      <c r="DW43">
        <f t="shared" si="226"/>
        <v>0</v>
      </c>
      <c r="DY43">
        <f t="shared" si="227"/>
        <v>0</v>
      </c>
      <c r="DZ43">
        <f t="shared" si="228"/>
        <v>0</v>
      </c>
      <c r="EA43">
        <f t="shared" si="229"/>
        <v>0</v>
      </c>
      <c r="EB43">
        <f t="shared" si="230"/>
        <v>0</v>
      </c>
      <c r="EC43">
        <f t="shared" si="231"/>
        <v>0</v>
      </c>
      <c r="ED43">
        <f t="shared" si="57"/>
        <v>0</v>
      </c>
      <c r="EE43">
        <f t="shared" si="58"/>
        <v>0</v>
      </c>
      <c r="EF43">
        <f t="shared" si="59"/>
        <v>0</v>
      </c>
      <c r="EG43">
        <f t="shared" si="60"/>
        <v>0</v>
      </c>
      <c r="EH43">
        <f t="shared" si="61"/>
        <v>0</v>
      </c>
      <c r="EJ43">
        <f t="shared" si="62"/>
        <v>0</v>
      </c>
      <c r="EK43">
        <f t="shared" si="63"/>
        <v>0</v>
      </c>
      <c r="EL43">
        <f t="shared" si="64"/>
        <v>0</v>
      </c>
      <c r="EM43">
        <f t="shared" si="65"/>
        <v>0</v>
      </c>
      <c r="EN43">
        <f t="shared" si="66"/>
        <v>0</v>
      </c>
      <c r="EO43">
        <f t="shared" si="232"/>
        <v>0</v>
      </c>
      <c r="EP43">
        <f t="shared" si="233"/>
        <v>0</v>
      </c>
      <c r="EQ43">
        <f t="shared" si="234"/>
        <v>0</v>
      </c>
      <c r="ER43">
        <f t="shared" si="235"/>
        <v>0</v>
      </c>
      <c r="ES43">
        <f t="shared" si="236"/>
        <v>0</v>
      </c>
      <c r="ET43">
        <f t="shared" si="67"/>
        <v>0</v>
      </c>
      <c r="EU43">
        <f t="shared" si="68"/>
        <v>0</v>
      </c>
      <c r="EV43">
        <f t="shared" si="69"/>
        <v>0</v>
      </c>
      <c r="EW43">
        <f t="shared" si="70"/>
        <v>0</v>
      </c>
      <c r="EX43">
        <f t="shared" si="71"/>
        <v>0</v>
      </c>
      <c r="EY43">
        <f t="shared" si="72"/>
        <v>0</v>
      </c>
      <c r="EZ43">
        <f t="shared" si="73"/>
        <v>0</v>
      </c>
      <c r="FA43">
        <f t="shared" si="74"/>
        <v>0</v>
      </c>
      <c r="FB43">
        <f t="shared" si="75"/>
        <v>0</v>
      </c>
      <c r="FC43">
        <f t="shared" si="76"/>
        <v>0</v>
      </c>
      <c r="FD43">
        <f t="shared" si="77"/>
        <v>0</v>
      </c>
      <c r="FE43">
        <f t="shared" si="78"/>
        <v>0</v>
      </c>
      <c r="FG43" s="136">
        <f t="shared" si="79"/>
        <v>0</v>
      </c>
      <c r="FH43" s="136">
        <f t="shared" si="80"/>
        <v>0</v>
      </c>
      <c r="FI43" s="136">
        <f t="shared" si="81"/>
        <v>0</v>
      </c>
      <c r="FJ43" s="136">
        <f t="shared" si="82"/>
        <v>0</v>
      </c>
      <c r="FK43" s="136">
        <f t="shared" si="83"/>
        <v>0</v>
      </c>
      <c r="FL43" s="136">
        <f t="shared" si="84"/>
        <v>0</v>
      </c>
      <c r="FM43" s="136">
        <f t="shared" si="85"/>
        <v>0</v>
      </c>
      <c r="FN43" s="136">
        <f t="shared" si="86"/>
        <v>0</v>
      </c>
      <c r="FO43" s="136">
        <f t="shared" si="87"/>
        <v>0</v>
      </c>
      <c r="FP43" s="136">
        <f t="shared" si="88"/>
        <v>0</v>
      </c>
      <c r="FQ43" s="136">
        <f t="shared" si="89"/>
        <v>0</v>
      </c>
      <c r="FR43" s="136">
        <f t="shared" si="90"/>
        <v>0</v>
      </c>
      <c r="FT43">
        <f t="shared" si="91"/>
        <v>0</v>
      </c>
      <c r="FU43">
        <f t="shared" si="92"/>
        <v>0</v>
      </c>
      <c r="FV43">
        <f t="shared" si="93"/>
        <v>0</v>
      </c>
      <c r="FW43">
        <f t="shared" si="94"/>
        <v>0</v>
      </c>
      <c r="FX43">
        <f t="shared" si="95"/>
        <v>0</v>
      </c>
      <c r="FY43">
        <f t="shared" si="96"/>
        <v>0</v>
      </c>
      <c r="FZ43">
        <f t="shared" si="97"/>
        <v>0</v>
      </c>
      <c r="GA43">
        <f t="shared" si="98"/>
        <v>0</v>
      </c>
      <c r="GB43">
        <f t="shared" si="99"/>
        <v>0</v>
      </c>
      <c r="GC43">
        <f t="shared" si="100"/>
        <v>0</v>
      </c>
      <c r="GD43">
        <f t="shared" si="101"/>
        <v>0</v>
      </c>
      <c r="GE43">
        <f t="shared" si="102"/>
        <v>0</v>
      </c>
      <c r="GG43">
        <f t="shared" si="237"/>
        <v>0</v>
      </c>
      <c r="GH43">
        <f t="shared" si="238"/>
        <v>0</v>
      </c>
      <c r="GI43">
        <f t="shared" si="239"/>
        <v>0</v>
      </c>
      <c r="GJ43">
        <f t="shared" si="240"/>
        <v>0</v>
      </c>
      <c r="GK43">
        <f t="shared" si="241"/>
        <v>0</v>
      </c>
      <c r="GL43">
        <f t="shared" si="242"/>
        <v>0</v>
      </c>
      <c r="GM43">
        <f t="shared" si="243"/>
        <v>0</v>
      </c>
      <c r="GN43">
        <f t="shared" si="244"/>
        <v>0</v>
      </c>
      <c r="GO43">
        <f t="shared" si="245"/>
        <v>0</v>
      </c>
      <c r="GP43">
        <f t="shared" si="246"/>
        <v>0</v>
      </c>
      <c r="GQ43">
        <f t="shared" si="247"/>
        <v>0</v>
      </c>
      <c r="GR43">
        <f t="shared" si="248"/>
        <v>0</v>
      </c>
      <c r="GT43">
        <f t="shared" si="249"/>
        <v>0</v>
      </c>
      <c r="GU43">
        <f t="shared" si="250"/>
        <v>0</v>
      </c>
      <c r="GV43">
        <f t="shared" si="251"/>
        <v>0</v>
      </c>
      <c r="GW43">
        <f t="shared" si="252"/>
        <v>0</v>
      </c>
      <c r="GX43">
        <f t="shared" si="253"/>
        <v>0</v>
      </c>
      <c r="GY43">
        <f t="shared" si="254"/>
        <v>0</v>
      </c>
      <c r="GZ43">
        <f t="shared" si="255"/>
        <v>0</v>
      </c>
      <c r="HA43">
        <f t="shared" si="256"/>
        <v>0</v>
      </c>
      <c r="HB43">
        <f t="shared" si="257"/>
        <v>0</v>
      </c>
      <c r="HC43">
        <f t="shared" si="258"/>
        <v>0</v>
      </c>
      <c r="HD43">
        <f t="shared" si="259"/>
        <v>0</v>
      </c>
      <c r="HE43">
        <f t="shared" si="260"/>
        <v>0</v>
      </c>
      <c r="HG43">
        <f t="shared" si="261"/>
        <v>0</v>
      </c>
      <c r="HH43">
        <f t="shared" si="262"/>
        <v>0</v>
      </c>
      <c r="HI43">
        <f t="shared" si="263"/>
        <v>0</v>
      </c>
      <c r="HJ43">
        <f t="shared" si="264"/>
        <v>0</v>
      </c>
      <c r="HK43">
        <f t="shared" si="265"/>
        <v>0</v>
      </c>
      <c r="HL43">
        <f t="shared" si="266"/>
        <v>0</v>
      </c>
      <c r="HM43">
        <f t="shared" si="267"/>
        <v>0</v>
      </c>
      <c r="HN43">
        <f t="shared" si="268"/>
        <v>0</v>
      </c>
      <c r="HO43">
        <f t="shared" si="269"/>
        <v>0</v>
      </c>
      <c r="HP43">
        <f t="shared" si="270"/>
        <v>0</v>
      </c>
      <c r="HQ43">
        <f t="shared" si="271"/>
        <v>0</v>
      </c>
      <c r="HR43">
        <f t="shared" si="272"/>
        <v>0</v>
      </c>
      <c r="HT43">
        <f t="shared" si="273"/>
        <v>0</v>
      </c>
      <c r="HU43">
        <f t="shared" si="103"/>
        <v>0</v>
      </c>
      <c r="HV43">
        <f t="shared" si="104"/>
        <v>0</v>
      </c>
      <c r="HW43">
        <f t="shared" si="105"/>
        <v>0</v>
      </c>
      <c r="HX43">
        <f t="shared" si="106"/>
        <v>0</v>
      </c>
      <c r="HY43">
        <f t="shared" si="107"/>
        <v>0</v>
      </c>
      <c r="HZ43">
        <f t="shared" si="108"/>
        <v>0</v>
      </c>
      <c r="IA43">
        <f t="shared" si="109"/>
        <v>0</v>
      </c>
      <c r="IB43">
        <f t="shared" si="110"/>
        <v>0</v>
      </c>
      <c r="IC43">
        <f t="shared" si="111"/>
        <v>0</v>
      </c>
      <c r="ID43">
        <f t="shared" si="112"/>
        <v>0</v>
      </c>
      <c r="IE43">
        <f t="shared" si="113"/>
        <v>0</v>
      </c>
      <c r="IG43">
        <f t="shared" si="114"/>
        <v>0</v>
      </c>
      <c r="IH43">
        <f t="shared" si="115"/>
        <v>0</v>
      </c>
      <c r="II43">
        <f t="shared" si="116"/>
        <v>0</v>
      </c>
      <c r="IJ43">
        <f t="shared" si="117"/>
        <v>0</v>
      </c>
      <c r="IK43">
        <f t="shared" si="118"/>
        <v>0</v>
      </c>
      <c r="IL43">
        <f t="shared" si="119"/>
        <v>0</v>
      </c>
      <c r="IM43">
        <f t="shared" si="120"/>
        <v>0</v>
      </c>
      <c r="IN43">
        <f t="shared" si="121"/>
        <v>0</v>
      </c>
      <c r="IO43">
        <f t="shared" si="122"/>
        <v>0</v>
      </c>
      <c r="IP43">
        <f t="shared" si="274"/>
        <v>0</v>
      </c>
      <c r="IQ43">
        <f t="shared" si="275"/>
        <v>0</v>
      </c>
      <c r="IR43">
        <f t="shared" si="276"/>
        <v>0</v>
      </c>
      <c r="IS43">
        <f t="shared" si="277"/>
        <v>0</v>
      </c>
      <c r="IT43">
        <f t="shared" si="278"/>
        <v>0</v>
      </c>
      <c r="IU43">
        <f t="shared" si="279"/>
        <v>0</v>
      </c>
      <c r="IV43">
        <f t="shared" si="280"/>
        <v>0</v>
      </c>
      <c r="IW43">
        <f t="shared" si="281"/>
        <v>0</v>
      </c>
      <c r="IX43">
        <f t="shared" si="282"/>
        <v>0</v>
      </c>
      <c r="IY43">
        <f t="shared" si="283"/>
        <v>0</v>
      </c>
      <c r="IZ43">
        <f t="shared" si="284"/>
        <v>0</v>
      </c>
      <c r="JA43">
        <f t="shared" si="285"/>
        <v>0</v>
      </c>
      <c r="JB43">
        <f t="shared" si="286"/>
        <v>0</v>
      </c>
      <c r="JC43">
        <f t="shared" si="287"/>
        <v>0</v>
      </c>
      <c r="JD43">
        <f t="shared" si="288"/>
        <v>0</v>
      </c>
      <c r="JF43">
        <f t="shared" si="134"/>
        <v>0</v>
      </c>
      <c r="JG43">
        <f t="shared" si="135"/>
        <v>0</v>
      </c>
      <c r="JH43">
        <f t="shared" si="136"/>
        <v>0</v>
      </c>
      <c r="JI43">
        <f t="shared" si="137"/>
        <v>0</v>
      </c>
      <c r="JJ43">
        <f t="shared" si="138"/>
        <v>0</v>
      </c>
      <c r="JK43">
        <f t="shared" si="139"/>
        <v>0</v>
      </c>
      <c r="JL43">
        <f t="shared" si="140"/>
        <v>0</v>
      </c>
      <c r="JM43">
        <f t="shared" si="141"/>
        <v>0</v>
      </c>
      <c r="JN43">
        <f t="shared" si="142"/>
        <v>0</v>
      </c>
      <c r="JO43">
        <f t="shared" si="289"/>
        <v>0</v>
      </c>
      <c r="JP43">
        <f t="shared" si="290"/>
        <v>0</v>
      </c>
      <c r="JQ43">
        <f t="shared" si="291"/>
        <v>0</v>
      </c>
      <c r="JS43">
        <f t="shared" si="292"/>
        <v>0</v>
      </c>
      <c r="JT43">
        <f t="shared" si="293"/>
        <v>0</v>
      </c>
      <c r="JU43">
        <f t="shared" si="294"/>
        <v>0</v>
      </c>
      <c r="JV43">
        <f t="shared" si="295"/>
        <v>0</v>
      </c>
      <c r="JW43">
        <f t="shared" si="296"/>
        <v>0</v>
      </c>
      <c r="JX43">
        <f t="shared" si="297"/>
        <v>0</v>
      </c>
      <c r="JY43">
        <f t="shared" si="298"/>
        <v>0</v>
      </c>
      <c r="JZ43">
        <f t="shared" si="299"/>
        <v>0</v>
      </c>
      <c r="KA43">
        <f t="shared" si="300"/>
        <v>0</v>
      </c>
      <c r="KB43">
        <f t="shared" si="301"/>
        <v>0</v>
      </c>
      <c r="KC43">
        <f t="shared" si="302"/>
        <v>0</v>
      </c>
      <c r="KD43">
        <f t="shared" si="303"/>
        <v>0</v>
      </c>
      <c r="KF43">
        <f t="shared" si="143"/>
        <v>0</v>
      </c>
      <c r="KG43">
        <f t="shared" si="144"/>
        <v>0</v>
      </c>
      <c r="KH43">
        <f t="shared" si="145"/>
        <v>0</v>
      </c>
      <c r="KI43">
        <f t="shared" si="146"/>
        <v>0</v>
      </c>
      <c r="KJ43">
        <f t="shared" si="147"/>
        <v>0</v>
      </c>
      <c r="KK43">
        <f t="shared" si="148"/>
        <v>0</v>
      </c>
      <c r="KL43">
        <f t="shared" si="149"/>
        <v>0</v>
      </c>
      <c r="KM43">
        <f t="shared" si="150"/>
        <v>0</v>
      </c>
      <c r="KN43">
        <f t="shared" si="151"/>
        <v>0</v>
      </c>
      <c r="KO43">
        <f t="shared" si="152"/>
        <v>0</v>
      </c>
      <c r="KP43">
        <f t="shared" si="153"/>
        <v>0</v>
      </c>
      <c r="KQ43">
        <f t="shared" si="154"/>
        <v>0</v>
      </c>
      <c r="KS43">
        <f t="shared" si="155"/>
        <v>0</v>
      </c>
      <c r="KT43">
        <f t="shared" si="156"/>
        <v>0</v>
      </c>
      <c r="KU43">
        <f t="shared" si="157"/>
        <v>0</v>
      </c>
      <c r="KV43">
        <f t="shared" si="158"/>
        <v>0</v>
      </c>
      <c r="KW43">
        <f t="shared" si="159"/>
        <v>0</v>
      </c>
      <c r="KX43">
        <f t="shared" si="304"/>
        <v>0</v>
      </c>
      <c r="KY43">
        <f t="shared" si="305"/>
        <v>0</v>
      </c>
      <c r="KZ43">
        <f t="shared" si="306"/>
        <v>0</v>
      </c>
      <c r="LA43">
        <f t="shared" si="307"/>
        <v>0</v>
      </c>
      <c r="LB43">
        <f t="shared" si="308"/>
        <v>0</v>
      </c>
      <c r="LD43">
        <f t="shared" si="160"/>
        <v>0</v>
      </c>
      <c r="LE43">
        <f t="shared" si="161"/>
        <v>0</v>
      </c>
      <c r="LF43">
        <f t="shared" si="162"/>
        <v>0</v>
      </c>
      <c r="LG43">
        <f t="shared" si="163"/>
        <v>0</v>
      </c>
      <c r="LH43">
        <f t="shared" si="164"/>
        <v>0</v>
      </c>
      <c r="LI43">
        <f t="shared" si="165"/>
        <v>0</v>
      </c>
      <c r="LJ43">
        <f t="shared" si="166"/>
        <v>0</v>
      </c>
      <c r="LK43">
        <f t="shared" si="167"/>
        <v>0</v>
      </c>
      <c r="LL43">
        <f t="shared" si="168"/>
        <v>0</v>
      </c>
      <c r="LM43">
        <f t="shared" si="169"/>
        <v>0</v>
      </c>
      <c r="LN43">
        <f t="shared" si="170"/>
        <v>0</v>
      </c>
      <c r="LO43">
        <f t="shared" si="171"/>
        <v>0</v>
      </c>
      <c r="LQ43">
        <f t="shared" si="309"/>
        <v>0</v>
      </c>
      <c r="LR43">
        <f t="shared" si="172"/>
        <v>0</v>
      </c>
      <c r="LS43">
        <f t="shared" si="173"/>
        <v>0</v>
      </c>
      <c r="LT43">
        <f t="shared" si="174"/>
        <v>0</v>
      </c>
      <c r="LU43">
        <f t="shared" si="175"/>
        <v>0</v>
      </c>
      <c r="LV43">
        <f t="shared" si="310"/>
        <v>0</v>
      </c>
      <c r="LW43">
        <f t="shared" si="311"/>
        <v>0</v>
      </c>
      <c r="LX43">
        <f t="shared" si="312"/>
        <v>0</v>
      </c>
      <c r="LY43">
        <f t="shared" si="313"/>
        <v>0</v>
      </c>
      <c r="LZ43">
        <f t="shared" si="314"/>
        <v>0</v>
      </c>
      <c r="MB43">
        <f t="shared" si="315"/>
        <v>0</v>
      </c>
      <c r="MC43">
        <f t="shared" si="316"/>
        <v>0</v>
      </c>
      <c r="MD43">
        <f t="shared" si="317"/>
        <v>0</v>
      </c>
      <c r="ME43">
        <f t="shared" si="318"/>
        <v>0</v>
      </c>
      <c r="MF43">
        <f t="shared" si="319"/>
        <v>0</v>
      </c>
      <c r="MG43">
        <f t="shared" si="320"/>
        <v>0</v>
      </c>
      <c r="MH43">
        <f t="shared" si="321"/>
        <v>0</v>
      </c>
      <c r="MI43">
        <f t="shared" si="322"/>
        <v>0</v>
      </c>
      <c r="MJ43">
        <f t="shared" si="323"/>
        <v>0</v>
      </c>
      <c r="MK43">
        <f t="shared" si="324"/>
        <v>0</v>
      </c>
      <c r="ML43">
        <f t="shared" si="325"/>
        <v>0</v>
      </c>
      <c r="MM43">
        <f t="shared" si="326"/>
        <v>0</v>
      </c>
    </row>
    <row r="44" spans="1:351">
      <c r="A44" s="205"/>
      <c r="B44" s="34"/>
      <c r="C44" s="35"/>
      <c r="D44" s="36"/>
      <c r="E44" s="70">
        <f t="shared" si="176"/>
        <v>0</v>
      </c>
      <c r="F44" s="37"/>
      <c r="G44" s="70">
        <f t="shared" si="9"/>
        <v>0</v>
      </c>
      <c r="H44" s="75"/>
      <c r="I44" s="76"/>
      <c r="J44" s="75"/>
      <c r="K44" s="201"/>
      <c r="L44" s="75"/>
      <c r="M44" s="75"/>
      <c r="N44" s="75"/>
      <c r="O44" s="64"/>
      <c r="P44" s="70">
        <f t="shared" si="177"/>
        <v>0</v>
      </c>
      <c r="Q44" s="137"/>
      <c r="R44" s="72">
        <f t="shared" si="178"/>
        <v>0</v>
      </c>
      <c r="S44" s="37"/>
      <c r="T44" s="201"/>
      <c r="U44" s="37"/>
      <c r="V44" s="201"/>
      <c r="W44" s="37"/>
      <c r="X44" s="201"/>
      <c r="Y44" s="71">
        <f t="shared" si="179"/>
        <v>0</v>
      </c>
      <c r="Z44" s="189"/>
      <c r="AA44" s="190"/>
      <c r="AB44" s="72">
        <f t="shared" si="10"/>
        <v>0</v>
      </c>
      <c r="AC44" s="3"/>
      <c r="AD44" s="90">
        <f t="shared" si="11"/>
        <v>0</v>
      </c>
      <c r="AE44">
        <f t="shared" si="12"/>
        <v>0</v>
      </c>
      <c r="AF44">
        <f t="shared" si="13"/>
        <v>0</v>
      </c>
      <c r="AG44">
        <f t="shared" si="14"/>
        <v>0</v>
      </c>
      <c r="AH44">
        <f t="shared" si="15"/>
        <v>0</v>
      </c>
      <c r="AI44">
        <f t="shared" si="180"/>
        <v>0</v>
      </c>
      <c r="AJ44">
        <f t="shared" si="181"/>
        <v>0</v>
      </c>
      <c r="AK44">
        <f t="shared" si="16"/>
        <v>0</v>
      </c>
      <c r="AL44">
        <f t="shared" si="17"/>
        <v>0</v>
      </c>
      <c r="AM44">
        <f t="shared" si="18"/>
        <v>0</v>
      </c>
      <c r="AN44" s="3"/>
      <c r="AO44">
        <f t="shared" si="19"/>
        <v>0</v>
      </c>
      <c r="AP44">
        <f t="shared" si="20"/>
        <v>0</v>
      </c>
      <c r="AQ44">
        <f t="shared" si="21"/>
        <v>0</v>
      </c>
      <c r="AR44">
        <f t="shared" si="22"/>
        <v>0</v>
      </c>
      <c r="AS44">
        <f t="shared" si="23"/>
        <v>0</v>
      </c>
      <c r="AT44">
        <f t="shared" si="24"/>
        <v>0</v>
      </c>
      <c r="AU44">
        <f t="shared" si="25"/>
        <v>0</v>
      </c>
      <c r="AV44">
        <f t="shared" si="26"/>
        <v>0</v>
      </c>
      <c r="AW44">
        <f t="shared" si="27"/>
        <v>0</v>
      </c>
      <c r="AX44">
        <f t="shared" si="28"/>
        <v>0</v>
      </c>
      <c r="AY44" s="3"/>
      <c r="AZ44">
        <f t="shared" si="29"/>
        <v>0</v>
      </c>
      <c r="BA44">
        <f t="shared" si="30"/>
        <v>0</v>
      </c>
      <c r="BB44">
        <f t="shared" si="31"/>
        <v>0</v>
      </c>
      <c r="BC44">
        <f t="shared" si="32"/>
        <v>0</v>
      </c>
      <c r="BD44">
        <f t="shared" si="33"/>
        <v>0</v>
      </c>
      <c r="BE44">
        <f t="shared" si="34"/>
        <v>0</v>
      </c>
      <c r="BF44">
        <f t="shared" si="35"/>
        <v>0</v>
      </c>
      <c r="BG44">
        <f t="shared" si="36"/>
        <v>0</v>
      </c>
      <c r="BH44">
        <f t="shared" si="37"/>
        <v>0</v>
      </c>
      <c r="BI44">
        <f t="shared" si="38"/>
        <v>0</v>
      </c>
      <c r="BJ44" s="3"/>
      <c r="BK44">
        <f t="shared" si="39"/>
        <v>0</v>
      </c>
      <c r="BL44">
        <f t="shared" si="40"/>
        <v>0</v>
      </c>
      <c r="BM44">
        <f t="shared" si="41"/>
        <v>0</v>
      </c>
      <c r="BN44">
        <f t="shared" si="42"/>
        <v>0</v>
      </c>
      <c r="BO44">
        <f t="shared" si="43"/>
        <v>0</v>
      </c>
      <c r="BP44">
        <f t="shared" si="182"/>
        <v>0</v>
      </c>
      <c r="BQ44">
        <f t="shared" si="183"/>
        <v>0</v>
      </c>
      <c r="BR44">
        <f t="shared" si="184"/>
        <v>0</v>
      </c>
      <c r="BS44">
        <f t="shared" si="185"/>
        <v>0</v>
      </c>
      <c r="BT44">
        <f t="shared" si="186"/>
        <v>0</v>
      </c>
      <c r="BV44">
        <f t="shared" si="187"/>
        <v>0</v>
      </c>
      <c r="BW44">
        <f t="shared" si="188"/>
        <v>0</v>
      </c>
      <c r="BX44">
        <f t="shared" si="189"/>
        <v>0</v>
      </c>
      <c r="BY44">
        <f t="shared" si="190"/>
        <v>0</v>
      </c>
      <c r="BZ44">
        <f t="shared" si="191"/>
        <v>0</v>
      </c>
      <c r="CA44" s="132">
        <f t="shared" si="192"/>
        <v>0</v>
      </c>
      <c r="CB44">
        <f t="shared" si="193"/>
        <v>0</v>
      </c>
      <c r="CC44">
        <f t="shared" si="194"/>
        <v>0</v>
      </c>
      <c r="CD44">
        <f t="shared" si="195"/>
        <v>0</v>
      </c>
      <c r="CE44">
        <f t="shared" si="196"/>
        <v>0</v>
      </c>
      <c r="CG44">
        <f t="shared" si="197"/>
        <v>0</v>
      </c>
      <c r="CH44">
        <f t="shared" si="198"/>
        <v>0</v>
      </c>
      <c r="CI44">
        <f t="shared" si="199"/>
        <v>0</v>
      </c>
      <c r="CJ44">
        <f t="shared" si="200"/>
        <v>0</v>
      </c>
      <c r="CK44">
        <f t="shared" si="201"/>
        <v>0</v>
      </c>
      <c r="CL44" s="132">
        <f t="shared" si="202"/>
        <v>0</v>
      </c>
      <c r="CM44">
        <f t="shared" si="203"/>
        <v>0</v>
      </c>
      <c r="CN44">
        <f t="shared" si="327"/>
        <v>0</v>
      </c>
      <c r="CO44">
        <f t="shared" si="204"/>
        <v>0</v>
      </c>
      <c r="CP44">
        <f t="shared" si="205"/>
        <v>0</v>
      </c>
      <c r="CQ44" s="3"/>
      <c r="CR44">
        <f t="shared" si="206"/>
        <v>0</v>
      </c>
      <c r="CS44">
        <f t="shared" si="207"/>
        <v>0</v>
      </c>
      <c r="CT44">
        <f t="shared" si="208"/>
        <v>0</v>
      </c>
      <c r="CU44">
        <f t="shared" si="209"/>
        <v>0</v>
      </c>
      <c r="CV44">
        <f t="shared" si="210"/>
        <v>0</v>
      </c>
      <c r="CW44" s="132">
        <f t="shared" si="211"/>
        <v>0</v>
      </c>
      <c r="CX44">
        <f t="shared" si="212"/>
        <v>0</v>
      </c>
      <c r="CY44">
        <f t="shared" si="213"/>
        <v>0</v>
      </c>
      <c r="CZ44">
        <f t="shared" si="214"/>
        <v>0</v>
      </c>
      <c r="DA44">
        <f t="shared" si="215"/>
        <v>0</v>
      </c>
      <c r="DC44">
        <f t="shared" si="216"/>
        <v>0</v>
      </c>
      <c r="DD44">
        <f t="shared" si="44"/>
        <v>0</v>
      </c>
      <c r="DE44">
        <f t="shared" si="45"/>
        <v>0</v>
      </c>
      <c r="DF44">
        <f t="shared" si="46"/>
        <v>0</v>
      </c>
      <c r="DG44">
        <f t="shared" si="47"/>
        <v>0</v>
      </c>
      <c r="DH44">
        <f t="shared" si="48"/>
        <v>0</v>
      </c>
      <c r="DI44">
        <f t="shared" si="49"/>
        <v>0</v>
      </c>
      <c r="DJ44">
        <f t="shared" si="217"/>
        <v>0</v>
      </c>
      <c r="DK44">
        <f t="shared" si="50"/>
        <v>0</v>
      </c>
      <c r="DL44">
        <f t="shared" si="51"/>
        <v>0</v>
      </c>
      <c r="DN44">
        <f t="shared" si="218"/>
        <v>0</v>
      </c>
      <c r="DO44">
        <f t="shared" si="219"/>
        <v>0</v>
      </c>
      <c r="DP44">
        <f t="shared" si="220"/>
        <v>0</v>
      </c>
      <c r="DQ44">
        <f t="shared" si="221"/>
        <v>0</v>
      </c>
      <c r="DR44">
        <f t="shared" si="222"/>
        <v>0</v>
      </c>
      <c r="DS44">
        <f t="shared" si="56"/>
        <v>0</v>
      </c>
      <c r="DT44">
        <f t="shared" si="223"/>
        <v>0</v>
      </c>
      <c r="DU44">
        <f t="shared" si="224"/>
        <v>0</v>
      </c>
      <c r="DV44">
        <f t="shared" si="225"/>
        <v>0</v>
      </c>
      <c r="DW44">
        <f t="shared" si="226"/>
        <v>0</v>
      </c>
      <c r="DY44">
        <f t="shared" si="227"/>
        <v>0</v>
      </c>
      <c r="DZ44">
        <f t="shared" si="228"/>
        <v>0</v>
      </c>
      <c r="EA44">
        <f t="shared" si="229"/>
        <v>0</v>
      </c>
      <c r="EB44">
        <f t="shared" si="230"/>
        <v>0</v>
      </c>
      <c r="EC44">
        <f t="shared" si="231"/>
        <v>0</v>
      </c>
      <c r="ED44">
        <f t="shared" si="57"/>
        <v>0</v>
      </c>
      <c r="EE44">
        <f t="shared" si="58"/>
        <v>0</v>
      </c>
      <c r="EF44">
        <f t="shared" si="59"/>
        <v>0</v>
      </c>
      <c r="EG44">
        <f t="shared" si="60"/>
        <v>0</v>
      </c>
      <c r="EH44">
        <f t="shared" si="61"/>
        <v>0</v>
      </c>
      <c r="EJ44">
        <f t="shared" si="62"/>
        <v>0</v>
      </c>
      <c r="EK44">
        <f t="shared" si="63"/>
        <v>0</v>
      </c>
      <c r="EL44">
        <f t="shared" si="64"/>
        <v>0</v>
      </c>
      <c r="EM44">
        <f t="shared" si="65"/>
        <v>0</v>
      </c>
      <c r="EN44">
        <f t="shared" si="66"/>
        <v>0</v>
      </c>
      <c r="EO44">
        <f t="shared" si="232"/>
        <v>0</v>
      </c>
      <c r="EP44">
        <f t="shared" si="233"/>
        <v>0</v>
      </c>
      <c r="EQ44">
        <f t="shared" si="234"/>
        <v>0</v>
      </c>
      <c r="ER44">
        <f t="shared" si="235"/>
        <v>0</v>
      </c>
      <c r="ES44">
        <f t="shared" si="236"/>
        <v>0</v>
      </c>
      <c r="ET44">
        <f t="shared" si="67"/>
        <v>0</v>
      </c>
      <c r="EU44">
        <f t="shared" si="68"/>
        <v>0</v>
      </c>
      <c r="EV44">
        <f t="shared" si="69"/>
        <v>0</v>
      </c>
      <c r="EW44">
        <f t="shared" si="70"/>
        <v>0</v>
      </c>
      <c r="EX44">
        <f t="shared" si="71"/>
        <v>0</v>
      </c>
      <c r="EY44">
        <f t="shared" si="72"/>
        <v>0</v>
      </c>
      <c r="EZ44">
        <f t="shared" si="73"/>
        <v>0</v>
      </c>
      <c r="FA44">
        <f t="shared" si="74"/>
        <v>0</v>
      </c>
      <c r="FB44">
        <f t="shared" si="75"/>
        <v>0</v>
      </c>
      <c r="FC44">
        <f t="shared" si="76"/>
        <v>0</v>
      </c>
      <c r="FD44">
        <f t="shared" si="77"/>
        <v>0</v>
      </c>
      <c r="FE44">
        <f t="shared" si="78"/>
        <v>0</v>
      </c>
      <c r="FG44" s="136">
        <f t="shared" si="79"/>
        <v>0</v>
      </c>
      <c r="FH44" s="136">
        <f t="shared" si="80"/>
        <v>0</v>
      </c>
      <c r="FI44" s="136">
        <f t="shared" si="81"/>
        <v>0</v>
      </c>
      <c r="FJ44" s="136">
        <f t="shared" si="82"/>
        <v>0</v>
      </c>
      <c r="FK44" s="136">
        <f t="shared" si="83"/>
        <v>0</v>
      </c>
      <c r="FL44" s="136">
        <f t="shared" si="84"/>
        <v>0</v>
      </c>
      <c r="FM44" s="136">
        <f t="shared" si="85"/>
        <v>0</v>
      </c>
      <c r="FN44" s="136">
        <f t="shared" si="86"/>
        <v>0</v>
      </c>
      <c r="FO44" s="136">
        <f t="shared" si="87"/>
        <v>0</v>
      </c>
      <c r="FP44" s="136">
        <f t="shared" si="88"/>
        <v>0</v>
      </c>
      <c r="FQ44" s="136">
        <f t="shared" si="89"/>
        <v>0</v>
      </c>
      <c r="FR44" s="136">
        <f t="shared" si="90"/>
        <v>0</v>
      </c>
      <c r="FT44">
        <f t="shared" si="91"/>
        <v>0</v>
      </c>
      <c r="FU44">
        <f t="shared" si="92"/>
        <v>0</v>
      </c>
      <c r="FV44">
        <f t="shared" si="93"/>
        <v>0</v>
      </c>
      <c r="FW44">
        <f t="shared" si="94"/>
        <v>0</v>
      </c>
      <c r="FX44">
        <f t="shared" si="95"/>
        <v>0</v>
      </c>
      <c r="FY44">
        <f t="shared" si="96"/>
        <v>0</v>
      </c>
      <c r="FZ44">
        <f t="shared" si="97"/>
        <v>0</v>
      </c>
      <c r="GA44">
        <f t="shared" si="98"/>
        <v>0</v>
      </c>
      <c r="GB44">
        <f t="shared" si="99"/>
        <v>0</v>
      </c>
      <c r="GC44">
        <f t="shared" si="100"/>
        <v>0</v>
      </c>
      <c r="GD44">
        <f t="shared" si="101"/>
        <v>0</v>
      </c>
      <c r="GE44">
        <f t="shared" si="102"/>
        <v>0</v>
      </c>
      <c r="GG44">
        <f t="shared" si="237"/>
        <v>0</v>
      </c>
      <c r="GH44">
        <f t="shared" si="238"/>
        <v>0</v>
      </c>
      <c r="GI44">
        <f t="shared" si="239"/>
        <v>0</v>
      </c>
      <c r="GJ44">
        <f t="shared" si="240"/>
        <v>0</v>
      </c>
      <c r="GK44">
        <f t="shared" si="241"/>
        <v>0</v>
      </c>
      <c r="GL44">
        <f t="shared" si="242"/>
        <v>0</v>
      </c>
      <c r="GM44">
        <f t="shared" si="243"/>
        <v>0</v>
      </c>
      <c r="GN44">
        <f t="shared" si="244"/>
        <v>0</v>
      </c>
      <c r="GO44">
        <f t="shared" si="245"/>
        <v>0</v>
      </c>
      <c r="GP44">
        <f t="shared" si="246"/>
        <v>0</v>
      </c>
      <c r="GQ44">
        <f t="shared" si="247"/>
        <v>0</v>
      </c>
      <c r="GR44">
        <f t="shared" si="248"/>
        <v>0</v>
      </c>
      <c r="GT44">
        <f t="shared" si="249"/>
        <v>0</v>
      </c>
      <c r="GU44">
        <f t="shared" si="250"/>
        <v>0</v>
      </c>
      <c r="GV44">
        <f t="shared" si="251"/>
        <v>0</v>
      </c>
      <c r="GW44">
        <f t="shared" si="252"/>
        <v>0</v>
      </c>
      <c r="GX44">
        <f t="shared" si="253"/>
        <v>0</v>
      </c>
      <c r="GY44">
        <f t="shared" si="254"/>
        <v>0</v>
      </c>
      <c r="GZ44">
        <f t="shared" si="255"/>
        <v>0</v>
      </c>
      <c r="HA44">
        <f t="shared" si="256"/>
        <v>0</v>
      </c>
      <c r="HB44">
        <f t="shared" si="257"/>
        <v>0</v>
      </c>
      <c r="HC44">
        <f t="shared" si="258"/>
        <v>0</v>
      </c>
      <c r="HD44">
        <f t="shared" si="259"/>
        <v>0</v>
      </c>
      <c r="HE44">
        <f t="shared" si="260"/>
        <v>0</v>
      </c>
      <c r="HG44">
        <f t="shared" si="261"/>
        <v>0</v>
      </c>
      <c r="HH44">
        <f t="shared" si="262"/>
        <v>0</v>
      </c>
      <c r="HI44">
        <f t="shared" si="263"/>
        <v>0</v>
      </c>
      <c r="HJ44">
        <f t="shared" si="264"/>
        <v>0</v>
      </c>
      <c r="HK44">
        <f t="shared" si="265"/>
        <v>0</v>
      </c>
      <c r="HL44">
        <f t="shared" si="266"/>
        <v>0</v>
      </c>
      <c r="HM44">
        <f t="shared" si="267"/>
        <v>0</v>
      </c>
      <c r="HN44">
        <f t="shared" si="268"/>
        <v>0</v>
      </c>
      <c r="HO44">
        <f t="shared" si="269"/>
        <v>0</v>
      </c>
      <c r="HP44">
        <f t="shared" si="270"/>
        <v>0</v>
      </c>
      <c r="HQ44">
        <f t="shared" si="271"/>
        <v>0</v>
      </c>
      <c r="HR44">
        <f t="shared" si="272"/>
        <v>0</v>
      </c>
      <c r="HT44">
        <f t="shared" si="273"/>
        <v>0</v>
      </c>
      <c r="HU44">
        <f t="shared" si="103"/>
        <v>0</v>
      </c>
      <c r="HV44">
        <f t="shared" si="104"/>
        <v>0</v>
      </c>
      <c r="HW44">
        <f t="shared" si="105"/>
        <v>0</v>
      </c>
      <c r="HX44">
        <f t="shared" si="106"/>
        <v>0</v>
      </c>
      <c r="HY44">
        <f t="shared" si="107"/>
        <v>0</v>
      </c>
      <c r="HZ44">
        <f t="shared" si="108"/>
        <v>0</v>
      </c>
      <c r="IA44">
        <f t="shared" si="109"/>
        <v>0</v>
      </c>
      <c r="IB44">
        <f t="shared" si="110"/>
        <v>0</v>
      </c>
      <c r="IC44">
        <f t="shared" si="111"/>
        <v>0</v>
      </c>
      <c r="ID44">
        <f t="shared" si="112"/>
        <v>0</v>
      </c>
      <c r="IE44">
        <f t="shared" si="113"/>
        <v>0</v>
      </c>
      <c r="IG44">
        <f t="shared" si="114"/>
        <v>0</v>
      </c>
      <c r="IH44">
        <f t="shared" si="115"/>
        <v>0</v>
      </c>
      <c r="II44">
        <f t="shared" si="116"/>
        <v>0</v>
      </c>
      <c r="IJ44">
        <f t="shared" si="117"/>
        <v>0</v>
      </c>
      <c r="IK44">
        <f t="shared" si="118"/>
        <v>0</v>
      </c>
      <c r="IL44">
        <f t="shared" si="119"/>
        <v>0</v>
      </c>
      <c r="IM44">
        <f t="shared" si="120"/>
        <v>0</v>
      </c>
      <c r="IN44">
        <f t="shared" si="121"/>
        <v>0</v>
      </c>
      <c r="IO44">
        <f t="shared" si="122"/>
        <v>0</v>
      </c>
      <c r="IP44">
        <f t="shared" si="274"/>
        <v>0</v>
      </c>
      <c r="IQ44">
        <f t="shared" si="275"/>
        <v>0</v>
      </c>
      <c r="IR44">
        <f t="shared" si="276"/>
        <v>0</v>
      </c>
      <c r="IS44">
        <f t="shared" si="277"/>
        <v>0</v>
      </c>
      <c r="IT44">
        <f t="shared" si="278"/>
        <v>0</v>
      </c>
      <c r="IU44">
        <f t="shared" si="279"/>
        <v>0</v>
      </c>
      <c r="IV44">
        <f t="shared" si="280"/>
        <v>0</v>
      </c>
      <c r="IW44">
        <f t="shared" si="281"/>
        <v>0</v>
      </c>
      <c r="IX44">
        <f t="shared" si="282"/>
        <v>0</v>
      </c>
      <c r="IY44">
        <f t="shared" si="283"/>
        <v>0</v>
      </c>
      <c r="IZ44">
        <f t="shared" si="284"/>
        <v>0</v>
      </c>
      <c r="JA44">
        <f t="shared" si="285"/>
        <v>0</v>
      </c>
      <c r="JB44">
        <f t="shared" si="286"/>
        <v>0</v>
      </c>
      <c r="JC44">
        <f t="shared" si="287"/>
        <v>0</v>
      </c>
      <c r="JD44">
        <f t="shared" si="288"/>
        <v>0</v>
      </c>
      <c r="JF44">
        <f t="shared" si="134"/>
        <v>0</v>
      </c>
      <c r="JG44">
        <f t="shared" si="135"/>
        <v>0</v>
      </c>
      <c r="JH44">
        <f t="shared" si="136"/>
        <v>0</v>
      </c>
      <c r="JI44">
        <f t="shared" si="137"/>
        <v>0</v>
      </c>
      <c r="JJ44">
        <f t="shared" si="138"/>
        <v>0</v>
      </c>
      <c r="JK44">
        <f t="shared" si="139"/>
        <v>0</v>
      </c>
      <c r="JL44">
        <f t="shared" si="140"/>
        <v>0</v>
      </c>
      <c r="JM44">
        <f t="shared" si="141"/>
        <v>0</v>
      </c>
      <c r="JN44">
        <f t="shared" si="142"/>
        <v>0</v>
      </c>
      <c r="JO44">
        <f t="shared" si="289"/>
        <v>0</v>
      </c>
      <c r="JP44">
        <f t="shared" si="290"/>
        <v>0</v>
      </c>
      <c r="JQ44">
        <f t="shared" si="291"/>
        <v>0</v>
      </c>
      <c r="JS44">
        <f t="shared" si="292"/>
        <v>0</v>
      </c>
      <c r="JT44">
        <f t="shared" si="293"/>
        <v>0</v>
      </c>
      <c r="JU44">
        <f t="shared" si="294"/>
        <v>0</v>
      </c>
      <c r="JV44">
        <f t="shared" si="295"/>
        <v>0</v>
      </c>
      <c r="JW44">
        <f t="shared" si="296"/>
        <v>0</v>
      </c>
      <c r="JX44">
        <f t="shared" si="297"/>
        <v>0</v>
      </c>
      <c r="JY44">
        <f t="shared" si="298"/>
        <v>0</v>
      </c>
      <c r="JZ44">
        <f t="shared" si="299"/>
        <v>0</v>
      </c>
      <c r="KA44">
        <f t="shared" si="300"/>
        <v>0</v>
      </c>
      <c r="KB44">
        <f t="shared" si="301"/>
        <v>0</v>
      </c>
      <c r="KC44">
        <f t="shared" si="302"/>
        <v>0</v>
      </c>
      <c r="KD44">
        <f t="shared" si="303"/>
        <v>0</v>
      </c>
      <c r="KF44">
        <f t="shared" si="143"/>
        <v>0</v>
      </c>
      <c r="KG44">
        <f t="shared" si="144"/>
        <v>0</v>
      </c>
      <c r="KH44">
        <f t="shared" si="145"/>
        <v>0</v>
      </c>
      <c r="KI44">
        <f t="shared" si="146"/>
        <v>0</v>
      </c>
      <c r="KJ44">
        <f t="shared" si="147"/>
        <v>0</v>
      </c>
      <c r="KK44">
        <f t="shared" si="148"/>
        <v>0</v>
      </c>
      <c r="KL44">
        <f t="shared" si="149"/>
        <v>0</v>
      </c>
      <c r="KM44">
        <f t="shared" si="150"/>
        <v>0</v>
      </c>
      <c r="KN44">
        <f t="shared" si="151"/>
        <v>0</v>
      </c>
      <c r="KO44">
        <f t="shared" si="152"/>
        <v>0</v>
      </c>
      <c r="KP44">
        <f t="shared" si="153"/>
        <v>0</v>
      </c>
      <c r="KQ44">
        <f t="shared" si="154"/>
        <v>0</v>
      </c>
      <c r="KS44">
        <f t="shared" si="155"/>
        <v>0</v>
      </c>
      <c r="KT44">
        <f t="shared" si="156"/>
        <v>0</v>
      </c>
      <c r="KU44">
        <f t="shared" si="157"/>
        <v>0</v>
      </c>
      <c r="KV44">
        <f t="shared" si="158"/>
        <v>0</v>
      </c>
      <c r="KW44">
        <f t="shared" si="159"/>
        <v>0</v>
      </c>
      <c r="KX44">
        <f t="shared" si="304"/>
        <v>0</v>
      </c>
      <c r="KY44">
        <f t="shared" si="305"/>
        <v>0</v>
      </c>
      <c r="KZ44">
        <f t="shared" si="306"/>
        <v>0</v>
      </c>
      <c r="LA44">
        <f t="shared" si="307"/>
        <v>0</v>
      </c>
      <c r="LB44">
        <f t="shared" si="308"/>
        <v>0</v>
      </c>
      <c r="LD44">
        <f t="shared" si="160"/>
        <v>0</v>
      </c>
      <c r="LE44">
        <f t="shared" si="161"/>
        <v>0</v>
      </c>
      <c r="LF44">
        <f t="shared" si="162"/>
        <v>0</v>
      </c>
      <c r="LG44">
        <f t="shared" si="163"/>
        <v>0</v>
      </c>
      <c r="LH44">
        <f t="shared" si="164"/>
        <v>0</v>
      </c>
      <c r="LI44">
        <f t="shared" si="165"/>
        <v>0</v>
      </c>
      <c r="LJ44">
        <f t="shared" si="166"/>
        <v>0</v>
      </c>
      <c r="LK44">
        <f t="shared" si="167"/>
        <v>0</v>
      </c>
      <c r="LL44">
        <f t="shared" si="168"/>
        <v>0</v>
      </c>
      <c r="LM44">
        <f t="shared" si="169"/>
        <v>0</v>
      </c>
      <c r="LN44">
        <f t="shared" si="170"/>
        <v>0</v>
      </c>
      <c r="LO44">
        <f t="shared" si="171"/>
        <v>0</v>
      </c>
      <c r="LQ44">
        <f t="shared" si="309"/>
        <v>0</v>
      </c>
      <c r="LR44">
        <f t="shared" si="172"/>
        <v>0</v>
      </c>
      <c r="LS44">
        <f t="shared" si="173"/>
        <v>0</v>
      </c>
      <c r="LT44">
        <f t="shared" si="174"/>
        <v>0</v>
      </c>
      <c r="LU44">
        <f t="shared" si="175"/>
        <v>0</v>
      </c>
      <c r="LV44">
        <f t="shared" si="310"/>
        <v>0</v>
      </c>
      <c r="LW44">
        <f t="shared" si="311"/>
        <v>0</v>
      </c>
      <c r="LX44">
        <f t="shared" si="312"/>
        <v>0</v>
      </c>
      <c r="LY44">
        <f t="shared" si="313"/>
        <v>0</v>
      </c>
      <c r="LZ44">
        <f t="shared" si="314"/>
        <v>0</v>
      </c>
      <c r="MB44">
        <f t="shared" si="315"/>
        <v>0</v>
      </c>
      <c r="MC44">
        <f t="shared" si="316"/>
        <v>0</v>
      </c>
      <c r="MD44">
        <f t="shared" si="317"/>
        <v>0</v>
      </c>
      <c r="ME44">
        <f t="shared" si="318"/>
        <v>0</v>
      </c>
      <c r="MF44">
        <f t="shared" si="319"/>
        <v>0</v>
      </c>
      <c r="MG44">
        <f t="shared" si="320"/>
        <v>0</v>
      </c>
      <c r="MH44">
        <f t="shared" si="321"/>
        <v>0</v>
      </c>
      <c r="MI44">
        <f t="shared" si="322"/>
        <v>0</v>
      </c>
      <c r="MJ44">
        <f t="shared" si="323"/>
        <v>0</v>
      </c>
      <c r="MK44">
        <f t="shared" si="324"/>
        <v>0</v>
      </c>
      <c r="ML44">
        <f t="shared" si="325"/>
        <v>0</v>
      </c>
      <c r="MM44">
        <f t="shared" si="326"/>
        <v>0</v>
      </c>
    </row>
    <row r="45" spans="1:351">
      <c r="A45" s="205"/>
      <c r="B45" s="34"/>
      <c r="C45" s="35"/>
      <c r="D45" s="36"/>
      <c r="E45" s="70">
        <f t="shared" si="176"/>
        <v>0</v>
      </c>
      <c r="F45" s="37"/>
      <c r="G45" s="70">
        <f t="shared" si="9"/>
        <v>0</v>
      </c>
      <c r="H45" s="75"/>
      <c r="I45" s="76"/>
      <c r="J45" s="75"/>
      <c r="K45" s="201"/>
      <c r="L45" s="75"/>
      <c r="M45" s="75"/>
      <c r="N45" s="75"/>
      <c r="O45" s="64"/>
      <c r="P45" s="70">
        <f t="shared" si="177"/>
        <v>0</v>
      </c>
      <c r="Q45" s="137"/>
      <c r="R45" s="72">
        <f t="shared" si="178"/>
        <v>0</v>
      </c>
      <c r="S45" s="37"/>
      <c r="T45" s="201"/>
      <c r="U45" s="37"/>
      <c r="V45" s="201"/>
      <c r="W45" s="37"/>
      <c r="X45" s="201"/>
      <c r="Y45" s="71">
        <f t="shared" si="179"/>
        <v>0</v>
      </c>
      <c r="Z45" s="189"/>
      <c r="AA45" s="190"/>
      <c r="AB45" s="72">
        <f t="shared" si="10"/>
        <v>0</v>
      </c>
      <c r="AC45" s="3"/>
      <c r="AD45" s="90">
        <f t="shared" si="11"/>
        <v>0</v>
      </c>
      <c r="AE45">
        <f t="shared" si="12"/>
        <v>0</v>
      </c>
      <c r="AF45">
        <f t="shared" si="13"/>
        <v>0</v>
      </c>
      <c r="AG45">
        <f t="shared" si="14"/>
        <v>0</v>
      </c>
      <c r="AH45">
        <f t="shared" si="15"/>
        <v>0</v>
      </c>
      <c r="AI45">
        <f t="shared" si="180"/>
        <v>0</v>
      </c>
      <c r="AJ45">
        <f t="shared" si="181"/>
        <v>0</v>
      </c>
      <c r="AK45">
        <f t="shared" si="16"/>
        <v>0</v>
      </c>
      <c r="AL45">
        <f t="shared" si="17"/>
        <v>0</v>
      </c>
      <c r="AM45">
        <f t="shared" si="18"/>
        <v>0</v>
      </c>
      <c r="AN45" s="3"/>
      <c r="AO45">
        <f t="shared" si="19"/>
        <v>0</v>
      </c>
      <c r="AP45">
        <f t="shared" si="20"/>
        <v>0</v>
      </c>
      <c r="AQ45">
        <f t="shared" si="21"/>
        <v>0</v>
      </c>
      <c r="AR45">
        <f t="shared" si="22"/>
        <v>0</v>
      </c>
      <c r="AS45">
        <f t="shared" si="23"/>
        <v>0</v>
      </c>
      <c r="AT45">
        <f t="shared" si="24"/>
        <v>0</v>
      </c>
      <c r="AU45">
        <f t="shared" si="25"/>
        <v>0</v>
      </c>
      <c r="AV45">
        <f t="shared" si="26"/>
        <v>0</v>
      </c>
      <c r="AW45">
        <f t="shared" si="27"/>
        <v>0</v>
      </c>
      <c r="AX45">
        <f t="shared" si="28"/>
        <v>0</v>
      </c>
      <c r="AY45" s="3"/>
      <c r="AZ45">
        <f t="shared" si="29"/>
        <v>0</v>
      </c>
      <c r="BA45">
        <f t="shared" si="30"/>
        <v>0</v>
      </c>
      <c r="BB45">
        <f t="shared" si="31"/>
        <v>0</v>
      </c>
      <c r="BC45">
        <f t="shared" si="32"/>
        <v>0</v>
      </c>
      <c r="BD45">
        <f t="shared" si="33"/>
        <v>0</v>
      </c>
      <c r="BE45">
        <f t="shared" si="34"/>
        <v>0</v>
      </c>
      <c r="BF45">
        <f t="shared" si="35"/>
        <v>0</v>
      </c>
      <c r="BG45">
        <f t="shared" si="36"/>
        <v>0</v>
      </c>
      <c r="BH45">
        <f t="shared" si="37"/>
        <v>0</v>
      </c>
      <c r="BI45">
        <f t="shared" si="38"/>
        <v>0</v>
      </c>
      <c r="BJ45" s="3"/>
      <c r="BK45">
        <f t="shared" si="39"/>
        <v>0</v>
      </c>
      <c r="BL45">
        <f t="shared" si="40"/>
        <v>0</v>
      </c>
      <c r="BM45">
        <f t="shared" si="41"/>
        <v>0</v>
      </c>
      <c r="BN45">
        <f t="shared" si="42"/>
        <v>0</v>
      </c>
      <c r="BO45">
        <f t="shared" si="43"/>
        <v>0</v>
      </c>
      <c r="BP45">
        <f t="shared" si="182"/>
        <v>0</v>
      </c>
      <c r="BQ45">
        <f t="shared" si="183"/>
        <v>0</v>
      </c>
      <c r="BR45">
        <f t="shared" si="184"/>
        <v>0</v>
      </c>
      <c r="BS45">
        <f t="shared" si="185"/>
        <v>0</v>
      </c>
      <c r="BT45">
        <f t="shared" si="186"/>
        <v>0</v>
      </c>
      <c r="BV45">
        <f t="shared" si="187"/>
        <v>0</v>
      </c>
      <c r="BW45">
        <f t="shared" si="188"/>
        <v>0</v>
      </c>
      <c r="BX45">
        <f t="shared" si="189"/>
        <v>0</v>
      </c>
      <c r="BY45">
        <f t="shared" si="190"/>
        <v>0</v>
      </c>
      <c r="BZ45">
        <f t="shared" si="191"/>
        <v>0</v>
      </c>
      <c r="CA45" s="132">
        <f t="shared" si="192"/>
        <v>0</v>
      </c>
      <c r="CB45">
        <f t="shared" si="193"/>
        <v>0</v>
      </c>
      <c r="CC45">
        <f t="shared" si="194"/>
        <v>0</v>
      </c>
      <c r="CD45">
        <f t="shared" si="195"/>
        <v>0</v>
      </c>
      <c r="CE45">
        <f t="shared" si="196"/>
        <v>0</v>
      </c>
      <c r="CG45">
        <f t="shared" si="197"/>
        <v>0</v>
      </c>
      <c r="CH45">
        <f t="shared" si="198"/>
        <v>0</v>
      </c>
      <c r="CI45">
        <f t="shared" si="199"/>
        <v>0</v>
      </c>
      <c r="CJ45">
        <f t="shared" si="200"/>
        <v>0</v>
      </c>
      <c r="CK45">
        <f t="shared" si="201"/>
        <v>0</v>
      </c>
      <c r="CL45" s="132">
        <f t="shared" si="202"/>
        <v>0</v>
      </c>
      <c r="CM45">
        <f t="shared" si="203"/>
        <v>0</v>
      </c>
      <c r="CN45">
        <f t="shared" si="327"/>
        <v>0</v>
      </c>
      <c r="CO45">
        <f t="shared" si="204"/>
        <v>0</v>
      </c>
      <c r="CP45">
        <f t="shared" si="205"/>
        <v>0</v>
      </c>
      <c r="CQ45" s="3"/>
      <c r="CR45">
        <f t="shared" si="206"/>
        <v>0</v>
      </c>
      <c r="CS45">
        <f t="shared" si="207"/>
        <v>0</v>
      </c>
      <c r="CT45">
        <f t="shared" si="208"/>
        <v>0</v>
      </c>
      <c r="CU45">
        <f t="shared" si="209"/>
        <v>0</v>
      </c>
      <c r="CV45">
        <f t="shared" si="210"/>
        <v>0</v>
      </c>
      <c r="CW45" s="132">
        <f t="shared" si="211"/>
        <v>0</v>
      </c>
      <c r="CX45">
        <f t="shared" si="212"/>
        <v>0</v>
      </c>
      <c r="CY45">
        <f t="shared" si="213"/>
        <v>0</v>
      </c>
      <c r="CZ45">
        <f t="shared" si="214"/>
        <v>0</v>
      </c>
      <c r="DA45">
        <f t="shared" si="215"/>
        <v>0</v>
      </c>
      <c r="DC45">
        <f t="shared" si="216"/>
        <v>0</v>
      </c>
      <c r="DD45">
        <f t="shared" si="44"/>
        <v>0</v>
      </c>
      <c r="DE45">
        <f t="shared" si="45"/>
        <v>0</v>
      </c>
      <c r="DF45">
        <f t="shared" si="46"/>
        <v>0</v>
      </c>
      <c r="DG45">
        <f t="shared" si="47"/>
        <v>0</v>
      </c>
      <c r="DH45">
        <f t="shared" si="48"/>
        <v>0</v>
      </c>
      <c r="DI45">
        <f t="shared" si="49"/>
        <v>0</v>
      </c>
      <c r="DJ45">
        <f t="shared" si="217"/>
        <v>0</v>
      </c>
      <c r="DK45">
        <f t="shared" si="50"/>
        <v>0</v>
      </c>
      <c r="DL45">
        <f t="shared" si="51"/>
        <v>0</v>
      </c>
      <c r="DN45">
        <f t="shared" si="218"/>
        <v>0</v>
      </c>
      <c r="DO45">
        <f t="shared" si="219"/>
        <v>0</v>
      </c>
      <c r="DP45">
        <f t="shared" si="220"/>
        <v>0</v>
      </c>
      <c r="DQ45">
        <f t="shared" si="221"/>
        <v>0</v>
      </c>
      <c r="DR45">
        <f t="shared" si="222"/>
        <v>0</v>
      </c>
      <c r="DS45">
        <f t="shared" si="56"/>
        <v>0</v>
      </c>
      <c r="DT45">
        <f t="shared" si="223"/>
        <v>0</v>
      </c>
      <c r="DU45">
        <f t="shared" si="224"/>
        <v>0</v>
      </c>
      <c r="DV45">
        <f t="shared" si="225"/>
        <v>0</v>
      </c>
      <c r="DW45">
        <f t="shared" si="226"/>
        <v>0</v>
      </c>
      <c r="DY45">
        <f t="shared" si="227"/>
        <v>0</v>
      </c>
      <c r="DZ45">
        <f t="shared" si="228"/>
        <v>0</v>
      </c>
      <c r="EA45">
        <f t="shared" si="229"/>
        <v>0</v>
      </c>
      <c r="EB45">
        <f t="shared" si="230"/>
        <v>0</v>
      </c>
      <c r="EC45">
        <f t="shared" si="231"/>
        <v>0</v>
      </c>
      <c r="ED45">
        <f t="shared" si="57"/>
        <v>0</v>
      </c>
      <c r="EE45">
        <f t="shared" si="58"/>
        <v>0</v>
      </c>
      <c r="EF45">
        <f t="shared" si="59"/>
        <v>0</v>
      </c>
      <c r="EG45">
        <f t="shared" si="60"/>
        <v>0</v>
      </c>
      <c r="EH45">
        <f t="shared" si="61"/>
        <v>0</v>
      </c>
      <c r="EJ45">
        <f t="shared" si="62"/>
        <v>0</v>
      </c>
      <c r="EK45">
        <f t="shared" si="63"/>
        <v>0</v>
      </c>
      <c r="EL45">
        <f t="shared" si="64"/>
        <v>0</v>
      </c>
      <c r="EM45">
        <f t="shared" si="65"/>
        <v>0</v>
      </c>
      <c r="EN45">
        <f t="shared" si="66"/>
        <v>0</v>
      </c>
      <c r="EO45">
        <f t="shared" si="232"/>
        <v>0</v>
      </c>
      <c r="EP45">
        <f t="shared" si="233"/>
        <v>0</v>
      </c>
      <c r="EQ45">
        <f t="shared" si="234"/>
        <v>0</v>
      </c>
      <c r="ER45">
        <f t="shared" si="235"/>
        <v>0</v>
      </c>
      <c r="ES45">
        <f t="shared" si="236"/>
        <v>0</v>
      </c>
      <c r="ET45">
        <f t="shared" si="67"/>
        <v>0</v>
      </c>
      <c r="EU45">
        <f t="shared" si="68"/>
        <v>0</v>
      </c>
      <c r="EV45">
        <f t="shared" si="69"/>
        <v>0</v>
      </c>
      <c r="EW45">
        <f t="shared" si="70"/>
        <v>0</v>
      </c>
      <c r="EX45">
        <f t="shared" si="71"/>
        <v>0</v>
      </c>
      <c r="EY45">
        <f t="shared" si="72"/>
        <v>0</v>
      </c>
      <c r="EZ45">
        <f t="shared" si="73"/>
        <v>0</v>
      </c>
      <c r="FA45">
        <f t="shared" si="74"/>
        <v>0</v>
      </c>
      <c r="FB45">
        <f t="shared" si="75"/>
        <v>0</v>
      </c>
      <c r="FC45">
        <f t="shared" si="76"/>
        <v>0</v>
      </c>
      <c r="FD45">
        <f t="shared" si="77"/>
        <v>0</v>
      </c>
      <c r="FE45">
        <f t="shared" si="78"/>
        <v>0</v>
      </c>
      <c r="FG45" s="136">
        <f t="shared" si="79"/>
        <v>0</v>
      </c>
      <c r="FH45" s="136">
        <f t="shared" si="80"/>
        <v>0</v>
      </c>
      <c r="FI45" s="136">
        <f t="shared" si="81"/>
        <v>0</v>
      </c>
      <c r="FJ45" s="136">
        <f t="shared" si="82"/>
        <v>0</v>
      </c>
      <c r="FK45" s="136">
        <f t="shared" si="83"/>
        <v>0</v>
      </c>
      <c r="FL45" s="136">
        <f t="shared" si="84"/>
        <v>0</v>
      </c>
      <c r="FM45" s="136">
        <f t="shared" si="85"/>
        <v>0</v>
      </c>
      <c r="FN45" s="136">
        <f t="shared" si="86"/>
        <v>0</v>
      </c>
      <c r="FO45" s="136">
        <f t="shared" si="87"/>
        <v>0</v>
      </c>
      <c r="FP45" s="136">
        <f t="shared" si="88"/>
        <v>0</v>
      </c>
      <c r="FQ45" s="136">
        <f t="shared" si="89"/>
        <v>0</v>
      </c>
      <c r="FR45" s="136">
        <f t="shared" si="90"/>
        <v>0</v>
      </c>
      <c r="FT45">
        <f t="shared" si="91"/>
        <v>0</v>
      </c>
      <c r="FU45">
        <f t="shared" si="92"/>
        <v>0</v>
      </c>
      <c r="FV45">
        <f t="shared" si="93"/>
        <v>0</v>
      </c>
      <c r="FW45">
        <f t="shared" si="94"/>
        <v>0</v>
      </c>
      <c r="FX45">
        <f t="shared" si="95"/>
        <v>0</v>
      </c>
      <c r="FY45">
        <f t="shared" si="96"/>
        <v>0</v>
      </c>
      <c r="FZ45">
        <f t="shared" si="97"/>
        <v>0</v>
      </c>
      <c r="GA45">
        <f t="shared" si="98"/>
        <v>0</v>
      </c>
      <c r="GB45">
        <f t="shared" si="99"/>
        <v>0</v>
      </c>
      <c r="GC45">
        <f t="shared" si="100"/>
        <v>0</v>
      </c>
      <c r="GD45">
        <f t="shared" si="101"/>
        <v>0</v>
      </c>
      <c r="GE45">
        <f t="shared" si="102"/>
        <v>0</v>
      </c>
      <c r="GG45">
        <f t="shared" si="237"/>
        <v>0</v>
      </c>
      <c r="GH45">
        <f t="shared" si="238"/>
        <v>0</v>
      </c>
      <c r="GI45">
        <f t="shared" si="239"/>
        <v>0</v>
      </c>
      <c r="GJ45">
        <f t="shared" si="240"/>
        <v>0</v>
      </c>
      <c r="GK45">
        <f t="shared" si="241"/>
        <v>0</v>
      </c>
      <c r="GL45">
        <f t="shared" si="242"/>
        <v>0</v>
      </c>
      <c r="GM45">
        <f t="shared" si="243"/>
        <v>0</v>
      </c>
      <c r="GN45">
        <f t="shared" si="244"/>
        <v>0</v>
      </c>
      <c r="GO45">
        <f t="shared" si="245"/>
        <v>0</v>
      </c>
      <c r="GP45">
        <f t="shared" si="246"/>
        <v>0</v>
      </c>
      <c r="GQ45">
        <f t="shared" si="247"/>
        <v>0</v>
      </c>
      <c r="GR45">
        <f t="shared" si="248"/>
        <v>0</v>
      </c>
      <c r="GT45">
        <f t="shared" si="249"/>
        <v>0</v>
      </c>
      <c r="GU45">
        <f t="shared" si="250"/>
        <v>0</v>
      </c>
      <c r="GV45">
        <f t="shared" si="251"/>
        <v>0</v>
      </c>
      <c r="GW45">
        <f t="shared" si="252"/>
        <v>0</v>
      </c>
      <c r="GX45">
        <f t="shared" si="253"/>
        <v>0</v>
      </c>
      <c r="GY45">
        <f t="shared" si="254"/>
        <v>0</v>
      </c>
      <c r="GZ45">
        <f t="shared" si="255"/>
        <v>0</v>
      </c>
      <c r="HA45">
        <f t="shared" si="256"/>
        <v>0</v>
      </c>
      <c r="HB45">
        <f t="shared" si="257"/>
        <v>0</v>
      </c>
      <c r="HC45">
        <f t="shared" si="258"/>
        <v>0</v>
      </c>
      <c r="HD45">
        <f t="shared" si="259"/>
        <v>0</v>
      </c>
      <c r="HE45">
        <f t="shared" si="260"/>
        <v>0</v>
      </c>
      <c r="HG45">
        <f t="shared" si="261"/>
        <v>0</v>
      </c>
      <c r="HH45">
        <f t="shared" si="262"/>
        <v>0</v>
      </c>
      <c r="HI45">
        <f t="shared" si="263"/>
        <v>0</v>
      </c>
      <c r="HJ45">
        <f t="shared" si="264"/>
        <v>0</v>
      </c>
      <c r="HK45">
        <f t="shared" si="265"/>
        <v>0</v>
      </c>
      <c r="HL45">
        <f t="shared" si="266"/>
        <v>0</v>
      </c>
      <c r="HM45">
        <f t="shared" si="267"/>
        <v>0</v>
      </c>
      <c r="HN45">
        <f t="shared" si="268"/>
        <v>0</v>
      </c>
      <c r="HO45">
        <f t="shared" si="269"/>
        <v>0</v>
      </c>
      <c r="HP45">
        <f t="shared" si="270"/>
        <v>0</v>
      </c>
      <c r="HQ45">
        <f t="shared" si="271"/>
        <v>0</v>
      </c>
      <c r="HR45">
        <f t="shared" si="272"/>
        <v>0</v>
      </c>
      <c r="HT45">
        <f t="shared" si="273"/>
        <v>0</v>
      </c>
      <c r="HU45">
        <f t="shared" si="103"/>
        <v>0</v>
      </c>
      <c r="HV45">
        <f t="shared" si="104"/>
        <v>0</v>
      </c>
      <c r="HW45">
        <f t="shared" si="105"/>
        <v>0</v>
      </c>
      <c r="HX45">
        <f t="shared" si="106"/>
        <v>0</v>
      </c>
      <c r="HY45">
        <f t="shared" si="107"/>
        <v>0</v>
      </c>
      <c r="HZ45">
        <f t="shared" si="108"/>
        <v>0</v>
      </c>
      <c r="IA45">
        <f t="shared" si="109"/>
        <v>0</v>
      </c>
      <c r="IB45">
        <f t="shared" si="110"/>
        <v>0</v>
      </c>
      <c r="IC45">
        <f t="shared" si="111"/>
        <v>0</v>
      </c>
      <c r="ID45">
        <f t="shared" si="112"/>
        <v>0</v>
      </c>
      <c r="IE45">
        <f t="shared" si="113"/>
        <v>0</v>
      </c>
      <c r="IG45">
        <f t="shared" si="114"/>
        <v>0</v>
      </c>
      <c r="IH45">
        <f t="shared" si="115"/>
        <v>0</v>
      </c>
      <c r="II45">
        <f t="shared" si="116"/>
        <v>0</v>
      </c>
      <c r="IJ45">
        <f t="shared" si="117"/>
        <v>0</v>
      </c>
      <c r="IK45">
        <f t="shared" si="118"/>
        <v>0</v>
      </c>
      <c r="IL45">
        <f t="shared" si="119"/>
        <v>0</v>
      </c>
      <c r="IM45">
        <f t="shared" si="120"/>
        <v>0</v>
      </c>
      <c r="IN45">
        <f t="shared" si="121"/>
        <v>0</v>
      </c>
      <c r="IO45">
        <f t="shared" si="122"/>
        <v>0</v>
      </c>
      <c r="IP45">
        <f t="shared" si="274"/>
        <v>0</v>
      </c>
      <c r="IQ45">
        <f t="shared" si="275"/>
        <v>0</v>
      </c>
      <c r="IR45">
        <f t="shared" si="276"/>
        <v>0</v>
      </c>
      <c r="IS45">
        <f t="shared" si="277"/>
        <v>0</v>
      </c>
      <c r="IT45">
        <f t="shared" si="278"/>
        <v>0</v>
      </c>
      <c r="IU45">
        <f t="shared" si="279"/>
        <v>0</v>
      </c>
      <c r="IV45">
        <f t="shared" si="280"/>
        <v>0</v>
      </c>
      <c r="IW45">
        <f t="shared" si="281"/>
        <v>0</v>
      </c>
      <c r="IX45">
        <f t="shared" si="282"/>
        <v>0</v>
      </c>
      <c r="IY45">
        <f t="shared" si="283"/>
        <v>0</v>
      </c>
      <c r="IZ45">
        <f t="shared" si="284"/>
        <v>0</v>
      </c>
      <c r="JA45">
        <f t="shared" si="285"/>
        <v>0</v>
      </c>
      <c r="JB45">
        <f t="shared" si="286"/>
        <v>0</v>
      </c>
      <c r="JC45">
        <f t="shared" si="287"/>
        <v>0</v>
      </c>
      <c r="JD45">
        <f t="shared" si="288"/>
        <v>0</v>
      </c>
      <c r="JF45">
        <f t="shared" si="134"/>
        <v>0</v>
      </c>
      <c r="JG45">
        <f t="shared" si="135"/>
        <v>0</v>
      </c>
      <c r="JH45">
        <f t="shared" si="136"/>
        <v>0</v>
      </c>
      <c r="JI45">
        <f t="shared" si="137"/>
        <v>0</v>
      </c>
      <c r="JJ45">
        <f t="shared" si="138"/>
        <v>0</v>
      </c>
      <c r="JK45">
        <f t="shared" si="139"/>
        <v>0</v>
      </c>
      <c r="JL45">
        <f t="shared" si="140"/>
        <v>0</v>
      </c>
      <c r="JM45">
        <f t="shared" si="141"/>
        <v>0</v>
      </c>
      <c r="JN45">
        <f t="shared" si="142"/>
        <v>0</v>
      </c>
      <c r="JO45">
        <f t="shared" si="289"/>
        <v>0</v>
      </c>
      <c r="JP45">
        <f t="shared" si="290"/>
        <v>0</v>
      </c>
      <c r="JQ45">
        <f t="shared" si="291"/>
        <v>0</v>
      </c>
      <c r="JS45">
        <f t="shared" si="292"/>
        <v>0</v>
      </c>
      <c r="JT45">
        <f t="shared" si="293"/>
        <v>0</v>
      </c>
      <c r="JU45">
        <f t="shared" si="294"/>
        <v>0</v>
      </c>
      <c r="JV45">
        <f t="shared" si="295"/>
        <v>0</v>
      </c>
      <c r="JW45">
        <f t="shared" si="296"/>
        <v>0</v>
      </c>
      <c r="JX45">
        <f t="shared" si="297"/>
        <v>0</v>
      </c>
      <c r="JY45">
        <f t="shared" si="298"/>
        <v>0</v>
      </c>
      <c r="JZ45">
        <f t="shared" si="299"/>
        <v>0</v>
      </c>
      <c r="KA45">
        <f t="shared" si="300"/>
        <v>0</v>
      </c>
      <c r="KB45">
        <f t="shared" si="301"/>
        <v>0</v>
      </c>
      <c r="KC45">
        <f t="shared" si="302"/>
        <v>0</v>
      </c>
      <c r="KD45">
        <f t="shared" si="303"/>
        <v>0</v>
      </c>
      <c r="KF45">
        <f t="shared" si="143"/>
        <v>0</v>
      </c>
      <c r="KG45">
        <f t="shared" si="144"/>
        <v>0</v>
      </c>
      <c r="KH45">
        <f t="shared" si="145"/>
        <v>0</v>
      </c>
      <c r="KI45">
        <f t="shared" si="146"/>
        <v>0</v>
      </c>
      <c r="KJ45">
        <f t="shared" si="147"/>
        <v>0</v>
      </c>
      <c r="KK45">
        <f t="shared" si="148"/>
        <v>0</v>
      </c>
      <c r="KL45">
        <f t="shared" si="149"/>
        <v>0</v>
      </c>
      <c r="KM45">
        <f t="shared" si="150"/>
        <v>0</v>
      </c>
      <c r="KN45">
        <f t="shared" si="151"/>
        <v>0</v>
      </c>
      <c r="KO45">
        <f t="shared" si="152"/>
        <v>0</v>
      </c>
      <c r="KP45">
        <f t="shared" si="153"/>
        <v>0</v>
      </c>
      <c r="KQ45">
        <f t="shared" si="154"/>
        <v>0</v>
      </c>
      <c r="KS45">
        <f t="shared" si="155"/>
        <v>0</v>
      </c>
      <c r="KT45">
        <f t="shared" si="156"/>
        <v>0</v>
      </c>
      <c r="KU45">
        <f t="shared" si="157"/>
        <v>0</v>
      </c>
      <c r="KV45">
        <f t="shared" si="158"/>
        <v>0</v>
      </c>
      <c r="KW45">
        <f t="shared" si="159"/>
        <v>0</v>
      </c>
      <c r="KX45">
        <f t="shared" si="304"/>
        <v>0</v>
      </c>
      <c r="KY45">
        <f t="shared" si="305"/>
        <v>0</v>
      </c>
      <c r="KZ45">
        <f t="shared" si="306"/>
        <v>0</v>
      </c>
      <c r="LA45">
        <f t="shared" si="307"/>
        <v>0</v>
      </c>
      <c r="LB45">
        <f t="shared" si="308"/>
        <v>0</v>
      </c>
      <c r="LD45">
        <f t="shared" si="160"/>
        <v>0</v>
      </c>
      <c r="LE45">
        <f t="shared" si="161"/>
        <v>0</v>
      </c>
      <c r="LF45">
        <f t="shared" si="162"/>
        <v>0</v>
      </c>
      <c r="LG45">
        <f t="shared" si="163"/>
        <v>0</v>
      </c>
      <c r="LH45">
        <f t="shared" si="164"/>
        <v>0</v>
      </c>
      <c r="LI45">
        <f t="shared" si="165"/>
        <v>0</v>
      </c>
      <c r="LJ45">
        <f t="shared" si="166"/>
        <v>0</v>
      </c>
      <c r="LK45">
        <f t="shared" si="167"/>
        <v>0</v>
      </c>
      <c r="LL45">
        <f t="shared" si="168"/>
        <v>0</v>
      </c>
      <c r="LM45">
        <f t="shared" si="169"/>
        <v>0</v>
      </c>
      <c r="LN45">
        <f t="shared" si="170"/>
        <v>0</v>
      </c>
      <c r="LO45">
        <f t="shared" si="171"/>
        <v>0</v>
      </c>
      <c r="LQ45">
        <f t="shared" si="309"/>
        <v>0</v>
      </c>
      <c r="LR45">
        <f t="shared" si="172"/>
        <v>0</v>
      </c>
      <c r="LS45">
        <f t="shared" si="173"/>
        <v>0</v>
      </c>
      <c r="LT45">
        <f t="shared" si="174"/>
        <v>0</v>
      </c>
      <c r="LU45">
        <f t="shared" si="175"/>
        <v>0</v>
      </c>
      <c r="LV45">
        <f t="shared" si="310"/>
        <v>0</v>
      </c>
      <c r="LW45">
        <f t="shared" si="311"/>
        <v>0</v>
      </c>
      <c r="LX45">
        <f t="shared" si="312"/>
        <v>0</v>
      </c>
      <c r="LY45">
        <f t="shared" si="313"/>
        <v>0</v>
      </c>
      <c r="LZ45">
        <f t="shared" si="314"/>
        <v>0</v>
      </c>
      <c r="MB45">
        <f t="shared" si="315"/>
        <v>0</v>
      </c>
      <c r="MC45">
        <f t="shared" si="316"/>
        <v>0</v>
      </c>
      <c r="MD45">
        <f t="shared" si="317"/>
        <v>0</v>
      </c>
      <c r="ME45">
        <f t="shared" si="318"/>
        <v>0</v>
      </c>
      <c r="MF45">
        <f t="shared" si="319"/>
        <v>0</v>
      </c>
      <c r="MG45">
        <f t="shared" si="320"/>
        <v>0</v>
      </c>
      <c r="MH45">
        <f t="shared" si="321"/>
        <v>0</v>
      </c>
      <c r="MI45">
        <f t="shared" si="322"/>
        <v>0</v>
      </c>
      <c r="MJ45">
        <f t="shared" si="323"/>
        <v>0</v>
      </c>
      <c r="MK45">
        <f t="shared" si="324"/>
        <v>0</v>
      </c>
      <c r="ML45">
        <f t="shared" si="325"/>
        <v>0</v>
      </c>
      <c r="MM45">
        <f t="shared" si="326"/>
        <v>0</v>
      </c>
    </row>
    <row r="46" spans="1:351">
      <c r="A46" s="205"/>
      <c r="B46" s="34"/>
      <c r="C46" s="35"/>
      <c r="D46" s="36"/>
      <c r="E46" s="70">
        <f t="shared" si="176"/>
        <v>0</v>
      </c>
      <c r="F46" s="37"/>
      <c r="G46" s="70">
        <f t="shared" si="9"/>
        <v>0</v>
      </c>
      <c r="H46" s="75"/>
      <c r="I46" s="76"/>
      <c r="J46" s="75"/>
      <c r="K46" s="201"/>
      <c r="L46" s="75"/>
      <c r="M46" s="75"/>
      <c r="N46" s="75"/>
      <c r="O46" s="64"/>
      <c r="P46" s="70">
        <f t="shared" si="177"/>
        <v>0</v>
      </c>
      <c r="Q46" s="137"/>
      <c r="R46" s="72">
        <f t="shared" si="178"/>
        <v>0</v>
      </c>
      <c r="S46" s="37"/>
      <c r="T46" s="201"/>
      <c r="U46" s="37"/>
      <c r="V46" s="201"/>
      <c r="W46" s="37"/>
      <c r="X46" s="201"/>
      <c r="Y46" s="71">
        <f t="shared" si="179"/>
        <v>0</v>
      </c>
      <c r="Z46" s="189"/>
      <c r="AA46" s="190"/>
      <c r="AB46" s="72">
        <f t="shared" si="10"/>
        <v>0</v>
      </c>
      <c r="AC46" s="3"/>
      <c r="AD46" s="90">
        <f t="shared" si="11"/>
        <v>0</v>
      </c>
      <c r="AE46">
        <f t="shared" si="12"/>
        <v>0</v>
      </c>
      <c r="AF46">
        <f t="shared" si="13"/>
        <v>0</v>
      </c>
      <c r="AG46">
        <f t="shared" si="14"/>
        <v>0</v>
      </c>
      <c r="AH46">
        <f t="shared" si="15"/>
        <v>0</v>
      </c>
      <c r="AI46">
        <f t="shared" si="180"/>
        <v>0</v>
      </c>
      <c r="AJ46">
        <f t="shared" si="181"/>
        <v>0</v>
      </c>
      <c r="AK46">
        <f t="shared" si="16"/>
        <v>0</v>
      </c>
      <c r="AL46">
        <f t="shared" si="17"/>
        <v>0</v>
      </c>
      <c r="AM46">
        <f t="shared" si="18"/>
        <v>0</v>
      </c>
      <c r="AN46" s="3"/>
      <c r="AO46">
        <f t="shared" si="19"/>
        <v>0</v>
      </c>
      <c r="AP46">
        <f t="shared" si="20"/>
        <v>0</v>
      </c>
      <c r="AQ46">
        <f t="shared" si="21"/>
        <v>0</v>
      </c>
      <c r="AR46">
        <f t="shared" si="22"/>
        <v>0</v>
      </c>
      <c r="AS46">
        <f t="shared" si="23"/>
        <v>0</v>
      </c>
      <c r="AT46">
        <f t="shared" si="24"/>
        <v>0</v>
      </c>
      <c r="AU46">
        <f t="shared" si="25"/>
        <v>0</v>
      </c>
      <c r="AV46">
        <f t="shared" si="26"/>
        <v>0</v>
      </c>
      <c r="AW46">
        <f t="shared" si="27"/>
        <v>0</v>
      </c>
      <c r="AX46">
        <f t="shared" si="28"/>
        <v>0</v>
      </c>
      <c r="AY46" s="3"/>
      <c r="AZ46">
        <f t="shared" si="29"/>
        <v>0</v>
      </c>
      <c r="BA46">
        <f t="shared" si="30"/>
        <v>0</v>
      </c>
      <c r="BB46">
        <f t="shared" si="31"/>
        <v>0</v>
      </c>
      <c r="BC46">
        <f t="shared" si="32"/>
        <v>0</v>
      </c>
      <c r="BD46">
        <f t="shared" si="33"/>
        <v>0</v>
      </c>
      <c r="BE46">
        <f t="shared" si="34"/>
        <v>0</v>
      </c>
      <c r="BF46">
        <f t="shared" si="35"/>
        <v>0</v>
      </c>
      <c r="BG46">
        <f t="shared" si="36"/>
        <v>0</v>
      </c>
      <c r="BH46">
        <f t="shared" si="37"/>
        <v>0</v>
      </c>
      <c r="BI46">
        <f t="shared" si="38"/>
        <v>0</v>
      </c>
      <c r="BJ46" s="3"/>
      <c r="BK46">
        <f t="shared" si="39"/>
        <v>0</v>
      </c>
      <c r="BL46">
        <f t="shared" si="40"/>
        <v>0</v>
      </c>
      <c r="BM46">
        <f t="shared" si="41"/>
        <v>0</v>
      </c>
      <c r="BN46">
        <f t="shared" si="42"/>
        <v>0</v>
      </c>
      <c r="BO46">
        <f t="shared" si="43"/>
        <v>0</v>
      </c>
      <c r="BP46">
        <f t="shared" si="182"/>
        <v>0</v>
      </c>
      <c r="BQ46">
        <f t="shared" si="183"/>
        <v>0</v>
      </c>
      <c r="BR46">
        <f t="shared" si="184"/>
        <v>0</v>
      </c>
      <c r="BS46">
        <f t="shared" si="185"/>
        <v>0</v>
      </c>
      <c r="BT46">
        <f t="shared" si="186"/>
        <v>0</v>
      </c>
      <c r="BV46">
        <f t="shared" si="187"/>
        <v>0</v>
      </c>
      <c r="BW46">
        <f t="shared" si="188"/>
        <v>0</v>
      </c>
      <c r="BX46">
        <f t="shared" si="189"/>
        <v>0</v>
      </c>
      <c r="BY46">
        <f t="shared" si="190"/>
        <v>0</v>
      </c>
      <c r="BZ46">
        <f t="shared" si="191"/>
        <v>0</v>
      </c>
      <c r="CA46" s="132">
        <f t="shared" si="192"/>
        <v>0</v>
      </c>
      <c r="CB46">
        <f t="shared" si="193"/>
        <v>0</v>
      </c>
      <c r="CC46">
        <f t="shared" si="194"/>
        <v>0</v>
      </c>
      <c r="CD46">
        <f t="shared" si="195"/>
        <v>0</v>
      </c>
      <c r="CE46">
        <f t="shared" si="196"/>
        <v>0</v>
      </c>
      <c r="CG46">
        <f t="shared" si="197"/>
        <v>0</v>
      </c>
      <c r="CH46">
        <f t="shared" si="198"/>
        <v>0</v>
      </c>
      <c r="CI46">
        <f t="shared" si="199"/>
        <v>0</v>
      </c>
      <c r="CJ46">
        <f t="shared" si="200"/>
        <v>0</v>
      </c>
      <c r="CK46">
        <f t="shared" si="201"/>
        <v>0</v>
      </c>
      <c r="CL46" s="132">
        <f t="shared" si="202"/>
        <v>0</v>
      </c>
      <c r="CM46">
        <f t="shared" si="203"/>
        <v>0</v>
      </c>
      <c r="CN46">
        <f t="shared" si="327"/>
        <v>0</v>
      </c>
      <c r="CO46">
        <f t="shared" si="204"/>
        <v>0</v>
      </c>
      <c r="CP46">
        <f t="shared" si="205"/>
        <v>0</v>
      </c>
      <c r="CQ46" s="3"/>
      <c r="CR46">
        <f t="shared" si="206"/>
        <v>0</v>
      </c>
      <c r="CS46">
        <f t="shared" si="207"/>
        <v>0</v>
      </c>
      <c r="CT46">
        <f t="shared" si="208"/>
        <v>0</v>
      </c>
      <c r="CU46">
        <f t="shared" si="209"/>
        <v>0</v>
      </c>
      <c r="CV46">
        <f t="shared" si="210"/>
        <v>0</v>
      </c>
      <c r="CW46" s="132">
        <f t="shared" si="211"/>
        <v>0</v>
      </c>
      <c r="CX46">
        <f t="shared" si="212"/>
        <v>0</v>
      </c>
      <c r="CY46">
        <f t="shared" si="213"/>
        <v>0</v>
      </c>
      <c r="CZ46">
        <f t="shared" si="214"/>
        <v>0</v>
      </c>
      <c r="DA46">
        <f t="shared" si="215"/>
        <v>0</v>
      </c>
      <c r="DC46">
        <f t="shared" si="216"/>
        <v>0</v>
      </c>
      <c r="DD46">
        <f t="shared" si="44"/>
        <v>0</v>
      </c>
      <c r="DE46">
        <f t="shared" si="45"/>
        <v>0</v>
      </c>
      <c r="DF46">
        <f t="shared" si="46"/>
        <v>0</v>
      </c>
      <c r="DG46">
        <f t="shared" si="47"/>
        <v>0</v>
      </c>
      <c r="DH46">
        <f t="shared" si="48"/>
        <v>0</v>
      </c>
      <c r="DI46">
        <f t="shared" si="49"/>
        <v>0</v>
      </c>
      <c r="DJ46">
        <f t="shared" si="217"/>
        <v>0</v>
      </c>
      <c r="DK46">
        <f t="shared" si="50"/>
        <v>0</v>
      </c>
      <c r="DL46">
        <f t="shared" si="51"/>
        <v>0</v>
      </c>
      <c r="DN46">
        <f t="shared" si="218"/>
        <v>0</v>
      </c>
      <c r="DO46">
        <f t="shared" si="219"/>
        <v>0</v>
      </c>
      <c r="DP46">
        <f t="shared" si="220"/>
        <v>0</v>
      </c>
      <c r="DQ46">
        <f t="shared" si="221"/>
        <v>0</v>
      </c>
      <c r="DR46">
        <f t="shared" si="222"/>
        <v>0</v>
      </c>
      <c r="DS46">
        <f t="shared" si="56"/>
        <v>0</v>
      </c>
      <c r="DT46">
        <f t="shared" si="223"/>
        <v>0</v>
      </c>
      <c r="DU46">
        <f t="shared" si="224"/>
        <v>0</v>
      </c>
      <c r="DV46">
        <f t="shared" si="225"/>
        <v>0</v>
      </c>
      <c r="DW46">
        <f t="shared" si="226"/>
        <v>0</v>
      </c>
      <c r="DY46">
        <f t="shared" si="227"/>
        <v>0</v>
      </c>
      <c r="DZ46">
        <f t="shared" si="228"/>
        <v>0</v>
      </c>
      <c r="EA46">
        <f t="shared" si="229"/>
        <v>0</v>
      </c>
      <c r="EB46">
        <f t="shared" si="230"/>
        <v>0</v>
      </c>
      <c r="EC46">
        <f t="shared" si="231"/>
        <v>0</v>
      </c>
      <c r="ED46">
        <f t="shared" si="57"/>
        <v>0</v>
      </c>
      <c r="EE46">
        <f t="shared" si="58"/>
        <v>0</v>
      </c>
      <c r="EF46">
        <f t="shared" si="59"/>
        <v>0</v>
      </c>
      <c r="EG46">
        <f t="shared" si="60"/>
        <v>0</v>
      </c>
      <c r="EH46">
        <f t="shared" si="61"/>
        <v>0</v>
      </c>
      <c r="EJ46">
        <f t="shared" si="62"/>
        <v>0</v>
      </c>
      <c r="EK46">
        <f t="shared" si="63"/>
        <v>0</v>
      </c>
      <c r="EL46">
        <f t="shared" si="64"/>
        <v>0</v>
      </c>
      <c r="EM46">
        <f t="shared" si="65"/>
        <v>0</v>
      </c>
      <c r="EN46">
        <f t="shared" si="66"/>
        <v>0</v>
      </c>
      <c r="EO46">
        <f t="shared" si="232"/>
        <v>0</v>
      </c>
      <c r="EP46">
        <f t="shared" si="233"/>
        <v>0</v>
      </c>
      <c r="EQ46">
        <f t="shared" si="234"/>
        <v>0</v>
      </c>
      <c r="ER46">
        <f t="shared" si="235"/>
        <v>0</v>
      </c>
      <c r="ES46">
        <f t="shared" si="236"/>
        <v>0</v>
      </c>
      <c r="ET46">
        <f t="shared" si="67"/>
        <v>0</v>
      </c>
      <c r="EU46">
        <f t="shared" si="68"/>
        <v>0</v>
      </c>
      <c r="EV46">
        <f t="shared" si="69"/>
        <v>0</v>
      </c>
      <c r="EW46">
        <f t="shared" si="70"/>
        <v>0</v>
      </c>
      <c r="EX46">
        <f t="shared" si="71"/>
        <v>0</v>
      </c>
      <c r="EY46">
        <f t="shared" si="72"/>
        <v>0</v>
      </c>
      <c r="EZ46">
        <f t="shared" si="73"/>
        <v>0</v>
      </c>
      <c r="FA46">
        <f t="shared" si="74"/>
        <v>0</v>
      </c>
      <c r="FB46">
        <f t="shared" si="75"/>
        <v>0</v>
      </c>
      <c r="FC46">
        <f t="shared" si="76"/>
        <v>0</v>
      </c>
      <c r="FD46">
        <f t="shared" si="77"/>
        <v>0</v>
      </c>
      <c r="FE46">
        <f t="shared" si="78"/>
        <v>0</v>
      </c>
      <c r="FG46" s="136">
        <f t="shared" si="79"/>
        <v>0</v>
      </c>
      <c r="FH46" s="136">
        <f t="shared" si="80"/>
        <v>0</v>
      </c>
      <c r="FI46" s="136">
        <f t="shared" si="81"/>
        <v>0</v>
      </c>
      <c r="FJ46" s="136">
        <f t="shared" si="82"/>
        <v>0</v>
      </c>
      <c r="FK46" s="136">
        <f t="shared" si="83"/>
        <v>0</v>
      </c>
      <c r="FL46" s="136">
        <f t="shared" si="84"/>
        <v>0</v>
      </c>
      <c r="FM46" s="136">
        <f t="shared" si="85"/>
        <v>0</v>
      </c>
      <c r="FN46" s="136">
        <f t="shared" si="86"/>
        <v>0</v>
      </c>
      <c r="FO46" s="136">
        <f t="shared" si="87"/>
        <v>0</v>
      </c>
      <c r="FP46" s="136">
        <f t="shared" si="88"/>
        <v>0</v>
      </c>
      <c r="FQ46" s="136">
        <f t="shared" si="89"/>
        <v>0</v>
      </c>
      <c r="FR46" s="136">
        <f t="shared" si="90"/>
        <v>0</v>
      </c>
      <c r="FT46">
        <f t="shared" si="91"/>
        <v>0</v>
      </c>
      <c r="FU46">
        <f t="shared" si="92"/>
        <v>0</v>
      </c>
      <c r="FV46">
        <f t="shared" si="93"/>
        <v>0</v>
      </c>
      <c r="FW46">
        <f t="shared" si="94"/>
        <v>0</v>
      </c>
      <c r="FX46">
        <f t="shared" si="95"/>
        <v>0</v>
      </c>
      <c r="FY46">
        <f t="shared" si="96"/>
        <v>0</v>
      </c>
      <c r="FZ46">
        <f t="shared" si="97"/>
        <v>0</v>
      </c>
      <c r="GA46">
        <f t="shared" si="98"/>
        <v>0</v>
      </c>
      <c r="GB46">
        <f t="shared" si="99"/>
        <v>0</v>
      </c>
      <c r="GC46">
        <f t="shared" si="100"/>
        <v>0</v>
      </c>
      <c r="GD46">
        <f t="shared" si="101"/>
        <v>0</v>
      </c>
      <c r="GE46">
        <f t="shared" si="102"/>
        <v>0</v>
      </c>
      <c r="GG46">
        <f t="shared" si="237"/>
        <v>0</v>
      </c>
      <c r="GH46">
        <f t="shared" si="238"/>
        <v>0</v>
      </c>
      <c r="GI46">
        <f t="shared" si="239"/>
        <v>0</v>
      </c>
      <c r="GJ46">
        <f t="shared" si="240"/>
        <v>0</v>
      </c>
      <c r="GK46">
        <f t="shared" si="241"/>
        <v>0</v>
      </c>
      <c r="GL46">
        <f t="shared" si="242"/>
        <v>0</v>
      </c>
      <c r="GM46">
        <f t="shared" si="243"/>
        <v>0</v>
      </c>
      <c r="GN46">
        <f t="shared" si="244"/>
        <v>0</v>
      </c>
      <c r="GO46">
        <f t="shared" si="245"/>
        <v>0</v>
      </c>
      <c r="GP46">
        <f t="shared" si="246"/>
        <v>0</v>
      </c>
      <c r="GQ46">
        <f t="shared" si="247"/>
        <v>0</v>
      </c>
      <c r="GR46">
        <f t="shared" si="248"/>
        <v>0</v>
      </c>
      <c r="GT46">
        <f t="shared" si="249"/>
        <v>0</v>
      </c>
      <c r="GU46">
        <f t="shared" si="250"/>
        <v>0</v>
      </c>
      <c r="GV46">
        <f t="shared" si="251"/>
        <v>0</v>
      </c>
      <c r="GW46">
        <f t="shared" si="252"/>
        <v>0</v>
      </c>
      <c r="GX46">
        <f t="shared" si="253"/>
        <v>0</v>
      </c>
      <c r="GY46">
        <f t="shared" si="254"/>
        <v>0</v>
      </c>
      <c r="GZ46">
        <f t="shared" si="255"/>
        <v>0</v>
      </c>
      <c r="HA46">
        <f t="shared" si="256"/>
        <v>0</v>
      </c>
      <c r="HB46">
        <f t="shared" si="257"/>
        <v>0</v>
      </c>
      <c r="HC46">
        <f t="shared" si="258"/>
        <v>0</v>
      </c>
      <c r="HD46">
        <f t="shared" si="259"/>
        <v>0</v>
      </c>
      <c r="HE46">
        <f t="shared" si="260"/>
        <v>0</v>
      </c>
      <c r="HG46">
        <f t="shared" si="261"/>
        <v>0</v>
      </c>
      <c r="HH46">
        <f t="shared" si="262"/>
        <v>0</v>
      </c>
      <c r="HI46">
        <f t="shared" si="263"/>
        <v>0</v>
      </c>
      <c r="HJ46">
        <f t="shared" si="264"/>
        <v>0</v>
      </c>
      <c r="HK46">
        <f t="shared" si="265"/>
        <v>0</v>
      </c>
      <c r="HL46">
        <f t="shared" si="266"/>
        <v>0</v>
      </c>
      <c r="HM46">
        <f t="shared" si="267"/>
        <v>0</v>
      </c>
      <c r="HN46">
        <f t="shared" si="268"/>
        <v>0</v>
      </c>
      <c r="HO46">
        <f t="shared" si="269"/>
        <v>0</v>
      </c>
      <c r="HP46">
        <f t="shared" si="270"/>
        <v>0</v>
      </c>
      <c r="HQ46">
        <f t="shared" si="271"/>
        <v>0</v>
      </c>
      <c r="HR46">
        <f t="shared" si="272"/>
        <v>0</v>
      </c>
      <c r="HT46">
        <f t="shared" si="273"/>
        <v>0</v>
      </c>
      <c r="HU46">
        <f t="shared" si="103"/>
        <v>0</v>
      </c>
      <c r="HV46">
        <f t="shared" si="104"/>
        <v>0</v>
      </c>
      <c r="HW46">
        <f t="shared" si="105"/>
        <v>0</v>
      </c>
      <c r="HX46">
        <f t="shared" si="106"/>
        <v>0</v>
      </c>
      <c r="HY46">
        <f t="shared" si="107"/>
        <v>0</v>
      </c>
      <c r="HZ46">
        <f t="shared" si="108"/>
        <v>0</v>
      </c>
      <c r="IA46">
        <f t="shared" si="109"/>
        <v>0</v>
      </c>
      <c r="IB46">
        <f t="shared" si="110"/>
        <v>0</v>
      </c>
      <c r="IC46">
        <f t="shared" si="111"/>
        <v>0</v>
      </c>
      <c r="ID46">
        <f t="shared" si="112"/>
        <v>0</v>
      </c>
      <c r="IE46">
        <f t="shared" si="113"/>
        <v>0</v>
      </c>
      <c r="IG46">
        <f t="shared" si="114"/>
        <v>0</v>
      </c>
      <c r="IH46">
        <f t="shared" si="115"/>
        <v>0</v>
      </c>
      <c r="II46">
        <f t="shared" si="116"/>
        <v>0</v>
      </c>
      <c r="IJ46">
        <f t="shared" si="117"/>
        <v>0</v>
      </c>
      <c r="IK46">
        <f t="shared" si="118"/>
        <v>0</v>
      </c>
      <c r="IL46">
        <f t="shared" si="119"/>
        <v>0</v>
      </c>
      <c r="IM46">
        <f t="shared" si="120"/>
        <v>0</v>
      </c>
      <c r="IN46">
        <f t="shared" si="121"/>
        <v>0</v>
      </c>
      <c r="IO46">
        <f t="shared" si="122"/>
        <v>0</v>
      </c>
      <c r="IP46">
        <f t="shared" si="274"/>
        <v>0</v>
      </c>
      <c r="IQ46">
        <f t="shared" si="275"/>
        <v>0</v>
      </c>
      <c r="IR46">
        <f t="shared" si="276"/>
        <v>0</v>
      </c>
      <c r="IS46">
        <f t="shared" si="277"/>
        <v>0</v>
      </c>
      <c r="IT46">
        <f t="shared" si="278"/>
        <v>0</v>
      </c>
      <c r="IU46">
        <f t="shared" si="279"/>
        <v>0</v>
      </c>
      <c r="IV46">
        <f t="shared" si="280"/>
        <v>0</v>
      </c>
      <c r="IW46">
        <f t="shared" si="281"/>
        <v>0</v>
      </c>
      <c r="IX46">
        <f t="shared" si="282"/>
        <v>0</v>
      </c>
      <c r="IY46">
        <f t="shared" si="283"/>
        <v>0</v>
      </c>
      <c r="IZ46">
        <f t="shared" si="284"/>
        <v>0</v>
      </c>
      <c r="JA46">
        <f t="shared" si="285"/>
        <v>0</v>
      </c>
      <c r="JB46">
        <f t="shared" si="286"/>
        <v>0</v>
      </c>
      <c r="JC46">
        <f t="shared" si="287"/>
        <v>0</v>
      </c>
      <c r="JD46">
        <f t="shared" si="288"/>
        <v>0</v>
      </c>
      <c r="JF46">
        <f t="shared" si="134"/>
        <v>0</v>
      </c>
      <c r="JG46">
        <f t="shared" si="135"/>
        <v>0</v>
      </c>
      <c r="JH46">
        <f t="shared" si="136"/>
        <v>0</v>
      </c>
      <c r="JI46">
        <f t="shared" si="137"/>
        <v>0</v>
      </c>
      <c r="JJ46">
        <f t="shared" si="138"/>
        <v>0</v>
      </c>
      <c r="JK46">
        <f t="shared" si="139"/>
        <v>0</v>
      </c>
      <c r="JL46">
        <f t="shared" si="140"/>
        <v>0</v>
      </c>
      <c r="JM46">
        <f t="shared" si="141"/>
        <v>0</v>
      </c>
      <c r="JN46">
        <f t="shared" si="142"/>
        <v>0</v>
      </c>
      <c r="JO46">
        <f t="shared" si="289"/>
        <v>0</v>
      </c>
      <c r="JP46">
        <f t="shared" si="290"/>
        <v>0</v>
      </c>
      <c r="JQ46">
        <f t="shared" si="291"/>
        <v>0</v>
      </c>
      <c r="JS46">
        <f t="shared" si="292"/>
        <v>0</v>
      </c>
      <c r="JT46">
        <f t="shared" si="293"/>
        <v>0</v>
      </c>
      <c r="JU46">
        <f t="shared" si="294"/>
        <v>0</v>
      </c>
      <c r="JV46">
        <f t="shared" si="295"/>
        <v>0</v>
      </c>
      <c r="JW46">
        <f t="shared" si="296"/>
        <v>0</v>
      </c>
      <c r="JX46">
        <f t="shared" si="297"/>
        <v>0</v>
      </c>
      <c r="JY46">
        <f t="shared" si="298"/>
        <v>0</v>
      </c>
      <c r="JZ46">
        <f t="shared" si="299"/>
        <v>0</v>
      </c>
      <c r="KA46">
        <f t="shared" si="300"/>
        <v>0</v>
      </c>
      <c r="KB46">
        <f t="shared" si="301"/>
        <v>0</v>
      </c>
      <c r="KC46">
        <f t="shared" si="302"/>
        <v>0</v>
      </c>
      <c r="KD46">
        <f t="shared" si="303"/>
        <v>0</v>
      </c>
      <c r="KF46">
        <f t="shared" si="143"/>
        <v>0</v>
      </c>
      <c r="KG46">
        <f t="shared" si="144"/>
        <v>0</v>
      </c>
      <c r="KH46">
        <f t="shared" si="145"/>
        <v>0</v>
      </c>
      <c r="KI46">
        <f t="shared" si="146"/>
        <v>0</v>
      </c>
      <c r="KJ46">
        <f t="shared" si="147"/>
        <v>0</v>
      </c>
      <c r="KK46">
        <f t="shared" si="148"/>
        <v>0</v>
      </c>
      <c r="KL46">
        <f t="shared" si="149"/>
        <v>0</v>
      </c>
      <c r="KM46">
        <f t="shared" si="150"/>
        <v>0</v>
      </c>
      <c r="KN46">
        <f t="shared" si="151"/>
        <v>0</v>
      </c>
      <c r="KO46">
        <f t="shared" si="152"/>
        <v>0</v>
      </c>
      <c r="KP46">
        <f t="shared" si="153"/>
        <v>0</v>
      </c>
      <c r="KQ46">
        <f t="shared" si="154"/>
        <v>0</v>
      </c>
      <c r="KS46">
        <f t="shared" si="155"/>
        <v>0</v>
      </c>
      <c r="KT46">
        <f t="shared" si="156"/>
        <v>0</v>
      </c>
      <c r="KU46">
        <f t="shared" si="157"/>
        <v>0</v>
      </c>
      <c r="KV46">
        <f t="shared" si="158"/>
        <v>0</v>
      </c>
      <c r="KW46">
        <f t="shared" si="159"/>
        <v>0</v>
      </c>
      <c r="KX46">
        <f t="shared" si="304"/>
        <v>0</v>
      </c>
      <c r="KY46">
        <f t="shared" si="305"/>
        <v>0</v>
      </c>
      <c r="KZ46">
        <f t="shared" si="306"/>
        <v>0</v>
      </c>
      <c r="LA46">
        <f t="shared" si="307"/>
        <v>0</v>
      </c>
      <c r="LB46">
        <f t="shared" si="308"/>
        <v>0</v>
      </c>
      <c r="LD46">
        <f t="shared" si="160"/>
        <v>0</v>
      </c>
      <c r="LE46">
        <f t="shared" si="161"/>
        <v>0</v>
      </c>
      <c r="LF46">
        <f t="shared" si="162"/>
        <v>0</v>
      </c>
      <c r="LG46">
        <f t="shared" si="163"/>
        <v>0</v>
      </c>
      <c r="LH46">
        <f t="shared" si="164"/>
        <v>0</v>
      </c>
      <c r="LI46">
        <f t="shared" si="165"/>
        <v>0</v>
      </c>
      <c r="LJ46">
        <f t="shared" si="166"/>
        <v>0</v>
      </c>
      <c r="LK46">
        <f t="shared" si="167"/>
        <v>0</v>
      </c>
      <c r="LL46">
        <f t="shared" si="168"/>
        <v>0</v>
      </c>
      <c r="LM46">
        <f t="shared" si="169"/>
        <v>0</v>
      </c>
      <c r="LN46">
        <f t="shared" si="170"/>
        <v>0</v>
      </c>
      <c r="LO46">
        <f t="shared" si="171"/>
        <v>0</v>
      </c>
      <c r="LQ46">
        <f t="shared" si="309"/>
        <v>0</v>
      </c>
      <c r="LR46">
        <f t="shared" si="172"/>
        <v>0</v>
      </c>
      <c r="LS46">
        <f t="shared" si="173"/>
        <v>0</v>
      </c>
      <c r="LT46">
        <f t="shared" si="174"/>
        <v>0</v>
      </c>
      <c r="LU46">
        <f t="shared" si="175"/>
        <v>0</v>
      </c>
      <c r="LV46">
        <f t="shared" si="310"/>
        <v>0</v>
      </c>
      <c r="LW46">
        <f t="shared" si="311"/>
        <v>0</v>
      </c>
      <c r="LX46">
        <f t="shared" si="312"/>
        <v>0</v>
      </c>
      <c r="LY46">
        <f t="shared" si="313"/>
        <v>0</v>
      </c>
      <c r="LZ46">
        <f t="shared" si="314"/>
        <v>0</v>
      </c>
      <c r="MB46">
        <f t="shared" si="315"/>
        <v>0</v>
      </c>
      <c r="MC46">
        <f t="shared" si="316"/>
        <v>0</v>
      </c>
      <c r="MD46">
        <f t="shared" si="317"/>
        <v>0</v>
      </c>
      <c r="ME46">
        <f t="shared" si="318"/>
        <v>0</v>
      </c>
      <c r="MF46">
        <f t="shared" si="319"/>
        <v>0</v>
      </c>
      <c r="MG46">
        <f t="shared" si="320"/>
        <v>0</v>
      </c>
      <c r="MH46">
        <f t="shared" si="321"/>
        <v>0</v>
      </c>
      <c r="MI46">
        <f t="shared" si="322"/>
        <v>0</v>
      </c>
      <c r="MJ46">
        <f t="shared" si="323"/>
        <v>0</v>
      </c>
      <c r="MK46">
        <f t="shared" si="324"/>
        <v>0</v>
      </c>
      <c r="ML46">
        <f t="shared" si="325"/>
        <v>0</v>
      </c>
      <c r="MM46">
        <f t="shared" si="326"/>
        <v>0</v>
      </c>
    </row>
    <row r="47" spans="1:351">
      <c r="A47" s="205"/>
      <c r="B47" s="34"/>
      <c r="C47" s="35"/>
      <c r="D47" s="36"/>
      <c r="E47" s="70">
        <f t="shared" si="176"/>
        <v>0</v>
      </c>
      <c r="F47" s="37"/>
      <c r="G47" s="70">
        <f t="shared" si="9"/>
        <v>0</v>
      </c>
      <c r="H47" s="75"/>
      <c r="I47" s="76"/>
      <c r="J47" s="75"/>
      <c r="K47" s="201"/>
      <c r="L47" s="75"/>
      <c r="M47" s="75"/>
      <c r="N47" s="75"/>
      <c r="O47" s="64"/>
      <c r="P47" s="70">
        <f t="shared" si="177"/>
        <v>0</v>
      </c>
      <c r="Q47" s="137"/>
      <c r="R47" s="72">
        <f t="shared" si="178"/>
        <v>0</v>
      </c>
      <c r="S47" s="37"/>
      <c r="T47" s="201"/>
      <c r="U47" s="37"/>
      <c r="V47" s="201"/>
      <c r="W47" s="37"/>
      <c r="X47" s="201"/>
      <c r="Y47" s="71">
        <f t="shared" si="179"/>
        <v>0</v>
      </c>
      <c r="Z47" s="189"/>
      <c r="AA47" s="190"/>
      <c r="AB47" s="72">
        <f t="shared" si="10"/>
        <v>0</v>
      </c>
      <c r="AC47" s="3"/>
      <c r="AD47" s="90">
        <f t="shared" si="11"/>
        <v>0</v>
      </c>
      <c r="AE47">
        <f t="shared" si="12"/>
        <v>0</v>
      </c>
      <c r="AF47">
        <f t="shared" si="13"/>
        <v>0</v>
      </c>
      <c r="AG47">
        <f t="shared" si="14"/>
        <v>0</v>
      </c>
      <c r="AH47">
        <f t="shared" si="15"/>
        <v>0</v>
      </c>
      <c r="AI47">
        <f t="shared" si="180"/>
        <v>0</v>
      </c>
      <c r="AJ47">
        <f t="shared" si="181"/>
        <v>0</v>
      </c>
      <c r="AK47">
        <f t="shared" si="16"/>
        <v>0</v>
      </c>
      <c r="AL47">
        <f t="shared" si="17"/>
        <v>0</v>
      </c>
      <c r="AM47">
        <f t="shared" si="18"/>
        <v>0</v>
      </c>
      <c r="AN47" s="3"/>
      <c r="AO47">
        <f t="shared" si="19"/>
        <v>0</v>
      </c>
      <c r="AP47">
        <f t="shared" si="20"/>
        <v>0</v>
      </c>
      <c r="AQ47">
        <f t="shared" si="21"/>
        <v>0</v>
      </c>
      <c r="AR47">
        <f t="shared" si="22"/>
        <v>0</v>
      </c>
      <c r="AS47">
        <f t="shared" si="23"/>
        <v>0</v>
      </c>
      <c r="AT47">
        <f t="shared" si="24"/>
        <v>0</v>
      </c>
      <c r="AU47">
        <f t="shared" si="25"/>
        <v>0</v>
      </c>
      <c r="AV47">
        <f t="shared" si="26"/>
        <v>0</v>
      </c>
      <c r="AW47">
        <f t="shared" si="27"/>
        <v>0</v>
      </c>
      <c r="AX47">
        <f t="shared" si="28"/>
        <v>0</v>
      </c>
      <c r="AY47" s="3"/>
      <c r="AZ47">
        <f t="shared" si="29"/>
        <v>0</v>
      </c>
      <c r="BA47">
        <f t="shared" si="30"/>
        <v>0</v>
      </c>
      <c r="BB47">
        <f t="shared" si="31"/>
        <v>0</v>
      </c>
      <c r="BC47">
        <f t="shared" si="32"/>
        <v>0</v>
      </c>
      <c r="BD47">
        <f t="shared" si="33"/>
        <v>0</v>
      </c>
      <c r="BE47">
        <f t="shared" si="34"/>
        <v>0</v>
      </c>
      <c r="BF47">
        <f t="shared" si="35"/>
        <v>0</v>
      </c>
      <c r="BG47">
        <f t="shared" si="36"/>
        <v>0</v>
      </c>
      <c r="BH47">
        <f t="shared" si="37"/>
        <v>0</v>
      </c>
      <c r="BI47">
        <f t="shared" si="38"/>
        <v>0</v>
      </c>
      <c r="BJ47" s="3"/>
      <c r="BK47">
        <f t="shared" si="39"/>
        <v>0</v>
      </c>
      <c r="BL47">
        <f t="shared" si="40"/>
        <v>0</v>
      </c>
      <c r="BM47">
        <f t="shared" si="41"/>
        <v>0</v>
      </c>
      <c r="BN47">
        <f t="shared" si="42"/>
        <v>0</v>
      </c>
      <c r="BO47">
        <f t="shared" si="43"/>
        <v>0</v>
      </c>
      <c r="BP47">
        <f t="shared" si="182"/>
        <v>0</v>
      </c>
      <c r="BQ47">
        <f t="shared" si="183"/>
        <v>0</v>
      </c>
      <c r="BR47">
        <f t="shared" si="184"/>
        <v>0</v>
      </c>
      <c r="BS47">
        <f t="shared" si="185"/>
        <v>0</v>
      </c>
      <c r="BT47">
        <f t="shared" si="186"/>
        <v>0</v>
      </c>
      <c r="BV47">
        <f t="shared" si="187"/>
        <v>0</v>
      </c>
      <c r="BW47">
        <f t="shared" si="188"/>
        <v>0</v>
      </c>
      <c r="BX47">
        <f t="shared" si="189"/>
        <v>0</v>
      </c>
      <c r="BY47">
        <f t="shared" si="190"/>
        <v>0</v>
      </c>
      <c r="BZ47">
        <f t="shared" si="191"/>
        <v>0</v>
      </c>
      <c r="CA47" s="132">
        <f t="shared" si="192"/>
        <v>0</v>
      </c>
      <c r="CB47">
        <f t="shared" si="193"/>
        <v>0</v>
      </c>
      <c r="CC47">
        <f t="shared" si="194"/>
        <v>0</v>
      </c>
      <c r="CD47">
        <f t="shared" si="195"/>
        <v>0</v>
      </c>
      <c r="CE47">
        <f t="shared" si="196"/>
        <v>0</v>
      </c>
      <c r="CG47">
        <f t="shared" si="197"/>
        <v>0</v>
      </c>
      <c r="CH47">
        <f t="shared" si="198"/>
        <v>0</v>
      </c>
      <c r="CI47">
        <f t="shared" si="199"/>
        <v>0</v>
      </c>
      <c r="CJ47">
        <f t="shared" si="200"/>
        <v>0</v>
      </c>
      <c r="CK47">
        <f t="shared" si="201"/>
        <v>0</v>
      </c>
      <c r="CL47" s="132">
        <f t="shared" si="202"/>
        <v>0</v>
      </c>
      <c r="CM47">
        <f t="shared" si="203"/>
        <v>0</v>
      </c>
      <c r="CN47">
        <f t="shared" si="327"/>
        <v>0</v>
      </c>
      <c r="CO47">
        <f t="shared" si="204"/>
        <v>0</v>
      </c>
      <c r="CP47">
        <f t="shared" si="205"/>
        <v>0</v>
      </c>
      <c r="CQ47" s="3"/>
      <c r="CR47">
        <f t="shared" si="206"/>
        <v>0</v>
      </c>
      <c r="CS47">
        <f t="shared" si="207"/>
        <v>0</v>
      </c>
      <c r="CT47">
        <f t="shared" si="208"/>
        <v>0</v>
      </c>
      <c r="CU47">
        <f t="shared" si="209"/>
        <v>0</v>
      </c>
      <c r="CV47">
        <f t="shared" si="210"/>
        <v>0</v>
      </c>
      <c r="CW47" s="132">
        <f t="shared" si="211"/>
        <v>0</v>
      </c>
      <c r="CX47">
        <f t="shared" si="212"/>
        <v>0</v>
      </c>
      <c r="CY47">
        <f t="shared" si="213"/>
        <v>0</v>
      </c>
      <c r="CZ47">
        <f t="shared" si="214"/>
        <v>0</v>
      </c>
      <c r="DA47">
        <f t="shared" si="215"/>
        <v>0</v>
      </c>
      <c r="DC47">
        <f t="shared" si="216"/>
        <v>0</v>
      </c>
      <c r="DD47">
        <f t="shared" si="44"/>
        <v>0</v>
      </c>
      <c r="DE47">
        <f t="shared" si="45"/>
        <v>0</v>
      </c>
      <c r="DF47">
        <f t="shared" si="46"/>
        <v>0</v>
      </c>
      <c r="DG47">
        <f t="shared" si="47"/>
        <v>0</v>
      </c>
      <c r="DH47">
        <f t="shared" si="48"/>
        <v>0</v>
      </c>
      <c r="DI47">
        <f t="shared" si="49"/>
        <v>0</v>
      </c>
      <c r="DJ47">
        <f t="shared" si="217"/>
        <v>0</v>
      </c>
      <c r="DK47">
        <f t="shared" si="50"/>
        <v>0</v>
      </c>
      <c r="DL47">
        <f t="shared" si="51"/>
        <v>0</v>
      </c>
      <c r="DN47">
        <f t="shared" si="218"/>
        <v>0</v>
      </c>
      <c r="DO47">
        <f t="shared" si="219"/>
        <v>0</v>
      </c>
      <c r="DP47">
        <f t="shared" si="220"/>
        <v>0</v>
      </c>
      <c r="DQ47">
        <f t="shared" si="221"/>
        <v>0</v>
      </c>
      <c r="DR47">
        <f t="shared" si="222"/>
        <v>0</v>
      </c>
      <c r="DS47">
        <f t="shared" si="56"/>
        <v>0</v>
      </c>
      <c r="DT47">
        <f t="shared" si="223"/>
        <v>0</v>
      </c>
      <c r="DU47">
        <f t="shared" si="224"/>
        <v>0</v>
      </c>
      <c r="DV47">
        <f t="shared" si="225"/>
        <v>0</v>
      </c>
      <c r="DW47">
        <f t="shared" si="226"/>
        <v>0</v>
      </c>
      <c r="DY47">
        <f t="shared" si="227"/>
        <v>0</v>
      </c>
      <c r="DZ47">
        <f t="shared" si="228"/>
        <v>0</v>
      </c>
      <c r="EA47">
        <f t="shared" si="229"/>
        <v>0</v>
      </c>
      <c r="EB47">
        <f t="shared" si="230"/>
        <v>0</v>
      </c>
      <c r="EC47">
        <f t="shared" si="231"/>
        <v>0</v>
      </c>
      <c r="ED47">
        <f t="shared" si="57"/>
        <v>0</v>
      </c>
      <c r="EE47">
        <f t="shared" si="58"/>
        <v>0</v>
      </c>
      <c r="EF47">
        <f t="shared" si="59"/>
        <v>0</v>
      </c>
      <c r="EG47">
        <f t="shared" si="60"/>
        <v>0</v>
      </c>
      <c r="EH47">
        <f t="shared" si="61"/>
        <v>0</v>
      </c>
      <c r="EJ47">
        <f t="shared" si="62"/>
        <v>0</v>
      </c>
      <c r="EK47">
        <f t="shared" si="63"/>
        <v>0</v>
      </c>
      <c r="EL47">
        <f t="shared" si="64"/>
        <v>0</v>
      </c>
      <c r="EM47">
        <f t="shared" si="65"/>
        <v>0</v>
      </c>
      <c r="EN47">
        <f t="shared" si="66"/>
        <v>0</v>
      </c>
      <c r="EO47">
        <f t="shared" si="232"/>
        <v>0</v>
      </c>
      <c r="EP47">
        <f t="shared" si="233"/>
        <v>0</v>
      </c>
      <c r="EQ47">
        <f t="shared" si="234"/>
        <v>0</v>
      </c>
      <c r="ER47">
        <f t="shared" si="235"/>
        <v>0</v>
      </c>
      <c r="ES47">
        <f t="shared" si="236"/>
        <v>0</v>
      </c>
      <c r="ET47">
        <f t="shared" si="67"/>
        <v>0</v>
      </c>
      <c r="EU47">
        <f t="shared" si="68"/>
        <v>0</v>
      </c>
      <c r="EV47">
        <f t="shared" si="69"/>
        <v>0</v>
      </c>
      <c r="EW47">
        <f t="shared" si="70"/>
        <v>0</v>
      </c>
      <c r="EX47">
        <f t="shared" si="71"/>
        <v>0</v>
      </c>
      <c r="EY47">
        <f t="shared" si="72"/>
        <v>0</v>
      </c>
      <c r="EZ47">
        <f t="shared" si="73"/>
        <v>0</v>
      </c>
      <c r="FA47">
        <f t="shared" si="74"/>
        <v>0</v>
      </c>
      <c r="FB47">
        <f t="shared" si="75"/>
        <v>0</v>
      </c>
      <c r="FC47">
        <f t="shared" si="76"/>
        <v>0</v>
      </c>
      <c r="FD47">
        <f t="shared" si="77"/>
        <v>0</v>
      </c>
      <c r="FE47">
        <f t="shared" si="78"/>
        <v>0</v>
      </c>
      <c r="FG47" s="136">
        <f t="shared" si="79"/>
        <v>0</v>
      </c>
      <c r="FH47" s="136">
        <f t="shared" si="80"/>
        <v>0</v>
      </c>
      <c r="FI47" s="136">
        <f t="shared" si="81"/>
        <v>0</v>
      </c>
      <c r="FJ47" s="136">
        <f t="shared" si="82"/>
        <v>0</v>
      </c>
      <c r="FK47" s="136">
        <f t="shared" si="83"/>
        <v>0</v>
      </c>
      <c r="FL47" s="136">
        <f t="shared" si="84"/>
        <v>0</v>
      </c>
      <c r="FM47" s="136">
        <f t="shared" si="85"/>
        <v>0</v>
      </c>
      <c r="FN47" s="136">
        <f t="shared" si="86"/>
        <v>0</v>
      </c>
      <c r="FO47" s="136">
        <f t="shared" si="87"/>
        <v>0</v>
      </c>
      <c r="FP47" s="136">
        <f t="shared" si="88"/>
        <v>0</v>
      </c>
      <c r="FQ47" s="136">
        <f t="shared" si="89"/>
        <v>0</v>
      </c>
      <c r="FR47" s="136">
        <f t="shared" si="90"/>
        <v>0</v>
      </c>
      <c r="FT47">
        <f t="shared" si="91"/>
        <v>0</v>
      </c>
      <c r="FU47">
        <f t="shared" si="92"/>
        <v>0</v>
      </c>
      <c r="FV47">
        <f t="shared" si="93"/>
        <v>0</v>
      </c>
      <c r="FW47">
        <f t="shared" si="94"/>
        <v>0</v>
      </c>
      <c r="FX47">
        <f t="shared" si="95"/>
        <v>0</v>
      </c>
      <c r="FY47">
        <f t="shared" si="96"/>
        <v>0</v>
      </c>
      <c r="FZ47">
        <f t="shared" si="97"/>
        <v>0</v>
      </c>
      <c r="GA47">
        <f t="shared" si="98"/>
        <v>0</v>
      </c>
      <c r="GB47">
        <f t="shared" si="99"/>
        <v>0</v>
      </c>
      <c r="GC47">
        <f t="shared" si="100"/>
        <v>0</v>
      </c>
      <c r="GD47">
        <f t="shared" si="101"/>
        <v>0</v>
      </c>
      <c r="GE47">
        <f t="shared" si="102"/>
        <v>0</v>
      </c>
      <c r="GG47">
        <f t="shared" si="237"/>
        <v>0</v>
      </c>
      <c r="GH47">
        <f t="shared" si="238"/>
        <v>0</v>
      </c>
      <c r="GI47">
        <f t="shared" si="239"/>
        <v>0</v>
      </c>
      <c r="GJ47">
        <f t="shared" si="240"/>
        <v>0</v>
      </c>
      <c r="GK47">
        <f t="shared" si="241"/>
        <v>0</v>
      </c>
      <c r="GL47">
        <f t="shared" si="242"/>
        <v>0</v>
      </c>
      <c r="GM47">
        <f t="shared" si="243"/>
        <v>0</v>
      </c>
      <c r="GN47">
        <f t="shared" si="244"/>
        <v>0</v>
      </c>
      <c r="GO47">
        <f t="shared" si="245"/>
        <v>0</v>
      </c>
      <c r="GP47">
        <f t="shared" si="246"/>
        <v>0</v>
      </c>
      <c r="GQ47">
        <f t="shared" si="247"/>
        <v>0</v>
      </c>
      <c r="GR47">
        <f t="shared" si="248"/>
        <v>0</v>
      </c>
      <c r="GT47">
        <f t="shared" si="249"/>
        <v>0</v>
      </c>
      <c r="GU47">
        <f t="shared" si="250"/>
        <v>0</v>
      </c>
      <c r="GV47">
        <f t="shared" si="251"/>
        <v>0</v>
      </c>
      <c r="GW47">
        <f t="shared" si="252"/>
        <v>0</v>
      </c>
      <c r="GX47">
        <f t="shared" si="253"/>
        <v>0</v>
      </c>
      <c r="GY47">
        <f t="shared" si="254"/>
        <v>0</v>
      </c>
      <c r="GZ47">
        <f t="shared" si="255"/>
        <v>0</v>
      </c>
      <c r="HA47">
        <f t="shared" si="256"/>
        <v>0</v>
      </c>
      <c r="HB47">
        <f t="shared" si="257"/>
        <v>0</v>
      </c>
      <c r="HC47">
        <f t="shared" si="258"/>
        <v>0</v>
      </c>
      <c r="HD47">
        <f t="shared" si="259"/>
        <v>0</v>
      </c>
      <c r="HE47">
        <f t="shared" si="260"/>
        <v>0</v>
      </c>
      <c r="HG47">
        <f t="shared" si="261"/>
        <v>0</v>
      </c>
      <c r="HH47">
        <f t="shared" si="262"/>
        <v>0</v>
      </c>
      <c r="HI47">
        <f t="shared" si="263"/>
        <v>0</v>
      </c>
      <c r="HJ47">
        <f t="shared" si="264"/>
        <v>0</v>
      </c>
      <c r="HK47">
        <f t="shared" si="265"/>
        <v>0</v>
      </c>
      <c r="HL47">
        <f t="shared" si="266"/>
        <v>0</v>
      </c>
      <c r="HM47">
        <f t="shared" si="267"/>
        <v>0</v>
      </c>
      <c r="HN47">
        <f t="shared" si="268"/>
        <v>0</v>
      </c>
      <c r="HO47">
        <f t="shared" si="269"/>
        <v>0</v>
      </c>
      <c r="HP47">
        <f t="shared" si="270"/>
        <v>0</v>
      </c>
      <c r="HQ47">
        <f t="shared" si="271"/>
        <v>0</v>
      </c>
      <c r="HR47">
        <f t="shared" si="272"/>
        <v>0</v>
      </c>
      <c r="HT47">
        <f t="shared" si="273"/>
        <v>0</v>
      </c>
      <c r="HU47">
        <f t="shared" si="103"/>
        <v>0</v>
      </c>
      <c r="HV47">
        <f t="shared" si="104"/>
        <v>0</v>
      </c>
      <c r="HW47">
        <f t="shared" si="105"/>
        <v>0</v>
      </c>
      <c r="HX47">
        <f t="shared" si="106"/>
        <v>0</v>
      </c>
      <c r="HY47">
        <f t="shared" si="107"/>
        <v>0</v>
      </c>
      <c r="HZ47">
        <f t="shared" si="108"/>
        <v>0</v>
      </c>
      <c r="IA47">
        <f t="shared" si="109"/>
        <v>0</v>
      </c>
      <c r="IB47">
        <f t="shared" si="110"/>
        <v>0</v>
      </c>
      <c r="IC47">
        <f t="shared" si="111"/>
        <v>0</v>
      </c>
      <c r="ID47">
        <f t="shared" si="112"/>
        <v>0</v>
      </c>
      <c r="IE47">
        <f t="shared" si="113"/>
        <v>0</v>
      </c>
      <c r="IG47">
        <f t="shared" si="114"/>
        <v>0</v>
      </c>
      <c r="IH47">
        <f t="shared" si="115"/>
        <v>0</v>
      </c>
      <c r="II47">
        <f t="shared" si="116"/>
        <v>0</v>
      </c>
      <c r="IJ47">
        <f t="shared" si="117"/>
        <v>0</v>
      </c>
      <c r="IK47">
        <f t="shared" si="118"/>
        <v>0</v>
      </c>
      <c r="IL47">
        <f t="shared" si="119"/>
        <v>0</v>
      </c>
      <c r="IM47">
        <f t="shared" si="120"/>
        <v>0</v>
      </c>
      <c r="IN47">
        <f t="shared" si="121"/>
        <v>0</v>
      </c>
      <c r="IO47">
        <f t="shared" si="122"/>
        <v>0</v>
      </c>
      <c r="IP47">
        <f t="shared" si="274"/>
        <v>0</v>
      </c>
      <c r="IQ47">
        <f t="shared" si="275"/>
        <v>0</v>
      </c>
      <c r="IR47">
        <f t="shared" si="276"/>
        <v>0</v>
      </c>
      <c r="IS47">
        <f t="shared" si="277"/>
        <v>0</v>
      </c>
      <c r="IT47">
        <f t="shared" si="278"/>
        <v>0</v>
      </c>
      <c r="IU47">
        <f t="shared" si="279"/>
        <v>0</v>
      </c>
      <c r="IV47">
        <f t="shared" si="280"/>
        <v>0</v>
      </c>
      <c r="IW47">
        <f t="shared" si="281"/>
        <v>0</v>
      </c>
      <c r="IX47">
        <f t="shared" si="282"/>
        <v>0</v>
      </c>
      <c r="IY47">
        <f t="shared" si="283"/>
        <v>0</v>
      </c>
      <c r="IZ47">
        <f t="shared" si="284"/>
        <v>0</v>
      </c>
      <c r="JA47">
        <f t="shared" si="285"/>
        <v>0</v>
      </c>
      <c r="JB47">
        <f t="shared" si="286"/>
        <v>0</v>
      </c>
      <c r="JC47">
        <f t="shared" si="287"/>
        <v>0</v>
      </c>
      <c r="JD47">
        <f t="shared" si="288"/>
        <v>0</v>
      </c>
      <c r="JF47">
        <f t="shared" si="134"/>
        <v>0</v>
      </c>
      <c r="JG47">
        <f t="shared" si="135"/>
        <v>0</v>
      </c>
      <c r="JH47">
        <f t="shared" si="136"/>
        <v>0</v>
      </c>
      <c r="JI47">
        <f t="shared" si="137"/>
        <v>0</v>
      </c>
      <c r="JJ47">
        <f t="shared" si="138"/>
        <v>0</v>
      </c>
      <c r="JK47">
        <f t="shared" si="139"/>
        <v>0</v>
      </c>
      <c r="JL47">
        <f t="shared" si="140"/>
        <v>0</v>
      </c>
      <c r="JM47">
        <f t="shared" si="141"/>
        <v>0</v>
      </c>
      <c r="JN47">
        <f t="shared" si="142"/>
        <v>0</v>
      </c>
      <c r="JO47">
        <f t="shared" si="289"/>
        <v>0</v>
      </c>
      <c r="JP47">
        <f t="shared" si="290"/>
        <v>0</v>
      </c>
      <c r="JQ47">
        <f t="shared" si="291"/>
        <v>0</v>
      </c>
      <c r="JS47">
        <f t="shared" si="292"/>
        <v>0</v>
      </c>
      <c r="JT47">
        <f t="shared" si="293"/>
        <v>0</v>
      </c>
      <c r="JU47">
        <f t="shared" si="294"/>
        <v>0</v>
      </c>
      <c r="JV47">
        <f t="shared" si="295"/>
        <v>0</v>
      </c>
      <c r="JW47">
        <f t="shared" si="296"/>
        <v>0</v>
      </c>
      <c r="JX47">
        <f t="shared" si="297"/>
        <v>0</v>
      </c>
      <c r="JY47">
        <f t="shared" si="298"/>
        <v>0</v>
      </c>
      <c r="JZ47">
        <f t="shared" si="299"/>
        <v>0</v>
      </c>
      <c r="KA47">
        <f t="shared" si="300"/>
        <v>0</v>
      </c>
      <c r="KB47">
        <f t="shared" si="301"/>
        <v>0</v>
      </c>
      <c r="KC47">
        <f t="shared" si="302"/>
        <v>0</v>
      </c>
      <c r="KD47">
        <f t="shared" si="303"/>
        <v>0</v>
      </c>
      <c r="KF47">
        <f t="shared" si="143"/>
        <v>0</v>
      </c>
      <c r="KG47">
        <f t="shared" si="144"/>
        <v>0</v>
      </c>
      <c r="KH47">
        <f t="shared" si="145"/>
        <v>0</v>
      </c>
      <c r="KI47">
        <f t="shared" si="146"/>
        <v>0</v>
      </c>
      <c r="KJ47">
        <f t="shared" si="147"/>
        <v>0</v>
      </c>
      <c r="KK47">
        <f t="shared" si="148"/>
        <v>0</v>
      </c>
      <c r="KL47">
        <f t="shared" si="149"/>
        <v>0</v>
      </c>
      <c r="KM47">
        <f t="shared" si="150"/>
        <v>0</v>
      </c>
      <c r="KN47">
        <f t="shared" si="151"/>
        <v>0</v>
      </c>
      <c r="KO47">
        <f t="shared" si="152"/>
        <v>0</v>
      </c>
      <c r="KP47">
        <f t="shared" si="153"/>
        <v>0</v>
      </c>
      <c r="KQ47">
        <f t="shared" si="154"/>
        <v>0</v>
      </c>
      <c r="KS47">
        <f t="shared" si="155"/>
        <v>0</v>
      </c>
      <c r="KT47">
        <f t="shared" si="156"/>
        <v>0</v>
      </c>
      <c r="KU47">
        <f t="shared" si="157"/>
        <v>0</v>
      </c>
      <c r="KV47">
        <f t="shared" si="158"/>
        <v>0</v>
      </c>
      <c r="KW47">
        <f t="shared" si="159"/>
        <v>0</v>
      </c>
      <c r="KX47">
        <f t="shared" si="304"/>
        <v>0</v>
      </c>
      <c r="KY47">
        <f t="shared" si="305"/>
        <v>0</v>
      </c>
      <c r="KZ47">
        <f t="shared" si="306"/>
        <v>0</v>
      </c>
      <c r="LA47">
        <f t="shared" si="307"/>
        <v>0</v>
      </c>
      <c r="LB47">
        <f t="shared" si="308"/>
        <v>0</v>
      </c>
      <c r="LD47">
        <f t="shared" si="160"/>
        <v>0</v>
      </c>
      <c r="LE47">
        <f t="shared" si="161"/>
        <v>0</v>
      </c>
      <c r="LF47">
        <f t="shared" si="162"/>
        <v>0</v>
      </c>
      <c r="LG47">
        <f t="shared" si="163"/>
        <v>0</v>
      </c>
      <c r="LH47">
        <f t="shared" si="164"/>
        <v>0</v>
      </c>
      <c r="LI47">
        <f t="shared" si="165"/>
        <v>0</v>
      </c>
      <c r="LJ47">
        <f t="shared" si="166"/>
        <v>0</v>
      </c>
      <c r="LK47">
        <f t="shared" si="167"/>
        <v>0</v>
      </c>
      <c r="LL47">
        <f t="shared" si="168"/>
        <v>0</v>
      </c>
      <c r="LM47">
        <f t="shared" si="169"/>
        <v>0</v>
      </c>
      <c r="LN47">
        <f t="shared" si="170"/>
        <v>0</v>
      </c>
      <c r="LO47">
        <f t="shared" si="171"/>
        <v>0</v>
      </c>
      <c r="LQ47">
        <f t="shared" si="309"/>
        <v>0</v>
      </c>
      <c r="LR47">
        <f t="shared" si="172"/>
        <v>0</v>
      </c>
      <c r="LS47">
        <f t="shared" si="173"/>
        <v>0</v>
      </c>
      <c r="LT47">
        <f t="shared" si="174"/>
        <v>0</v>
      </c>
      <c r="LU47">
        <f t="shared" si="175"/>
        <v>0</v>
      </c>
      <c r="LV47">
        <f t="shared" si="310"/>
        <v>0</v>
      </c>
      <c r="LW47">
        <f t="shared" si="311"/>
        <v>0</v>
      </c>
      <c r="LX47">
        <f t="shared" si="312"/>
        <v>0</v>
      </c>
      <c r="LY47">
        <f t="shared" si="313"/>
        <v>0</v>
      </c>
      <c r="LZ47">
        <f t="shared" si="314"/>
        <v>0</v>
      </c>
      <c r="MB47">
        <f t="shared" si="315"/>
        <v>0</v>
      </c>
      <c r="MC47">
        <f t="shared" si="316"/>
        <v>0</v>
      </c>
      <c r="MD47">
        <f t="shared" si="317"/>
        <v>0</v>
      </c>
      <c r="ME47">
        <f t="shared" si="318"/>
        <v>0</v>
      </c>
      <c r="MF47">
        <f t="shared" si="319"/>
        <v>0</v>
      </c>
      <c r="MG47">
        <f t="shared" si="320"/>
        <v>0</v>
      </c>
      <c r="MH47">
        <f t="shared" si="321"/>
        <v>0</v>
      </c>
      <c r="MI47">
        <f t="shared" si="322"/>
        <v>0</v>
      </c>
      <c r="MJ47">
        <f t="shared" si="323"/>
        <v>0</v>
      </c>
      <c r="MK47">
        <f t="shared" si="324"/>
        <v>0</v>
      </c>
      <c r="ML47">
        <f t="shared" si="325"/>
        <v>0</v>
      </c>
      <c r="MM47">
        <f t="shared" si="326"/>
        <v>0</v>
      </c>
    </row>
    <row r="48" spans="1:351">
      <c r="A48" s="205"/>
      <c r="B48" s="34"/>
      <c r="C48" s="35"/>
      <c r="D48" s="36"/>
      <c r="E48" s="70">
        <f t="shared" si="176"/>
        <v>0</v>
      </c>
      <c r="F48" s="37"/>
      <c r="G48" s="70">
        <f t="shared" si="9"/>
        <v>0</v>
      </c>
      <c r="H48" s="75"/>
      <c r="I48" s="76"/>
      <c r="J48" s="75"/>
      <c r="K48" s="201"/>
      <c r="L48" s="75"/>
      <c r="M48" s="75"/>
      <c r="N48" s="75"/>
      <c r="O48" s="64"/>
      <c r="P48" s="70">
        <f t="shared" si="177"/>
        <v>0</v>
      </c>
      <c r="Q48" s="137"/>
      <c r="R48" s="72">
        <f t="shared" si="178"/>
        <v>0</v>
      </c>
      <c r="S48" s="37"/>
      <c r="T48" s="201"/>
      <c r="U48" s="37"/>
      <c r="V48" s="201"/>
      <c r="W48" s="37"/>
      <c r="X48" s="201"/>
      <c r="Y48" s="71">
        <f t="shared" si="179"/>
        <v>0</v>
      </c>
      <c r="Z48" s="189"/>
      <c r="AA48" s="190"/>
      <c r="AB48" s="72">
        <f t="shared" si="10"/>
        <v>0</v>
      </c>
      <c r="AC48" s="3"/>
      <c r="AD48" s="90">
        <f t="shared" si="11"/>
        <v>0</v>
      </c>
      <c r="AE48">
        <f t="shared" si="12"/>
        <v>0</v>
      </c>
      <c r="AF48">
        <f t="shared" si="13"/>
        <v>0</v>
      </c>
      <c r="AG48">
        <f t="shared" si="14"/>
        <v>0</v>
      </c>
      <c r="AH48">
        <f t="shared" si="15"/>
        <v>0</v>
      </c>
      <c r="AI48">
        <f t="shared" si="180"/>
        <v>0</v>
      </c>
      <c r="AJ48">
        <f t="shared" si="181"/>
        <v>0</v>
      </c>
      <c r="AK48">
        <f t="shared" si="16"/>
        <v>0</v>
      </c>
      <c r="AL48">
        <f t="shared" si="17"/>
        <v>0</v>
      </c>
      <c r="AM48">
        <f t="shared" si="18"/>
        <v>0</v>
      </c>
      <c r="AN48" s="3"/>
      <c r="AO48">
        <f t="shared" si="19"/>
        <v>0</v>
      </c>
      <c r="AP48">
        <f t="shared" si="20"/>
        <v>0</v>
      </c>
      <c r="AQ48">
        <f t="shared" si="21"/>
        <v>0</v>
      </c>
      <c r="AR48">
        <f t="shared" si="22"/>
        <v>0</v>
      </c>
      <c r="AS48">
        <f t="shared" si="23"/>
        <v>0</v>
      </c>
      <c r="AT48">
        <f t="shared" si="24"/>
        <v>0</v>
      </c>
      <c r="AU48">
        <f t="shared" si="25"/>
        <v>0</v>
      </c>
      <c r="AV48">
        <f t="shared" si="26"/>
        <v>0</v>
      </c>
      <c r="AW48">
        <f t="shared" si="27"/>
        <v>0</v>
      </c>
      <c r="AX48">
        <f t="shared" si="28"/>
        <v>0</v>
      </c>
      <c r="AY48" s="3"/>
      <c r="AZ48">
        <f t="shared" si="29"/>
        <v>0</v>
      </c>
      <c r="BA48">
        <f t="shared" si="30"/>
        <v>0</v>
      </c>
      <c r="BB48">
        <f t="shared" si="31"/>
        <v>0</v>
      </c>
      <c r="BC48">
        <f t="shared" si="32"/>
        <v>0</v>
      </c>
      <c r="BD48">
        <f t="shared" si="33"/>
        <v>0</v>
      </c>
      <c r="BE48">
        <f t="shared" si="34"/>
        <v>0</v>
      </c>
      <c r="BF48">
        <f t="shared" si="35"/>
        <v>0</v>
      </c>
      <c r="BG48">
        <f t="shared" si="36"/>
        <v>0</v>
      </c>
      <c r="BH48">
        <f t="shared" si="37"/>
        <v>0</v>
      </c>
      <c r="BI48">
        <f t="shared" si="38"/>
        <v>0</v>
      </c>
      <c r="BJ48" s="3"/>
      <c r="BK48">
        <f t="shared" si="39"/>
        <v>0</v>
      </c>
      <c r="BL48">
        <f t="shared" si="40"/>
        <v>0</v>
      </c>
      <c r="BM48">
        <f t="shared" si="41"/>
        <v>0</v>
      </c>
      <c r="BN48">
        <f t="shared" si="42"/>
        <v>0</v>
      </c>
      <c r="BO48">
        <f t="shared" si="43"/>
        <v>0</v>
      </c>
      <c r="BP48">
        <f t="shared" si="182"/>
        <v>0</v>
      </c>
      <c r="BQ48">
        <f t="shared" si="183"/>
        <v>0</v>
      </c>
      <c r="BR48">
        <f t="shared" si="184"/>
        <v>0</v>
      </c>
      <c r="BS48">
        <f t="shared" si="185"/>
        <v>0</v>
      </c>
      <c r="BT48">
        <f t="shared" si="186"/>
        <v>0</v>
      </c>
      <c r="BV48">
        <f t="shared" si="187"/>
        <v>0</v>
      </c>
      <c r="BW48">
        <f t="shared" si="188"/>
        <v>0</v>
      </c>
      <c r="BX48">
        <f t="shared" si="189"/>
        <v>0</v>
      </c>
      <c r="BY48">
        <f t="shared" si="190"/>
        <v>0</v>
      </c>
      <c r="BZ48">
        <f t="shared" si="191"/>
        <v>0</v>
      </c>
      <c r="CA48" s="132">
        <f t="shared" si="192"/>
        <v>0</v>
      </c>
      <c r="CB48">
        <f t="shared" si="193"/>
        <v>0</v>
      </c>
      <c r="CC48">
        <f t="shared" si="194"/>
        <v>0</v>
      </c>
      <c r="CD48">
        <f t="shared" si="195"/>
        <v>0</v>
      </c>
      <c r="CE48">
        <f t="shared" si="196"/>
        <v>0</v>
      </c>
      <c r="CG48">
        <f t="shared" si="197"/>
        <v>0</v>
      </c>
      <c r="CH48">
        <f t="shared" si="198"/>
        <v>0</v>
      </c>
      <c r="CI48">
        <f t="shared" si="199"/>
        <v>0</v>
      </c>
      <c r="CJ48">
        <f t="shared" si="200"/>
        <v>0</v>
      </c>
      <c r="CK48">
        <f t="shared" si="201"/>
        <v>0</v>
      </c>
      <c r="CL48" s="132">
        <f t="shared" si="202"/>
        <v>0</v>
      </c>
      <c r="CM48">
        <f t="shared" si="203"/>
        <v>0</v>
      </c>
      <c r="CN48">
        <f t="shared" si="327"/>
        <v>0</v>
      </c>
      <c r="CO48">
        <f t="shared" si="204"/>
        <v>0</v>
      </c>
      <c r="CP48">
        <f t="shared" si="205"/>
        <v>0</v>
      </c>
      <c r="CQ48" s="3"/>
      <c r="CR48">
        <f t="shared" si="206"/>
        <v>0</v>
      </c>
      <c r="CS48">
        <f t="shared" si="207"/>
        <v>0</v>
      </c>
      <c r="CT48">
        <f t="shared" si="208"/>
        <v>0</v>
      </c>
      <c r="CU48">
        <f t="shared" si="209"/>
        <v>0</v>
      </c>
      <c r="CV48">
        <f t="shared" si="210"/>
        <v>0</v>
      </c>
      <c r="CW48" s="132">
        <f t="shared" si="211"/>
        <v>0</v>
      </c>
      <c r="CX48">
        <f t="shared" si="212"/>
        <v>0</v>
      </c>
      <c r="CY48">
        <f t="shared" si="213"/>
        <v>0</v>
      </c>
      <c r="CZ48">
        <f t="shared" si="214"/>
        <v>0</v>
      </c>
      <c r="DA48">
        <f t="shared" si="215"/>
        <v>0</v>
      </c>
      <c r="DC48">
        <f t="shared" si="216"/>
        <v>0</v>
      </c>
      <c r="DD48">
        <f t="shared" si="44"/>
        <v>0</v>
      </c>
      <c r="DE48">
        <f t="shared" si="45"/>
        <v>0</v>
      </c>
      <c r="DF48">
        <f t="shared" si="46"/>
        <v>0</v>
      </c>
      <c r="DG48">
        <f t="shared" si="47"/>
        <v>0</v>
      </c>
      <c r="DH48">
        <f t="shared" si="48"/>
        <v>0</v>
      </c>
      <c r="DI48">
        <f t="shared" si="49"/>
        <v>0</v>
      </c>
      <c r="DJ48">
        <f t="shared" si="217"/>
        <v>0</v>
      </c>
      <c r="DK48">
        <f t="shared" si="50"/>
        <v>0</v>
      </c>
      <c r="DL48">
        <f t="shared" si="51"/>
        <v>0</v>
      </c>
      <c r="DN48">
        <f t="shared" si="218"/>
        <v>0</v>
      </c>
      <c r="DO48">
        <f t="shared" si="219"/>
        <v>0</v>
      </c>
      <c r="DP48">
        <f t="shared" si="220"/>
        <v>0</v>
      </c>
      <c r="DQ48">
        <f t="shared" si="221"/>
        <v>0</v>
      </c>
      <c r="DR48">
        <f t="shared" si="222"/>
        <v>0</v>
      </c>
      <c r="DS48">
        <f t="shared" si="56"/>
        <v>0</v>
      </c>
      <c r="DT48">
        <f t="shared" si="223"/>
        <v>0</v>
      </c>
      <c r="DU48">
        <f t="shared" si="224"/>
        <v>0</v>
      </c>
      <c r="DV48">
        <f t="shared" si="225"/>
        <v>0</v>
      </c>
      <c r="DW48">
        <f t="shared" si="226"/>
        <v>0</v>
      </c>
      <c r="DY48">
        <f t="shared" si="227"/>
        <v>0</v>
      </c>
      <c r="DZ48">
        <f t="shared" si="228"/>
        <v>0</v>
      </c>
      <c r="EA48">
        <f t="shared" si="229"/>
        <v>0</v>
      </c>
      <c r="EB48">
        <f t="shared" si="230"/>
        <v>0</v>
      </c>
      <c r="EC48">
        <f t="shared" si="231"/>
        <v>0</v>
      </c>
      <c r="ED48">
        <f t="shared" si="57"/>
        <v>0</v>
      </c>
      <c r="EE48">
        <f t="shared" si="58"/>
        <v>0</v>
      </c>
      <c r="EF48">
        <f t="shared" si="59"/>
        <v>0</v>
      </c>
      <c r="EG48">
        <f t="shared" si="60"/>
        <v>0</v>
      </c>
      <c r="EH48">
        <f t="shared" si="61"/>
        <v>0</v>
      </c>
      <c r="EJ48">
        <f t="shared" si="62"/>
        <v>0</v>
      </c>
      <c r="EK48">
        <f t="shared" si="63"/>
        <v>0</v>
      </c>
      <c r="EL48">
        <f t="shared" si="64"/>
        <v>0</v>
      </c>
      <c r="EM48">
        <f t="shared" si="65"/>
        <v>0</v>
      </c>
      <c r="EN48">
        <f t="shared" si="66"/>
        <v>0</v>
      </c>
      <c r="EO48">
        <f t="shared" si="232"/>
        <v>0</v>
      </c>
      <c r="EP48">
        <f t="shared" si="233"/>
        <v>0</v>
      </c>
      <c r="EQ48">
        <f t="shared" si="234"/>
        <v>0</v>
      </c>
      <c r="ER48">
        <f t="shared" si="235"/>
        <v>0</v>
      </c>
      <c r="ES48">
        <f t="shared" si="236"/>
        <v>0</v>
      </c>
      <c r="ET48">
        <f t="shared" si="67"/>
        <v>0</v>
      </c>
      <c r="EU48">
        <f t="shared" si="68"/>
        <v>0</v>
      </c>
      <c r="EV48">
        <f t="shared" si="69"/>
        <v>0</v>
      </c>
      <c r="EW48">
        <f t="shared" si="70"/>
        <v>0</v>
      </c>
      <c r="EX48">
        <f t="shared" si="71"/>
        <v>0</v>
      </c>
      <c r="EY48">
        <f t="shared" si="72"/>
        <v>0</v>
      </c>
      <c r="EZ48">
        <f t="shared" si="73"/>
        <v>0</v>
      </c>
      <c r="FA48">
        <f t="shared" si="74"/>
        <v>0</v>
      </c>
      <c r="FB48">
        <f t="shared" si="75"/>
        <v>0</v>
      </c>
      <c r="FC48">
        <f t="shared" si="76"/>
        <v>0</v>
      </c>
      <c r="FD48">
        <f t="shared" si="77"/>
        <v>0</v>
      </c>
      <c r="FE48">
        <f t="shared" si="78"/>
        <v>0</v>
      </c>
      <c r="FG48" s="136">
        <f t="shared" si="79"/>
        <v>0</v>
      </c>
      <c r="FH48" s="136">
        <f t="shared" si="80"/>
        <v>0</v>
      </c>
      <c r="FI48" s="136">
        <f t="shared" si="81"/>
        <v>0</v>
      </c>
      <c r="FJ48" s="136">
        <f t="shared" si="82"/>
        <v>0</v>
      </c>
      <c r="FK48" s="136">
        <f t="shared" si="83"/>
        <v>0</v>
      </c>
      <c r="FL48" s="136">
        <f t="shared" si="84"/>
        <v>0</v>
      </c>
      <c r="FM48" s="136">
        <f t="shared" si="85"/>
        <v>0</v>
      </c>
      <c r="FN48" s="136">
        <f t="shared" si="86"/>
        <v>0</v>
      </c>
      <c r="FO48" s="136">
        <f t="shared" si="87"/>
        <v>0</v>
      </c>
      <c r="FP48" s="136">
        <f t="shared" si="88"/>
        <v>0</v>
      </c>
      <c r="FQ48" s="136">
        <f t="shared" si="89"/>
        <v>0</v>
      </c>
      <c r="FR48" s="136">
        <f t="shared" si="90"/>
        <v>0</v>
      </c>
      <c r="FT48">
        <f t="shared" si="91"/>
        <v>0</v>
      </c>
      <c r="FU48">
        <f t="shared" si="92"/>
        <v>0</v>
      </c>
      <c r="FV48">
        <f t="shared" si="93"/>
        <v>0</v>
      </c>
      <c r="FW48">
        <f t="shared" si="94"/>
        <v>0</v>
      </c>
      <c r="FX48">
        <f t="shared" si="95"/>
        <v>0</v>
      </c>
      <c r="FY48">
        <f t="shared" si="96"/>
        <v>0</v>
      </c>
      <c r="FZ48">
        <f t="shared" si="97"/>
        <v>0</v>
      </c>
      <c r="GA48">
        <f t="shared" si="98"/>
        <v>0</v>
      </c>
      <c r="GB48">
        <f t="shared" si="99"/>
        <v>0</v>
      </c>
      <c r="GC48">
        <f t="shared" si="100"/>
        <v>0</v>
      </c>
      <c r="GD48">
        <f t="shared" si="101"/>
        <v>0</v>
      </c>
      <c r="GE48">
        <f t="shared" si="102"/>
        <v>0</v>
      </c>
      <c r="GG48">
        <f t="shared" si="237"/>
        <v>0</v>
      </c>
      <c r="GH48">
        <f t="shared" si="238"/>
        <v>0</v>
      </c>
      <c r="GI48">
        <f t="shared" si="239"/>
        <v>0</v>
      </c>
      <c r="GJ48">
        <f t="shared" si="240"/>
        <v>0</v>
      </c>
      <c r="GK48">
        <f t="shared" si="241"/>
        <v>0</v>
      </c>
      <c r="GL48">
        <f t="shared" si="242"/>
        <v>0</v>
      </c>
      <c r="GM48">
        <f t="shared" si="243"/>
        <v>0</v>
      </c>
      <c r="GN48">
        <f t="shared" si="244"/>
        <v>0</v>
      </c>
      <c r="GO48">
        <f t="shared" si="245"/>
        <v>0</v>
      </c>
      <c r="GP48">
        <f t="shared" si="246"/>
        <v>0</v>
      </c>
      <c r="GQ48">
        <f t="shared" si="247"/>
        <v>0</v>
      </c>
      <c r="GR48">
        <f t="shared" si="248"/>
        <v>0</v>
      </c>
      <c r="GT48">
        <f t="shared" si="249"/>
        <v>0</v>
      </c>
      <c r="GU48">
        <f t="shared" si="250"/>
        <v>0</v>
      </c>
      <c r="GV48">
        <f t="shared" si="251"/>
        <v>0</v>
      </c>
      <c r="GW48">
        <f t="shared" si="252"/>
        <v>0</v>
      </c>
      <c r="GX48">
        <f t="shared" si="253"/>
        <v>0</v>
      </c>
      <c r="GY48">
        <f t="shared" si="254"/>
        <v>0</v>
      </c>
      <c r="GZ48">
        <f t="shared" si="255"/>
        <v>0</v>
      </c>
      <c r="HA48">
        <f t="shared" si="256"/>
        <v>0</v>
      </c>
      <c r="HB48">
        <f t="shared" si="257"/>
        <v>0</v>
      </c>
      <c r="HC48">
        <f t="shared" si="258"/>
        <v>0</v>
      </c>
      <c r="HD48">
        <f t="shared" si="259"/>
        <v>0</v>
      </c>
      <c r="HE48">
        <f t="shared" si="260"/>
        <v>0</v>
      </c>
      <c r="HG48">
        <f t="shared" si="261"/>
        <v>0</v>
      </c>
      <c r="HH48">
        <f t="shared" si="262"/>
        <v>0</v>
      </c>
      <c r="HI48">
        <f t="shared" si="263"/>
        <v>0</v>
      </c>
      <c r="HJ48">
        <f t="shared" si="264"/>
        <v>0</v>
      </c>
      <c r="HK48">
        <f t="shared" si="265"/>
        <v>0</v>
      </c>
      <c r="HL48">
        <f t="shared" si="266"/>
        <v>0</v>
      </c>
      <c r="HM48">
        <f t="shared" si="267"/>
        <v>0</v>
      </c>
      <c r="HN48">
        <f t="shared" si="268"/>
        <v>0</v>
      </c>
      <c r="HO48">
        <f t="shared" si="269"/>
        <v>0</v>
      </c>
      <c r="HP48">
        <f t="shared" si="270"/>
        <v>0</v>
      </c>
      <c r="HQ48">
        <f t="shared" si="271"/>
        <v>0</v>
      </c>
      <c r="HR48">
        <f t="shared" si="272"/>
        <v>0</v>
      </c>
      <c r="HT48">
        <f t="shared" si="273"/>
        <v>0</v>
      </c>
      <c r="HU48">
        <f t="shared" si="103"/>
        <v>0</v>
      </c>
      <c r="HV48">
        <f t="shared" si="104"/>
        <v>0</v>
      </c>
      <c r="HW48">
        <f t="shared" si="105"/>
        <v>0</v>
      </c>
      <c r="HX48">
        <f t="shared" si="106"/>
        <v>0</v>
      </c>
      <c r="HY48">
        <f t="shared" si="107"/>
        <v>0</v>
      </c>
      <c r="HZ48">
        <f t="shared" si="108"/>
        <v>0</v>
      </c>
      <c r="IA48">
        <f t="shared" si="109"/>
        <v>0</v>
      </c>
      <c r="IB48">
        <f t="shared" si="110"/>
        <v>0</v>
      </c>
      <c r="IC48">
        <f t="shared" si="111"/>
        <v>0</v>
      </c>
      <c r="ID48">
        <f t="shared" si="112"/>
        <v>0</v>
      </c>
      <c r="IE48">
        <f t="shared" si="113"/>
        <v>0</v>
      </c>
      <c r="IG48">
        <f t="shared" si="114"/>
        <v>0</v>
      </c>
      <c r="IH48">
        <f t="shared" si="115"/>
        <v>0</v>
      </c>
      <c r="II48">
        <f t="shared" si="116"/>
        <v>0</v>
      </c>
      <c r="IJ48">
        <f t="shared" si="117"/>
        <v>0</v>
      </c>
      <c r="IK48">
        <f t="shared" si="118"/>
        <v>0</v>
      </c>
      <c r="IL48">
        <f t="shared" si="119"/>
        <v>0</v>
      </c>
      <c r="IM48">
        <f t="shared" si="120"/>
        <v>0</v>
      </c>
      <c r="IN48">
        <f t="shared" si="121"/>
        <v>0</v>
      </c>
      <c r="IO48">
        <f t="shared" si="122"/>
        <v>0</v>
      </c>
      <c r="IP48">
        <f t="shared" si="274"/>
        <v>0</v>
      </c>
      <c r="IQ48">
        <f t="shared" si="275"/>
        <v>0</v>
      </c>
      <c r="IR48">
        <f t="shared" si="276"/>
        <v>0</v>
      </c>
      <c r="IS48">
        <f t="shared" si="277"/>
        <v>0</v>
      </c>
      <c r="IT48">
        <f t="shared" si="278"/>
        <v>0</v>
      </c>
      <c r="IU48">
        <f t="shared" si="279"/>
        <v>0</v>
      </c>
      <c r="IV48">
        <f t="shared" si="280"/>
        <v>0</v>
      </c>
      <c r="IW48">
        <f t="shared" si="281"/>
        <v>0</v>
      </c>
      <c r="IX48">
        <f t="shared" si="282"/>
        <v>0</v>
      </c>
      <c r="IY48">
        <f t="shared" si="283"/>
        <v>0</v>
      </c>
      <c r="IZ48">
        <f t="shared" si="284"/>
        <v>0</v>
      </c>
      <c r="JA48">
        <f t="shared" si="285"/>
        <v>0</v>
      </c>
      <c r="JB48">
        <f t="shared" si="286"/>
        <v>0</v>
      </c>
      <c r="JC48">
        <f t="shared" si="287"/>
        <v>0</v>
      </c>
      <c r="JD48">
        <f t="shared" si="288"/>
        <v>0</v>
      </c>
      <c r="JF48">
        <f t="shared" si="134"/>
        <v>0</v>
      </c>
      <c r="JG48">
        <f t="shared" si="135"/>
        <v>0</v>
      </c>
      <c r="JH48">
        <f t="shared" si="136"/>
        <v>0</v>
      </c>
      <c r="JI48">
        <f t="shared" si="137"/>
        <v>0</v>
      </c>
      <c r="JJ48">
        <f t="shared" si="138"/>
        <v>0</v>
      </c>
      <c r="JK48">
        <f t="shared" si="139"/>
        <v>0</v>
      </c>
      <c r="JL48">
        <f t="shared" si="140"/>
        <v>0</v>
      </c>
      <c r="JM48">
        <f t="shared" si="141"/>
        <v>0</v>
      </c>
      <c r="JN48">
        <f t="shared" si="142"/>
        <v>0</v>
      </c>
      <c r="JO48">
        <f t="shared" si="289"/>
        <v>0</v>
      </c>
      <c r="JP48">
        <f t="shared" si="290"/>
        <v>0</v>
      </c>
      <c r="JQ48">
        <f t="shared" si="291"/>
        <v>0</v>
      </c>
      <c r="JS48">
        <f t="shared" si="292"/>
        <v>0</v>
      </c>
      <c r="JT48">
        <f t="shared" si="293"/>
        <v>0</v>
      </c>
      <c r="JU48">
        <f t="shared" si="294"/>
        <v>0</v>
      </c>
      <c r="JV48">
        <f t="shared" si="295"/>
        <v>0</v>
      </c>
      <c r="JW48">
        <f t="shared" si="296"/>
        <v>0</v>
      </c>
      <c r="JX48">
        <f t="shared" si="297"/>
        <v>0</v>
      </c>
      <c r="JY48">
        <f t="shared" si="298"/>
        <v>0</v>
      </c>
      <c r="JZ48">
        <f t="shared" si="299"/>
        <v>0</v>
      </c>
      <c r="KA48">
        <f t="shared" si="300"/>
        <v>0</v>
      </c>
      <c r="KB48">
        <f t="shared" si="301"/>
        <v>0</v>
      </c>
      <c r="KC48">
        <f t="shared" si="302"/>
        <v>0</v>
      </c>
      <c r="KD48">
        <f t="shared" si="303"/>
        <v>0</v>
      </c>
      <c r="KF48">
        <f t="shared" si="143"/>
        <v>0</v>
      </c>
      <c r="KG48">
        <f t="shared" si="144"/>
        <v>0</v>
      </c>
      <c r="KH48">
        <f t="shared" si="145"/>
        <v>0</v>
      </c>
      <c r="KI48">
        <f t="shared" si="146"/>
        <v>0</v>
      </c>
      <c r="KJ48">
        <f t="shared" si="147"/>
        <v>0</v>
      </c>
      <c r="KK48">
        <f t="shared" si="148"/>
        <v>0</v>
      </c>
      <c r="KL48">
        <f t="shared" si="149"/>
        <v>0</v>
      </c>
      <c r="KM48">
        <f t="shared" si="150"/>
        <v>0</v>
      </c>
      <c r="KN48">
        <f t="shared" si="151"/>
        <v>0</v>
      </c>
      <c r="KO48">
        <f t="shared" si="152"/>
        <v>0</v>
      </c>
      <c r="KP48">
        <f t="shared" si="153"/>
        <v>0</v>
      </c>
      <c r="KQ48">
        <f t="shared" si="154"/>
        <v>0</v>
      </c>
      <c r="KS48">
        <f t="shared" si="155"/>
        <v>0</v>
      </c>
      <c r="KT48">
        <f t="shared" si="156"/>
        <v>0</v>
      </c>
      <c r="KU48">
        <f t="shared" si="157"/>
        <v>0</v>
      </c>
      <c r="KV48">
        <f t="shared" si="158"/>
        <v>0</v>
      </c>
      <c r="KW48">
        <f t="shared" si="159"/>
        <v>0</v>
      </c>
      <c r="KX48">
        <f t="shared" si="304"/>
        <v>0</v>
      </c>
      <c r="KY48">
        <f t="shared" si="305"/>
        <v>0</v>
      </c>
      <c r="KZ48">
        <f t="shared" si="306"/>
        <v>0</v>
      </c>
      <c r="LA48">
        <f t="shared" si="307"/>
        <v>0</v>
      </c>
      <c r="LB48">
        <f t="shared" si="308"/>
        <v>0</v>
      </c>
      <c r="LD48">
        <f t="shared" si="160"/>
        <v>0</v>
      </c>
      <c r="LE48">
        <f t="shared" si="161"/>
        <v>0</v>
      </c>
      <c r="LF48">
        <f t="shared" si="162"/>
        <v>0</v>
      </c>
      <c r="LG48">
        <f t="shared" si="163"/>
        <v>0</v>
      </c>
      <c r="LH48">
        <f t="shared" si="164"/>
        <v>0</v>
      </c>
      <c r="LI48">
        <f t="shared" si="165"/>
        <v>0</v>
      </c>
      <c r="LJ48">
        <f t="shared" si="166"/>
        <v>0</v>
      </c>
      <c r="LK48">
        <f t="shared" si="167"/>
        <v>0</v>
      </c>
      <c r="LL48">
        <f t="shared" si="168"/>
        <v>0</v>
      </c>
      <c r="LM48">
        <f t="shared" si="169"/>
        <v>0</v>
      </c>
      <c r="LN48">
        <f t="shared" si="170"/>
        <v>0</v>
      </c>
      <c r="LO48">
        <f t="shared" si="171"/>
        <v>0</v>
      </c>
      <c r="LQ48">
        <f t="shared" si="309"/>
        <v>0</v>
      </c>
      <c r="LR48">
        <f t="shared" si="172"/>
        <v>0</v>
      </c>
      <c r="LS48">
        <f t="shared" si="173"/>
        <v>0</v>
      </c>
      <c r="LT48">
        <f t="shared" si="174"/>
        <v>0</v>
      </c>
      <c r="LU48">
        <f t="shared" si="175"/>
        <v>0</v>
      </c>
      <c r="LV48">
        <f t="shared" si="310"/>
        <v>0</v>
      </c>
      <c r="LW48">
        <f t="shared" si="311"/>
        <v>0</v>
      </c>
      <c r="LX48">
        <f t="shared" si="312"/>
        <v>0</v>
      </c>
      <c r="LY48">
        <f t="shared" si="313"/>
        <v>0</v>
      </c>
      <c r="LZ48">
        <f t="shared" si="314"/>
        <v>0</v>
      </c>
      <c r="MB48">
        <f t="shared" si="315"/>
        <v>0</v>
      </c>
      <c r="MC48">
        <f t="shared" si="316"/>
        <v>0</v>
      </c>
      <c r="MD48">
        <f t="shared" si="317"/>
        <v>0</v>
      </c>
      <c r="ME48">
        <f t="shared" si="318"/>
        <v>0</v>
      </c>
      <c r="MF48">
        <f t="shared" si="319"/>
        <v>0</v>
      </c>
      <c r="MG48">
        <f t="shared" si="320"/>
        <v>0</v>
      </c>
      <c r="MH48">
        <f t="shared" si="321"/>
        <v>0</v>
      </c>
      <c r="MI48">
        <f t="shared" si="322"/>
        <v>0</v>
      </c>
      <c r="MJ48">
        <f t="shared" si="323"/>
        <v>0</v>
      </c>
      <c r="MK48">
        <f t="shared" si="324"/>
        <v>0</v>
      </c>
      <c r="ML48">
        <f t="shared" si="325"/>
        <v>0</v>
      </c>
      <c r="MM48">
        <f t="shared" si="326"/>
        <v>0</v>
      </c>
    </row>
    <row r="49" spans="1:351">
      <c r="A49" s="205"/>
      <c r="B49" s="34"/>
      <c r="C49" s="35"/>
      <c r="D49" s="36"/>
      <c r="E49" s="70">
        <f t="shared" si="176"/>
        <v>0</v>
      </c>
      <c r="F49" s="37"/>
      <c r="G49" s="70">
        <f t="shared" si="9"/>
        <v>0</v>
      </c>
      <c r="H49" s="75"/>
      <c r="I49" s="76"/>
      <c r="J49" s="75"/>
      <c r="K49" s="201"/>
      <c r="L49" s="75"/>
      <c r="M49" s="75"/>
      <c r="N49" s="75"/>
      <c r="O49" s="64"/>
      <c r="P49" s="70">
        <f t="shared" si="177"/>
        <v>0</v>
      </c>
      <c r="Q49" s="137"/>
      <c r="R49" s="72">
        <f t="shared" si="178"/>
        <v>0</v>
      </c>
      <c r="S49" s="37"/>
      <c r="T49" s="201"/>
      <c r="U49" s="37"/>
      <c r="V49" s="201"/>
      <c r="W49" s="37"/>
      <c r="X49" s="201"/>
      <c r="Y49" s="71">
        <f t="shared" si="179"/>
        <v>0</v>
      </c>
      <c r="Z49" s="189"/>
      <c r="AA49" s="190"/>
      <c r="AB49" s="72">
        <f t="shared" si="10"/>
        <v>0</v>
      </c>
      <c r="AC49" s="3"/>
      <c r="AD49" s="90">
        <f t="shared" si="11"/>
        <v>0</v>
      </c>
      <c r="AE49">
        <f t="shared" si="12"/>
        <v>0</v>
      </c>
      <c r="AF49">
        <f t="shared" si="13"/>
        <v>0</v>
      </c>
      <c r="AG49">
        <f t="shared" si="14"/>
        <v>0</v>
      </c>
      <c r="AH49">
        <f t="shared" si="15"/>
        <v>0</v>
      </c>
      <c r="AI49">
        <f t="shared" si="180"/>
        <v>0</v>
      </c>
      <c r="AJ49">
        <f t="shared" si="181"/>
        <v>0</v>
      </c>
      <c r="AK49">
        <f t="shared" si="16"/>
        <v>0</v>
      </c>
      <c r="AL49">
        <f t="shared" si="17"/>
        <v>0</v>
      </c>
      <c r="AM49">
        <f t="shared" si="18"/>
        <v>0</v>
      </c>
      <c r="AN49" s="3"/>
      <c r="AO49">
        <f t="shared" si="19"/>
        <v>0</v>
      </c>
      <c r="AP49">
        <f t="shared" si="20"/>
        <v>0</v>
      </c>
      <c r="AQ49">
        <f t="shared" si="21"/>
        <v>0</v>
      </c>
      <c r="AR49">
        <f t="shared" si="22"/>
        <v>0</v>
      </c>
      <c r="AS49">
        <f t="shared" si="23"/>
        <v>0</v>
      </c>
      <c r="AT49">
        <f t="shared" si="24"/>
        <v>0</v>
      </c>
      <c r="AU49">
        <f t="shared" si="25"/>
        <v>0</v>
      </c>
      <c r="AV49">
        <f t="shared" si="26"/>
        <v>0</v>
      </c>
      <c r="AW49">
        <f t="shared" si="27"/>
        <v>0</v>
      </c>
      <c r="AX49">
        <f t="shared" si="28"/>
        <v>0</v>
      </c>
      <c r="AY49" s="3"/>
      <c r="AZ49">
        <f t="shared" si="29"/>
        <v>0</v>
      </c>
      <c r="BA49">
        <f t="shared" si="30"/>
        <v>0</v>
      </c>
      <c r="BB49">
        <f t="shared" si="31"/>
        <v>0</v>
      </c>
      <c r="BC49">
        <f t="shared" si="32"/>
        <v>0</v>
      </c>
      <c r="BD49">
        <f t="shared" si="33"/>
        <v>0</v>
      </c>
      <c r="BE49">
        <f t="shared" si="34"/>
        <v>0</v>
      </c>
      <c r="BF49">
        <f t="shared" si="35"/>
        <v>0</v>
      </c>
      <c r="BG49">
        <f t="shared" si="36"/>
        <v>0</v>
      </c>
      <c r="BH49">
        <f t="shared" si="37"/>
        <v>0</v>
      </c>
      <c r="BI49">
        <f t="shared" si="38"/>
        <v>0</v>
      </c>
      <c r="BJ49" s="3"/>
      <c r="BK49">
        <f t="shared" si="39"/>
        <v>0</v>
      </c>
      <c r="BL49">
        <f t="shared" si="40"/>
        <v>0</v>
      </c>
      <c r="BM49">
        <f t="shared" si="41"/>
        <v>0</v>
      </c>
      <c r="BN49">
        <f t="shared" si="42"/>
        <v>0</v>
      </c>
      <c r="BO49">
        <f t="shared" si="43"/>
        <v>0</v>
      </c>
      <c r="BP49">
        <f t="shared" si="182"/>
        <v>0</v>
      </c>
      <c r="BQ49">
        <f t="shared" si="183"/>
        <v>0</v>
      </c>
      <c r="BR49">
        <f t="shared" si="184"/>
        <v>0</v>
      </c>
      <c r="BS49">
        <f t="shared" si="185"/>
        <v>0</v>
      </c>
      <c r="BT49">
        <f t="shared" si="186"/>
        <v>0</v>
      </c>
      <c r="BV49">
        <f t="shared" si="187"/>
        <v>0</v>
      </c>
      <c r="BW49">
        <f t="shared" si="188"/>
        <v>0</v>
      </c>
      <c r="BX49">
        <f t="shared" si="189"/>
        <v>0</v>
      </c>
      <c r="BY49">
        <f t="shared" si="190"/>
        <v>0</v>
      </c>
      <c r="BZ49">
        <f t="shared" si="191"/>
        <v>0</v>
      </c>
      <c r="CA49" s="132">
        <f t="shared" si="192"/>
        <v>0</v>
      </c>
      <c r="CB49">
        <f t="shared" si="193"/>
        <v>0</v>
      </c>
      <c r="CC49">
        <f t="shared" si="194"/>
        <v>0</v>
      </c>
      <c r="CD49">
        <f t="shared" si="195"/>
        <v>0</v>
      </c>
      <c r="CE49">
        <f t="shared" si="196"/>
        <v>0</v>
      </c>
      <c r="CG49">
        <f t="shared" si="197"/>
        <v>0</v>
      </c>
      <c r="CH49">
        <f t="shared" si="198"/>
        <v>0</v>
      </c>
      <c r="CI49">
        <f t="shared" si="199"/>
        <v>0</v>
      </c>
      <c r="CJ49">
        <f t="shared" si="200"/>
        <v>0</v>
      </c>
      <c r="CK49">
        <f t="shared" si="201"/>
        <v>0</v>
      </c>
      <c r="CL49" s="132">
        <f t="shared" si="202"/>
        <v>0</v>
      </c>
      <c r="CM49">
        <f t="shared" si="203"/>
        <v>0</v>
      </c>
      <c r="CN49">
        <f t="shared" si="327"/>
        <v>0</v>
      </c>
      <c r="CO49">
        <f t="shared" si="204"/>
        <v>0</v>
      </c>
      <c r="CP49">
        <f t="shared" si="205"/>
        <v>0</v>
      </c>
      <c r="CQ49" s="3"/>
      <c r="CR49">
        <f t="shared" si="206"/>
        <v>0</v>
      </c>
      <c r="CS49">
        <f t="shared" si="207"/>
        <v>0</v>
      </c>
      <c r="CT49">
        <f t="shared" si="208"/>
        <v>0</v>
      </c>
      <c r="CU49">
        <f t="shared" si="209"/>
        <v>0</v>
      </c>
      <c r="CV49">
        <f t="shared" si="210"/>
        <v>0</v>
      </c>
      <c r="CW49" s="132">
        <f t="shared" si="211"/>
        <v>0</v>
      </c>
      <c r="CX49">
        <f t="shared" si="212"/>
        <v>0</v>
      </c>
      <c r="CY49">
        <f t="shared" si="213"/>
        <v>0</v>
      </c>
      <c r="CZ49">
        <f t="shared" si="214"/>
        <v>0</v>
      </c>
      <c r="DA49">
        <f t="shared" si="215"/>
        <v>0</v>
      </c>
      <c r="DC49">
        <f t="shared" si="216"/>
        <v>0</v>
      </c>
      <c r="DD49">
        <f t="shared" si="44"/>
        <v>0</v>
      </c>
      <c r="DE49">
        <f t="shared" si="45"/>
        <v>0</v>
      </c>
      <c r="DF49">
        <f t="shared" si="46"/>
        <v>0</v>
      </c>
      <c r="DG49">
        <f t="shared" si="47"/>
        <v>0</v>
      </c>
      <c r="DH49">
        <f t="shared" si="48"/>
        <v>0</v>
      </c>
      <c r="DI49">
        <f t="shared" si="49"/>
        <v>0</v>
      </c>
      <c r="DJ49">
        <f t="shared" si="217"/>
        <v>0</v>
      </c>
      <c r="DK49">
        <f t="shared" si="50"/>
        <v>0</v>
      </c>
      <c r="DL49">
        <f t="shared" si="51"/>
        <v>0</v>
      </c>
      <c r="DN49">
        <f t="shared" si="218"/>
        <v>0</v>
      </c>
      <c r="DO49">
        <f t="shared" si="219"/>
        <v>0</v>
      </c>
      <c r="DP49">
        <f t="shared" si="220"/>
        <v>0</v>
      </c>
      <c r="DQ49">
        <f t="shared" si="221"/>
        <v>0</v>
      </c>
      <c r="DR49">
        <f t="shared" si="222"/>
        <v>0</v>
      </c>
      <c r="DS49">
        <f t="shared" si="56"/>
        <v>0</v>
      </c>
      <c r="DT49">
        <f t="shared" si="223"/>
        <v>0</v>
      </c>
      <c r="DU49">
        <f t="shared" si="224"/>
        <v>0</v>
      </c>
      <c r="DV49">
        <f t="shared" si="225"/>
        <v>0</v>
      </c>
      <c r="DW49">
        <f t="shared" si="226"/>
        <v>0</v>
      </c>
      <c r="DY49">
        <f t="shared" si="227"/>
        <v>0</v>
      </c>
      <c r="DZ49">
        <f t="shared" si="228"/>
        <v>0</v>
      </c>
      <c r="EA49">
        <f t="shared" si="229"/>
        <v>0</v>
      </c>
      <c r="EB49">
        <f t="shared" si="230"/>
        <v>0</v>
      </c>
      <c r="EC49">
        <f t="shared" si="231"/>
        <v>0</v>
      </c>
      <c r="ED49">
        <f t="shared" si="57"/>
        <v>0</v>
      </c>
      <c r="EE49">
        <f t="shared" si="58"/>
        <v>0</v>
      </c>
      <c r="EF49">
        <f t="shared" si="59"/>
        <v>0</v>
      </c>
      <c r="EG49">
        <f t="shared" si="60"/>
        <v>0</v>
      </c>
      <c r="EH49">
        <f t="shared" si="61"/>
        <v>0</v>
      </c>
      <c r="EJ49">
        <f t="shared" si="62"/>
        <v>0</v>
      </c>
      <c r="EK49">
        <f t="shared" si="63"/>
        <v>0</v>
      </c>
      <c r="EL49">
        <f t="shared" si="64"/>
        <v>0</v>
      </c>
      <c r="EM49">
        <f t="shared" si="65"/>
        <v>0</v>
      </c>
      <c r="EN49">
        <f t="shared" si="66"/>
        <v>0</v>
      </c>
      <c r="EO49">
        <f t="shared" si="232"/>
        <v>0</v>
      </c>
      <c r="EP49">
        <f t="shared" si="233"/>
        <v>0</v>
      </c>
      <c r="EQ49">
        <f t="shared" si="234"/>
        <v>0</v>
      </c>
      <c r="ER49">
        <f t="shared" si="235"/>
        <v>0</v>
      </c>
      <c r="ES49">
        <f t="shared" si="236"/>
        <v>0</v>
      </c>
      <c r="ET49">
        <f t="shared" si="67"/>
        <v>0</v>
      </c>
      <c r="EU49">
        <f t="shared" si="68"/>
        <v>0</v>
      </c>
      <c r="EV49">
        <f t="shared" si="69"/>
        <v>0</v>
      </c>
      <c r="EW49">
        <f t="shared" si="70"/>
        <v>0</v>
      </c>
      <c r="EX49">
        <f t="shared" si="71"/>
        <v>0</v>
      </c>
      <c r="EY49">
        <f t="shared" si="72"/>
        <v>0</v>
      </c>
      <c r="EZ49">
        <f t="shared" si="73"/>
        <v>0</v>
      </c>
      <c r="FA49">
        <f t="shared" si="74"/>
        <v>0</v>
      </c>
      <c r="FB49">
        <f t="shared" si="75"/>
        <v>0</v>
      </c>
      <c r="FC49">
        <f t="shared" si="76"/>
        <v>0</v>
      </c>
      <c r="FD49">
        <f t="shared" si="77"/>
        <v>0</v>
      </c>
      <c r="FE49">
        <f t="shared" si="78"/>
        <v>0</v>
      </c>
      <c r="FG49" s="136">
        <f t="shared" si="79"/>
        <v>0</v>
      </c>
      <c r="FH49" s="136">
        <f t="shared" si="80"/>
        <v>0</v>
      </c>
      <c r="FI49" s="136">
        <f t="shared" si="81"/>
        <v>0</v>
      </c>
      <c r="FJ49" s="136">
        <f t="shared" si="82"/>
        <v>0</v>
      </c>
      <c r="FK49" s="136">
        <f t="shared" si="83"/>
        <v>0</v>
      </c>
      <c r="FL49" s="136">
        <f t="shared" si="84"/>
        <v>0</v>
      </c>
      <c r="FM49" s="136">
        <f t="shared" si="85"/>
        <v>0</v>
      </c>
      <c r="FN49" s="136">
        <f t="shared" si="86"/>
        <v>0</v>
      </c>
      <c r="FO49" s="136">
        <f t="shared" si="87"/>
        <v>0</v>
      </c>
      <c r="FP49" s="136">
        <f t="shared" si="88"/>
        <v>0</v>
      </c>
      <c r="FQ49" s="136">
        <f t="shared" si="89"/>
        <v>0</v>
      </c>
      <c r="FR49" s="136">
        <f t="shared" si="90"/>
        <v>0</v>
      </c>
      <c r="FT49">
        <f t="shared" si="91"/>
        <v>0</v>
      </c>
      <c r="FU49">
        <f t="shared" si="92"/>
        <v>0</v>
      </c>
      <c r="FV49">
        <f t="shared" si="93"/>
        <v>0</v>
      </c>
      <c r="FW49">
        <f t="shared" si="94"/>
        <v>0</v>
      </c>
      <c r="FX49">
        <f t="shared" si="95"/>
        <v>0</v>
      </c>
      <c r="FY49">
        <f t="shared" si="96"/>
        <v>0</v>
      </c>
      <c r="FZ49">
        <f t="shared" si="97"/>
        <v>0</v>
      </c>
      <c r="GA49">
        <f t="shared" si="98"/>
        <v>0</v>
      </c>
      <c r="GB49">
        <f t="shared" si="99"/>
        <v>0</v>
      </c>
      <c r="GC49">
        <f t="shared" si="100"/>
        <v>0</v>
      </c>
      <c r="GD49">
        <f t="shared" si="101"/>
        <v>0</v>
      </c>
      <c r="GE49">
        <f t="shared" si="102"/>
        <v>0</v>
      </c>
      <c r="GG49">
        <f t="shared" si="237"/>
        <v>0</v>
      </c>
      <c r="GH49">
        <f t="shared" si="238"/>
        <v>0</v>
      </c>
      <c r="GI49">
        <f t="shared" si="239"/>
        <v>0</v>
      </c>
      <c r="GJ49">
        <f t="shared" si="240"/>
        <v>0</v>
      </c>
      <c r="GK49">
        <f t="shared" si="241"/>
        <v>0</v>
      </c>
      <c r="GL49">
        <f t="shared" si="242"/>
        <v>0</v>
      </c>
      <c r="GM49">
        <f t="shared" si="243"/>
        <v>0</v>
      </c>
      <c r="GN49">
        <f t="shared" si="244"/>
        <v>0</v>
      </c>
      <c r="GO49">
        <f t="shared" si="245"/>
        <v>0</v>
      </c>
      <c r="GP49">
        <f t="shared" si="246"/>
        <v>0</v>
      </c>
      <c r="GQ49">
        <f t="shared" si="247"/>
        <v>0</v>
      </c>
      <c r="GR49">
        <f t="shared" si="248"/>
        <v>0</v>
      </c>
      <c r="GT49">
        <f t="shared" si="249"/>
        <v>0</v>
      </c>
      <c r="GU49">
        <f t="shared" si="250"/>
        <v>0</v>
      </c>
      <c r="GV49">
        <f t="shared" si="251"/>
        <v>0</v>
      </c>
      <c r="GW49">
        <f t="shared" si="252"/>
        <v>0</v>
      </c>
      <c r="GX49">
        <f t="shared" si="253"/>
        <v>0</v>
      </c>
      <c r="GY49">
        <f t="shared" si="254"/>
        <v>0</v>
      </c>
      <c r="GZ49">
        <f t="shared" si="255"/>
        <v>0</v>
      </c>
      <c r="HA49">
        <f t="shared" si="256"/>
        <v>0</v>
      </c>
      <c r="HB49">
        <f t="shared" si="257"/>
        <v>0</v>
      </c>
      <c r="HC49">
        <f t="shared" si="258"/>
        <v>0</v>
      </c>
      <c r="HD49">
        <f t="shared" si="259"/>
        <v>0</v>
      </c>
      <c r="HE49">
        <f t="shared" si="260"/>
        <v>0</v>
      </c>
      <c r="HG49">
        <f t="shared" si="261"/>
        <v>0</v>
      </c>
      <c r="HH49">
        <f t="shared" si="262"/>
        <v>0</v>
      </c>
      <c r="HI49">
        <f t="shared" si="263"/>
        <v>0</v>
      </c>
      <c r="HJ49">
        <f t="shared" si="264"/>
        <v>0</v>
      </c>
      <c r="HK49">
        <f t="shared" si="265"/>
        <v>0</v>
      </c>
      <c r="HL49">
        <f t="shared" si="266"/>
        <v>0</v>
      </c>
      <c r="HM49">
        <f t="shared" si="267"/>
        <v>0</v>
      </c>
      <c r="HN49">
        <f t="shared" si="268"/>
        <v>0</v>
      </c>
      <c r="HO49">
        <f t="shared" si="269"/>
        <v>0</v>
      </c>
      <c r="HP49">
        <f t="shared" si="270"/>
        <v>0</v>
      </c>
      <c r="HQ49">
        <f t="shared" si="271"/>
        <v>0</v>
      </c>
      <c r="HR49">
        <f t="shared" si="272"/>
        <v>0</v>
      </c>
      <c r="HT49">
        <f t="shared" si="273"/>
        <v>0</v>
      </c>
      <c r="HU49">
        <f t="shared" si="103"/>
        <v>0</v>
      </c>
      <c r="HV49">
        <f t="shared" si="104"/>
        <v>0</v>
      </c>
      <c r="HW49">
        <f t="shared" si="105"/>
        <v>0</v>
      </c>
      <c r="HX49">
        <f t="shared" si="106"/>
        <v>0</v>
      </c>
      <c r="HY49">
        <f t="shared" si="107"/>
        <v>0</v>
      </c>
      <c r="HZ49">
        <f t="shared" si="108"/>
        <v>0</v>
      </c>
      <c r="IA49">
        <f t="shared" si="109"/>
        <v>0</v>
      </c>
      <c r="IB49">
        <f t="shared" si="110"/>
        <v>0</v>
      </c>
      <c r="IC49">
        <f t="shared" si="111"/>
        <v>0</v>
      </c>
      <c r="ID49">
        <f t="shared" si="112"/>
        <v>0</v>
      </c>
      <c r="IE49">
        <f t="shared" si="113"/>
        <v>0</v>
      </c>
      <c r="IG49">
        <f t="shared" si="114"/>
        <v>0</v>
      </c>
      <c r="IH49">
        <f t="shared" si="115"/>
        <v>0</v>
      </c>
      <c r="II49">
        <f t="shared" si="116"/>
        <v>0</v>
      </c>
      <c r="IJ49">
        <f t="shared" si="117"/>
        <v>0</v>
      </c>
      <c r="IK49">
        <f t="shared" si="118"/>
        <v>0</v>
      </c>
      <c r="IL49">
        <f t="shared" si="119"/>
        <v>0</v>
      </c>
      <c r="IM49">
        <f t="shared" si="120"/>
        <v>0</v>
      </c>
      <c r="IN49">
        <f t="shared" si="121"/>
        <v>0</v>
      </c>
      <c r="IO49">
        <f t="shared" si="122"/>
        <v>0</v>
      </c>
      <c r="IP49">
        <f t="shared" si="274"/>
        <v>0</v>
      </c>
      <c r="IQ49">
        <f t="shared" si="275"/>
        <v>0</v>
      </c>
      <c r="IR49">
        <f t="shared" si="276"/>
        <v>0</v>
      </c>
      <c r="IS49">
        <f t="shared" si="277"/>
        <v>0</v>
      </c>
      <c r="IT49">
        <f t="shared" si="278"/>
        <v>0</v>
      </c>
      <c r="IU49">
        <f t="shared" si="279"/>
        <v>0</v>
      </c>
      <c r="IV49">
        <f t="shared" si="280"/>
        <v>0</v>
      </c>
      <c r="IW49">
        <f t="shared" si="281"/>
        <v>0</v>
      </c>
      <c r="IX49">
        <f t="shared" si="282"/>
        <v>0</v>
      </c>
      <c r="IY49">
        <f t="shared" si="283"/>
        <v>0</v>
      </c>
      <c r="IZ49">
        <f t="shared" si="284"/>
        <v>0</v>
      </c>
      <c r="JA49">
        <f t="shared" si="285"/>
        <v>0</v>
      </c>
      <c r="JB49">
        <f t="shared" si="286"/>
        <v>0</v>
      </c>
      <c r="JC49">
        <f t="shared" si="287"/>
        <v>0</v>
      </c>
      <c r="JD49">
        <f t="shared" si="288"/>
        <v>0</v>
      </c>
      <c r="JF49">
        <f t="shared" si="134"/>
        <v>0</v>
      </c>
      <c r="JG49">
        <f t="shared" si="135"/>
        <v>0</v>
      </c>
      <c r="JH49">
        <f t="shared" si="136"/>
        <v>0</v>
      </c>
      <c r="JI49">
        <f t="shared" si="137"/>
        <v>0</v>
      </c>
      <c r="JJ49">
        <f t="shared" si="138"/>
        <v>0</v>
      </c>
      <c r="JK49">
        <f t="shared" si="139"/>
        <v>0</v>
      </c>
      <c r="JL49">
        <f t="shared" si="140"/>
        <v>0</v>
      </c>
      <c r="JM49">
        <f t="shared" si="141"/>
        <v>0</v>
      </c>
      <c r="JN49">
        <f t="shared" si="142"/>
        <v>0</v>
      </c>
      <c r="JO49">
        <f t="shared" si="289"/>
        <v>0</v>
      </c>
      <c r="JP49">
        <f t="shared" si="290"/>
        <v>0</v>
      </c>
      <c r="JQ49">
        <f t="shared" si="291"/>
        <v>0</v>
      </c>
      <c r="JS49">
        <f t="shared" si="292"/>
        <v>0</v>
      </c>
      <c r="JT49">
        <f t="shared" si="293"/>
        <v>0</v>
      </c>
      <c r="JU49">
        <f t="shared" si="294"/>
        <v>0</v>
      </c>
      <c r="JV49">
        <f t="shared" si="295"/>
        <v>0</v>
      </c>
      <c r="JW49">
        <f t="shared" si="296"/>
        <v>0</v>
      </c>
      <c r="JX49">
        <f t="shared" si="297"/>
        <v>0</v>
      </c>
      <c r="JY49">
        <f t="shared" si="298"/>
        <v>0</v>
      </c>
      <c r="JZ49">
        <f t="shared" si="299"/>
        <v>0</v>
      </c>
      <c r="KA49">
        <f t="shared" si="300"/>
        <v>0</v>
      </c>
      <c r="KB49">
        <f t="shared" si="301"/>
        <v>0</v>
      </c>
      <c r="KC49">
        <f t="shared" si="302"/>
        <v>0</v>
      </c>
      <c r="KD49">
        <f t="shared" si="303"/>
        <v>0</v>
      </c>
      <c r="KF49">
        <f t="shared" si="143"/>
        <v>0</v>
      </c>
      <c r="KG49">
        <f t="shared" si="144"/>
        <v>0</v>
      </c>
      <c r="KH49">
        <f t="shared" si="145"/>
        <v>0</v>
      </c>
      <c r="KI49">
        <f t="shared" si="146"/>
        <v>0</v>
      </c>
      <c r="KJ49">
        <f t="shared" si="147"/>
        <v>0</v>
      </c>
      <c r="KK49">
        <f t="shared" si="148"/>
        <v>0</v>
      </c>
      <c r="KL49">
        <f t="shared" si="149"/>
        <v>0</v>
      </c>
      <c r="KM49">
        <f t="shared" si="150"/>
        <v>0</v>
      </c>
      <c r="KN49">
        <f t="shared" si="151"/>
        <v>0</v>
      </c>
      <c r="KO49">
        <f t="shared" si="152"/>
        <v>0</v>
      </c>
      <c r="KP49">
        <f t="shared" si="153"/>
        <v>0</v>
      </c>
      <c r="KQ49">
        <f t="shared" si="154"/>
        <v>0</v>
      </c>
      <c r="KS49">
        <f t="shared" si="155"/>
        <v>0</v>
      </c>
      <c r="KT49">
        <f t="shared" si="156"/>
        <v>0</v>
      </c>
      <c r="KU49">
        <f t="shared" si="157"/>
        <v>0</v>
      </c>
      <c r="KV49">
        <f t="shared" si="158"/>
        <v>0</v>
      </c>
      <c r="KW49">
        <f t="shared" si="159"/>
        <v>0</v>
      </c>
      <c r="KX49">
        <f t="shared" si="304"/>
        <v>0</v>
      </c>
      <c r="KY49">
        <f t="shared" si="305"/>
        <v>0</v>
      </c>
      <c r="KZ49">
        <f t="shared" si="306"/>
        <v>0</v>
      </c>
      <c r="LA49">
        <f t="shared" si="307"/>
        <v>0</v>
      </c>
      <c r="LB49">
        <f t="shared" si="308"/>
        <v>0</v>
      </c>
      <c r="LD49">
        <f t="shared" si="160"/>
        <v>0</v>
      </c>
      <c r="LE49">
        <f t="shared" si="161"/>
        <v>0</v>
      </c>
      <c r="LF49">
        <f t="shared" si="162"/>
        <v>0</v>
      </c>
      <c r="LG49">
        <f t="shared" si="163"/>
        <v>0</v>
      </c>
      <c r="LH49">
        <f t="shared" si="164"/>
        <v>0</v>
      </c>
      <c r="LI49">
        <f t="shared" si="165"/>
        <v>0</v>
      </c>
      <c r="LJ49">
        <f t="shared" si="166"/>
        <v>0</v>
      </c>
      <c r="LK49">
        <f t="shared" si="167"/>
        <v>0</v>
      </c>
      <c r="LL49">
        <f t="shared" si="168"/>
        <v>0</v>
      </c>
      <c r="LM49">
        <f t="shared" si="169"/>
        <v>0</v>
      </c>
      <c r="LN49">
        <f t="shared" si="170"/>
        <v>0</v>
      </c>
      <c r="LO49">
        <f t="shared" si="171"/>
        <v>0</v>
      </c>
      <c r="LQ49">
        <f t="shared" si="309"/>
        <v>0</v>
      </c>
      <c r="LR49">
        <f t="shared" si="172"/>
        <v>0</v>
      </c>
      <c r="LS49">
        <f t="shared" si="173"/>
        <v>0</v>
      </c>
      <c r="LT49">
        <f t="shared" si="174"/>
        <v>0</v>
      </c>
      <c r="LU49">
        <f t="shared" si="175"/>
        <v>0</v>
      </c>
      <c r="LV49">
        <f t="shared" si="310"/>
        <v>0</v>
      </c>
      <c r="LW49">
        <f t="shared" si="311"/>
        <v>0</v>
      </c>
      <c r="LX49">
        <f t="shared" si="312"/>
        <v>0</v>
      </c>
      <c r="LY49">
        <f t="shared" si="313"/>
        <v>0</v>
      </c>
      <c r="LZ49">
        <f t="shared" si="314"/>
        <v>0</v>
      </c>
      <c r="MB49">
        <f t="shared" si="315"/>
        <v>0</v>
      </c>
      <c r="MC49">
        <f t="shared" si="316"/>
        <v>0</v>
      </c>
      <c r="MD49">
        <f t="shared" si="317"/>
        <v>0</v>
      </c>
      <c r="ME49">
        <f t="shared" si="318"/>
        <v>0</v>
      </c>
      <c r="MF49">
        <f t="shared" si="319"/>
        <v>0</v>
      </c>
      <c r="MG49">
        <f t="shared" si="320"/>
        <v>0</v>
      </c>
      <c r="MH49">
        <f t="shared" si="321"/>
        <v>0</v>
      </c>
      <c r="MI49">
        <f t="shared" si="322"/>
        <v>0</v>
      </c>
      <c r="MJ49">
        <f t="shared" si="323"/>
        <v>0</v>
      </c>
      <c r="MK49">
        <f t="shared" si="324"/>
        <v>0</v>
      </c>
      <c r="ML49">
        <f t="shared" si="325"/>
        <v>0</v>
      </c>
      <c r="MM49">
        <f t="shared" si="326"/>
        <v>0</v>
      </c>
    </row>
    <row r="50" spans="1:351">
      <c r="A50" s="205"/>
      <c r="B50" s="34"/>
      <c r="C50" s="35"/>
      <c r="D50" s="36"/>
      <c r="E50" s="70">
        <f t="shared" si="176"/>
        <v>0</v>
      </c>
      <c r="F50" s="37"/>
      <c r="G50" s="70">
        <f t="shared" si="9"/>
        <v>0</v>
      </c>
      <c r="H50" s="75"/>
      <c r="I50" s="76"/>
      <c r="J50" s="75"/>
      <c r="K50" s="201"/>
      <c r="L50" s="75"/>
      <c r="M50" s="75"/>
      <c r="N50" s="75"/>
      <c r="O50" s="64"/>
      <c r="P50" s="70">
        <f t="shared" si="177"/>
        <v>0</v>
      </c>
      <c r="Q50" s="137"/>
      <c r="R50" s="72">
        <f t="shared" si="178"/>
        <v>0</v>
      </c>
      <c r="S50" s="37"/>
      <c r="T50" s="201"/>
      <c r="U50" s="37"/>
      <c r="V50" s="201"/>
      <c r="W50" s="37"/>
      <c r="X50" s="201"/>
      <c r="Y50" s="71">
        <f t="shared" si="179"/>
        <v>0</v>
      </c>
      <c r="Z50" s="189"/>
      <c r="AA50" s="190"/>
      <c r="AB50" s="72">
        <f t="shared" si="10"/>
        <v>0</v>
      </c>
      <c r="AC50" s="3"/>
      <c r="AD50" s="90">
        <f t="shared" si="11"/>
        <v>0</v>
      </c>
      <c r="AE50">
        <f t="shared" si="12"/>
        <v>0</v>
      </c>
      <c r="AF50">
        <f t="shared" si="13"/>
        <v>0</v>
      </c>
      <c r="AG50">
        <f t="shared" si="14"/>
        <v>0</v>
      </c>
      <c r="AH50">
        <f t="shared" si="15"/>
        <v>0</v>
      </c>
      <c r="AI50">
        <f t="shared" si="180"/>
        <v>0</v>
      </c>
      <c r="AJ50">
        <f t="shared" si="181"/>
        <v>0</v>
      </c>
      <c r="AK50">
        <f t="shared" si="16"/>
        <v>0</v>
      </c>
      <c r="AL50">
        <f t="shared" si="17"/>
        <v>0</v>
      </c>
      <c r="AM50">
        <f t="shared" si="18"/>
        <v>0</v>
      </c>
      <c r="AN50" s="3"/>
      <c r="AO50">
        <f t="shared" si="19"/>
        <v>0</v>
      </c>
      <c r="AP50">
        <f t="shared" si="20"/>
        <v>0</v>
      </c>
      <c r="AQ50">
        <f t="shared" si="21"/>
        <v>0</v>
      </c>
      <c r="AR50">
        <f t="shared" si="22"/>
        <v>0</v>
      </c>
      <c r="AS50">
        <f t="shared" si="23"/>
        <v>0</v>
      </c>
      <c r="AT50">
        <f t="shared" si="24"/>
        <v>0</v>
      </c>
      <c r="AU50">
        <f t="shared" si="25"/>
        <v>0</v>
      </c>
      <c r="AV50">
        <f t="shared" si="26"/>
        <v>0</v>
      </c>
      <c r="AW50">
        <f t="shared" si="27"/>
        <v>0</v>
      </c>
      <c r="AX50">
        <f t="shared" si="28"/>
        <v>0</v>
      </c>
      <c r="AY50" s="3"/>
      <c r="AZ50">
        <f t="shared" si="29"/>
        <v>0</v>
      </c>
      <c r="BA50">
        <f t="shared" si="30"/>
        <v>0</v>
      </c>
      <c r="BB50">
        <f t="shared" si="31"/>
        <v>0</v>
      </c>
      <c r="BC50">
        <f t="shared" si="32"/>
        <v>0</v>
      </c>
      <c r="BD50">
        <f t="shared" si="33"/>
        <v>0</v>
      </c>
      <c r="BE50">
        <f t="shared" si="34"/>
        <v>0</v>
      </c>
      <c r="BF50">
        <f t="shared" si="35"/>
        <v>0</v>
      </c>
      <c r="BG50">
        <f t="shared" si="36"/>
        <v>0</v>
      </c>
      <c r="BH50">
        <f t="shared" si="37"/>
        <v>0</v>
      </c>
      <c r="BI50">
        <f t="shared" si="38"/>
        <v>0</v>
      </c>
      <c r="BJ50" s="3"/>
      <c r="BK50">
        <f t="shared" si="39"/>
        <v>0</v>
      </c>
      <c r="BL50">
        <f t="shared" si="40"/>
        <v>0</v>
      </c>
      <c r="BM50">
        <f t="shared" si="41"/>
        <v>0</v>
      </c>
      <c r="BN50">
        <f t="shared" si="42"/>
        <v>0</v>
      </c>
      <c r="BO50">
        <f t="shared" si="43"/>
        <v>0</v>
      </c>
      <c r="BP50">
        <f t="shared" si="182"/>
        <v>0</v>
      </c>
      <c r="BQ50">
        <f t="shared" si="183"/>
        <v>0</v>
      </c>
      <c r="BR50">
        <f t="shared" si="184"/>
        <v>0</v>
      </c>
      <c r="BS50">
        <f t="shared" si="185"/>
        <v>0</v>
      </c>
      <c r="BT50">
        <f t="shared" si="186"/>
        <v>0</v>
      </c>
      <c r="BV50">
        <f t="shared" si="187"/>
        <v>0</v>
      </c>
      <c r="BW50">
        <f t="shared" si="188"/>
        <v>0</v>
      </c>
      <c r="BX50">
        <f t="shared" si="189"/>
        <v>0</v>
      </c>
      <c r="BY50">
        <f t="shared" si="190"/>
        <v>0</v>
      </c>
      <c r="BZ50">
        <f t="shared" si="191"/>
        <v>0</v>
      </c>
      <c r="CA50" s="132">
        <f t="shared" si="192"/>
        <v>0</v>
      </c>
      <c r="CB50">
        <f t="shared" si="193"/>
        <v>0</v>
      </c>
      <c r="CC50">
        <f t="shared" si="194"/>
        <v>0</v>
      </c>
      <c r="CD50">
        <f t="shared" si="195"/>
        <v>0</v>
      </c>
      <c r="CE50">
        <f t="shared" si="196"/>
        <v>0</v>
      </c>
      <c r="CG50">
        <f t="shared" si="197"/>
        <v>0</v>
      </c>
      <c r="CH50">
        <f t="shared" si="198"/>
        <v>0</v>
      </c>
      <c r="CI50">
        <f t="shared" si="199"/>
        <v>0</v>
      </c>
      <c r="CJ50">
        <f t="shared" si="200"/>
        <v>0</v>
      </c>
      <c r="CK50">
        <f t="shared" si="201"/>
        <v>0</v>
      </c>
      <c r="CL50" s="132">
        <f t="shared" si="202"/>
        <v>0</v>
      </c>
      <c r="CM50">
        <f t="shared" si="203"/>
        <v>0</v>
      </c>
      <c r="CN50">
        <f t="shared" si="327"/>
        <v>0</v>
      </c>
      <c r="CO50">
        <f t="shared" si="204"/>
        <v>0</v>
      </c>
      <c r="CP50">
        <f t="shared" si="205"/>
        <v>0</v>
      </c>
      <c r="CQ50" s="3"/>
      <c r="CR50">
        <f t="shared" si="206"/>
        <v>0</v>
      </c>
      <c r="CS50">
        <f t="shared" si="207"/>
        <v>0</v>
      </c>
      <c r="CT50">
        <f t="shared" si="208"/>
        <v>0</v>
      </c>
      <c r="CU50">
        <f t="shared" si="209"/>
        <v>0</v>
      </c>
      <c r="CV50">
        <f t="shared" si="210"/>
        <v>0</v>
      </c>
      <c r="CW50" s="132">
        <f t="shared" si="211"/>
        <v>0</v>
      </c>
      <c r="CX50">
        <f t="shared" si="212"/>
        <v>0</v>
      </c>
      <c r="CY50">
        <f t="shared" si="213"/>
        <v>0</v>
      </c>
      <c r="CZ50">
        <f t="shared" si="214"/>
        <v>0</v>
      </c>
      <c r="DA50">
        <f t="shared" si="215"/>
        <v>0</v>
      </c>
      <c r="DC50">
        <f t="shared" si="216"/>
        <v>0</v>
      </c>
      <c r="DD50">
        <f t="shared" si="44"/>
        <v>0</v>
      </c>
      <c r="DE50">
        <f t="shared" si="45"/>
        <v>0</v>
      </c>
      <c r="DF50">
        <f t="shared" si="46"/>
        <v>0</v>
      </c>
      <c r="DG50">
        <f t="shared" si="47"/>
        <v>0</v>
      </c>
      <c r="DH50">
        <f t="shared" si="48"/>
        <v>0</v>
      </c>
      <c r="DI50">
        <f t="shared" si="49"/>
        <v>0</v>
      </c>
      <c r="DJ50">
        <f t="shared" si="217"/>
        <v>0</v>
      </c>
      <c r="DK50">
        <f t="shared" si="50"/>
        <v>0</v>
      </c>
      <c r="DL50">
        <f t="shared" si="51"/>
        <v>0</v>
      </c>
      <c r="DN50">
        <f t="shared" si="218"/>
        <v>0</v>
      </c>
      <c r="DO50">
        <f t="shared" si="219"/>
        <v>0</v>
      </c>
      <c r="DP50">
        <f t="shared" si="220"/>
        <v>0</v>
      </c>
      <c r="DQ50">
        <f t="shared" si="221"/>
        <v>0</v>
      </c>
      <c r="DR50">
        <f t="shared" si="222"/>
        <v>0</v>
      </c>
      <c r="DS50">
        <f t="shared" si="56"/>
        <v>0</v>
      </c>
      <c r="DT50">
        <f t="shared" si="223"/>
        <v>0</v>
      </c>
      <c r="DU50">
        <f t="shared" si="224"/>
        <v>0</v>
      </c>
      <c r="DV50">
        <f t="shared" si="225"/>
        <v>0</v>
      </c>
      <c r="DW50">
        <f t="shared" si="226"/>
        <v>0</v>
      </c>
      <c r="DY50">
        <f t="shared" si="227"/>
        <v>0</v>
      </c>
      <c r="DZ50">
        <f t="shared" si="228"/>
        <v>0</v>
      </c>
      <c r="EA50">
        <f t="shared" si="229"/>
        <v>0</v>
      </c>
      <c r="EB50">
        <f t="shared" si="230"/>
        <v>0</v>
      </c>
      <c r="EC50">
        <f t="shared" si="231"/>
        <v>0</v>
      </c>
      <c r="ED50">
        <f t="shared" si="57"/>
        <v>0</v>
      </c>
      <c r="EE50">
        <f t="shared" si="58"/>
        <v>0</v>
      </c>
      <c r="EF50">
        <f t="shared" si="59"/>
        <v>0</v>
      </c>
      <c r="EG50">
        <f t="shared" si="60"/>
        <v>0</v>
      </c>
      <c r="EH50">
        <f t="shared" si="61"/>
        <v>0</v>
      </c>
      <c r="EJ50">
        <f t="shared" si="62"/>
        <v>0</v>
      </c>
      <c r="EK50">
        <f t="shared" si="63"/>
        <v>0</v>
      </c>
      <c r="EL50">
        <f t="shared" si="64"/>
        <v>0</v>
      </c>
      <c r="EM50">
        <f t="shared" si="65"/>
        <v>0</v>
      </c>
      <c r="EN50">
        <f t="shared" si="66"/>
        <v>0</v>
      </c>
      <c r="EO50">
        <f t="shared" si="232"/>
        <v>0</v>
      </c>
      <c r="EP50">
        <f t="shared" si="233"/>
        <v>0</v>
      </c>
      <c r="EQ50">
        <f t="shared" si="234"/>
        <v>0</v>
      </c>
      <c r="ER50">
        <f t="shared" si="235"/>
        <v>0</v>
      </c>
      <c r="ES50">
        <f t="shared" si="236"/>
        <v>0</v>
      </c>
      <c r="ET50">
        <f t="shared" si="67"/>
        <v>0</v>
      </c>
      <c r="EU50">
        <f t="shared" si="68"/>
        <v>0</v>
      </c>
      <c r="EV50">
        <f t="shared" si="69"/>
        <v>0</v>
      </c>
      <c r="EW50">
        <f t="shared" si="70"/>
        <v>0</v>
      </c>
      <c r="EX50">
        <f t="shared" si="71"/>
        <v>0</v>
      </c>
      <c r="EY50">
        <f t="shared" si="72"/>
        <v>0</v>
      </c>
      <c r="EZ50">
        <f t="shared" si="73"/>
        <v>0</v>
      </c>
      <c r="FA50">
        <f t="shared" si="74"/>
        <v>0</v>
      </c>
      <c r="FB50">
        <f t="shared" si="75"/>
        <v>0</v>
      </c>
      <c r="FC50">
        <f t="shared" si="76"/>
        <v>0</v>
      </c>
      <c r="FD50">
        <f t="shared" si="77"/>
        <v>0</v>
      </c>
      <c r="FE50">
        <f t="shared" si="78"/>
        <v>0</v>
      </c>
      <c r="FG50" s="136">
        <f t="shared" si="79"/>
        <v>0</v>
      </c>
      <c r="FH50" s="136">
        <f t="shared" si="80"/>
        <v>0</v>
      </c>
      <c r="FI50" s="136">
        <f t="shared" si="81"/>
        <v>0</v>
      </c>
      <c r="FJ50" s="136">
        <f t="shared" si="82"/>
        <v>0</v>
      </c>
      <c r="FK50" s="136">
        <f t="shared" si="83"/>
        <v>0</v>
      </c>
      <c r="FL50" s="136">
        <f t="shared" si="84"/>
        <v>0</v>
      </c>
      <c r="FM50" s="136">
        <f t="shared" si="85"/>
        <v>0</v>
      </c>
      <c r="FN50" s="136">
        <f t="shared" si="86"/>
        <v>0</v>
      </c>
      <c r="FO50" s="136">
        <f t="shared" si="87"/>
        <v>0</v>
      </c>
      <c r="FP50" s="136">
        <f t="shared" si="88"/>
        <v>0</v>
      </c>
      <c r="FQ50" s="136">
        <f t="shared" si="89"/>
        <v>0</v>
      </c>
      <c r="FR50" s="136">
        <f t="shared" si="90"/>
        <v>0</v>
      </c>
      <c r="FT50">
        <f t="shared" si="91"/>
        <v>0</v>
      </c>
      <c r="FU50">
        <f t="shared" si="92"/>
        <v>0</v>
      </c>
      <c r="FV50">
        <f t="shared" si="93"/>
        <v>0</v>
      </c>
      <c r="FW50">
        <f t="shared" si="94"/>
        <v>0</v>
      </c>
      <c r="FX50">
        <f t="shared" si="95"/>
        <v>0</v>
      </c>
      <c r="FY50">
        <f t="shared" si="96"/>
        <v>0</v>
      </c>
      <c r="FZ50">
        <f t="shared" si="97"/>
        <v>0</v>
      </c>
      <c r="GA50">
        <f t="shared" si="98"/>
        <v>0</v>
      </c>
      <c r="GB50">
        <f t="shared" si="99"/>
        <v>0</v>
      </c>
      <c r="GC50">
        <f t="shared" si="100"/>
        <v>0</v>
      </c>
      <c r="GD50">
        <f t="shared" si="101"/>
        <v>0</v>
      </c>
      <c r="GE50">
        <f t="shared" si="102"/>
        <v>0</v>
      </c>
      <c r="GG50">
        <f t="shared" si="237"/>
        <v>0</v>
      </c>
      <c r="GH50">
        <f t="shared" si="238"/>
        <v>0</v>
      </c>
      <c r="GI50">
        <f t="shared" si="239"/>
        <v>0</v>
      </c>
      <c r="GJ50">
        <f t="shared" si="240"/>
        <v>0</v>
      </c>
      <c r="GK50">
        <f t="shared" si="241"/>
        <v>0</v>
      </c>
      <c r="GL50">
        <f t="shared" si="242"/>
        <v>0</v>
      </c>
      <c r="GM50">
        <f t="shared" si="243"/>
        <v>0</v>
      </c>
      <c r="GN50">
        <f t="shared" si="244"/>
        <v>0</v>
      </c>
      <c r="GO50">
        <f t="shared" si="245"/>
        <v>0</v>
      </c>
      <c r="GP50">
        <f t="shared" si="246"/>
        <v>0</v>
      </c>
      <c r="GQ50">
        <f t="shared" si="247"/>
        <v>0</v>
      </c>
      <c r="GR50">
        <f t="shared" si="248"/>
        <v>0</v>
      </c>
      <c r="GT50">
        <f t="shared" si="249"/>
        <v>0</v>
      </c>
      <c r="GU50">
        <f t="shared" si="250"/>
        <v>0</v>
      </c>
      <c r="GV50">
        <f t="shared" si="251"/>
        <v>0</v>
      </c>
      <c r="GW50">
        <f t="shared" si="252"/>
        <v>0</v>
      </c>
      <c r="GX50">
        <f t="shared" si="253"/>
        <v>0</v>
      </c>
      <c r="GY50">
        <f t="shared" si="254"/>
        <v>0</v>
      </c>
      <c r="GZ50">
        <f t="shared" si="255"/>
        <v>0</v>
      </c>
      <c r="HA50">
        <f t="shared" si="256"/>
        <v>0</v>
      </c>
      <c r="HB50">
        <f t="shared" si="257"/>
        <v>0</v>
      </c>
      <c r="HC50">
        <f t="shared" si="258"/>
        <v>0</v>
      </c>
      <c r="HD50">
        <f t="shared" si="259"/>
        <v>0</v>
      </c>
      <c r="HE50">
        <f t="shared" si="260"/>
        <v>0</v>
      </c>
      <c r="HG50">
        <f t="shared" si="261"/>
        <v>0</v>
      </c>
      <c r="HH50">
        <f t="shared" si="262"/>
        <v>0</v>
      </c>
      <c r="HI50">
        <f t="shared" si="263"/>
        <v>0</v>
      </c>
      <c r="HJ50">
        <f t="shared" si="264"/>
        <v>0</v>
      </c>
      <c r="HK50">
        <f t="shared" si="265"/>
        <v>0</v>
      </c>
      <c r="HL50">
        <f t="shared" si="266"/>
        <v>0</v>
      </c>
      <c r="HM50">
        <f t="shared" si="267"/>
        <v>0</v>
      </c>
      <c r="HN50">
        <f t="shared" si="268"/>
        <v>0</v>
      </c>
      <c r="HO50">
        <f t="shared" si="269"/>
        <v>0</v>
      </c>
      <c r="HP50">
        <f t="shared" si="270"/>
        <v>0</v>
      </c>
      <c r="HQ50">
        <f t="shared" si="271"/>
        <v>0</v>
      </c>
      <c r="HR50">
        <f t="shared" si="272"/>
        <v>0</v>
      </c>
      <c r="HT50">
        <f t="shared" si="273"/>
        <v>0</v>
      </c>
      <c r="HU50">
        <f t="shared" si="103"/>
        <v>0</v>
      </c>
      <c r="HV50">
        <f t="shared" si="104"/>
        <v>0</v>
      </c>
      <c r="HW50">
        <f t="shared" si="105"/>
        <v>0</v>
      </c>
      <c r="HX50">
        <f t="shared" si="106"/>
        <v>0</v>
      </c>
      <c r="HY50">
        <f t="shared" si="107"/>
        <v>0</v>
      </c>
      <c r="HZ50">
        <f t="shared" si="108"/>
        <v>0</v>
      </c>
      <c r="IA50">
        <f t="shared" si="109"/>
        <v>0</v>
      </c>
      <c r="IB50">
        <f t="shared" si="110"/>
        <v>0</v>
      </c>
      <c r="IC50">
        <f t="shared" si="111"/>
        <v>0</v>
      </c>
      <c r="ID50">
        <f t="shared" si="112"/>
        <v>0</v>
      </c>
      <c r="IE50">
        <f t="shared" si="113"/>
        <v>0</v>
      </c>
      <c r="IG50">
        <f t="shared" si="114"/>
        <v>0</v>
      </c>
      <c r="IH50">
        <f t="shared" si="115"/>
        <v>0</v>
      </c>
      <c r="II50">
        <f t="shared" si="116"/>
        <v>0</v>
      </c>
      <c r="IJ50">
        <f t="shared" si="117"/>
        <v>0</v>
      </c>
      <c r="IK50">
        <f t="shared" si="118"/>
        <v>0</v>
      </c>
      <c r="IL50">
        <f t="shared" si="119"/>
        <v>0</v>
      </c>
      <c r="IM50">
        <f t="shared" si="120"/>
        <v>0</v>
      </c>
      <c r="IN50">
        <f t="shared" si="121"/>
        <v>0</v>
      </c>
      <c r="IO50">
        <f t="shared" si="122"/>
        <v>0</v>
      </c>
      <c r="IP50">
        <f t="shared" si="274"/>
        <v>0</v>
      </c>
      <c r="IQ50">
        <f t="shared" si="275"/>
        <v>0</v>
      </c>
      <c r="IR50">
        <f t="shared" si="276"/>
        <v>0</v>
      </c>
      <c r="IS50">
        <f t="shared" si="277"/>
        <v>0</v>
      </c>
      <c r="IT50">
        <f t="shared" si="278"/>
        <v>0</v>
      </c>
      <c r="IU50">
        <f t="shared" si="279"/>
        <v>0</v>
      </c>
      <c r="IV50">
        <f t="shared" si="280"/>
        <v>0</v>
      </c>
      <c r="IW50">
        <f t="shared" si="281"/>
        <v>0</v>
      </c>
      <c r="IX50">
        <f t="shared" si="282"/>
        <v>0</v>
      </c>
      <c r="IY50">
        <f t="shared" si="283"/>
        <v>0</v>
      </c>
      <c r="IZ50">
        <f t="shared" si="284"/>
        <v>0</v>
      </c>
      <c r="JA50">
        <f t="shared" si="285"/>
        <v>0</v>
      </c>
      <c r="JB50">
        <f t="shared" si="286"/>
        <v>0</v>
      </c>
      <c r="JC50">
        <f t="shared" si="287"/>
        <v>0</v>
      </c>
      <c r="JD50">
        <f t="shared" si="288"/>
        <v>0</v>
      </c>
      <c r="JF50">
        <f t="shared" si="134"/>
        <v>0</v>
      </c>
      <c r="JG50">
        <f t="shared" si="135"/>
        <v>0</v>
      </c>
      <c r="JH50">
        <f t="shared" si="136"/>
        <v>0</v>
      </c>
      <c r="JI50">
        <f t="shared" si="137"/>
        <v>0</v>
      </c>
      <c r="JJ50">
        <f t="shared" si="138"/>
        <v>0</v>
      </c>
      <c r="JK50">
        <f t="shared" si="139"/>
        <v>0</v>
      </c>
      <c r="JL50">
        <f t="shared" si="140"/>
        <v>0</v>
      </c>
      <c r="JM50">
        <f t="shared" si="141"/>
        <v>0</v>
      </c>
      <c r="JN50">
        <f t="shared" si="142"/>
        <v>0</v>
      </c>
      <c r="JO50">
        <f t="shared" si="289"/>
        <v>0</v>
      </c>
      <c r="JP50">
        <f t="shared" si="290"/>
        <v>0</v>
      </c>
      <c r="JQ50">
        <f t="shared" si="291"/>
        <v>0</v>
      </c>
      <c r="JS50">
        <f t="shared" si="292"/>
        <v>0</v>
      </c>
      <c r="JT50">
        <f t="shared" si="293"/>
        <v>0</v>
      </c>
      <c r="JU50">
        <f t="shared" si="294"/>
        <v>0</v>
      </c>
      <c r="JV50">
        <f t="shared" si="295"/>
        <v>0</v>
      </c>
      <c r="JW50">
        <f t="shared" si="296"/>
        <v>0</v>
      </c>
      <c r="JX50">
        <f t="shared" si="297"/>
        <v>0</v>
      </c>
      <c r="JY50">
        <f t="shared" si="298"/>
        <v>0</v>
      </c>
      <c r="JZ50">
        <f t="shared" si="299"/>
        <v>0</v>
      </c>
      <c r="KA50">
        <f t="shared" si="300"/>
        <v>0</v>
      </c>
      <c r="KB50">
        <f t="shared" si="301"/>
        <v>0</v>
      </c>
      <c r="KC50">
        <f t="shared" si="302"/>
        <v>0</v>
      </c>
      <c r="KD50">
        <f t="shared" si="303"/>
        <v>0</v>
      </c>
      <c r="KF50">
        <f t="shared" si="143"/>
        <v>0</v>
      </c>
      <c r="KG50">
        <f t="shared" si="144"/>
        <v>0</v>
      </c>
      <c r="KH50">
        <f t="shared" si="145"/>
        <v>0</v>
      </c>
      <c r="KI50">
        <f t="shared" si="146"/>
        <v>0</v>
      </c>
      <c r="KJ50">
        <f t="shared" si="147"/>
        <v>0</v>
      </c>
      <c r="KK50">
        <f t="shared" si="148"/>
        <v>0</v>
      </c>
      <c r="KL50">
        <f t="shared" si="149"/>
        <v>0</v>
      </c>
      <c r="KM50">
        <f t="shared" si="150"/>
        <v>0</v>
      </c>
      <c r="KN50">
        <f t="shared" si="151"/>
        <v>0</v>
      </c>
      <c r="KO50">
        <f t="shared" si="152"/>
        <v>0</v>
      </c>
      <c r="KP50">
        <f t="shared" si="153"/>
        <v>0</v>
      </c>
      <c r="KQ50">
        <f t="shared" si="154"/>
        <v>0</v>
      </c>
      <c r="KS50">
        <f t="shared" si="155"/>
        <v>0</v>
      </c>
      <c r="KT50">
        <f t="shared" si="156"/>
        <v>0</v>
      </c>
      <c r="KU50">
        <f t="shared" si="157"/>
        <v>0</v>
      </c>
      <c r="KV50">
        <f t="shared" si="158"/>
        <v>0</v>
      </c>
      <c r="KW50">
        <f t="shared" si="159"/>
        <v>0</v>
      </c>
      <c r="KX50">
        <f t="shared" si="304"/>
        <v>0</v>
      </c>
      <c r="KY50">
        <f t="shared" si="305"/>
        <v>0</v>
      </c>
      <c r="KZ50">
        <f t="shared" si="306"/>
        <v>0</v>
      </c>
      <c r="LA50">
        <f t="shared" si="307"/>
        <v>0</v>
      </c>
      <c r="LB50">
        <f t="shared" si="308"/>
        <v>0</v>
      </c>
      <c r="LD50">
        <f t="shared" si="160"/>
        <v>0</v>
      </c>
      <c r="LE50">
        <f t="shared" si="161"/>
        <v>0</v>
      </c>
      <c r="LF50">
        <f t="shared" si="162"/>
        <v>0</v>
      </c>
      <c r="LG50">
        <f t="shared" si="163"/>
        <v>0</v>
      </c>
      <c r="LH50">
        <f t="shared" si="164"/>
        <v>0</v>
      </c>
      <c r="LI50">
        <f t="shared" si="165"/>
        <v>0</v>
      </c>
      <c r="LJ50">
        <f t="shared" si="166"/>
        <v>0</v>
      </c>
      <c r="LK50">
        <f t="shared" si="167"/>
        <v>0</v>
      </c>
      <c r="LL50">
        <f t="shared" si="168"/>
        <v>0</v>
      </c>
      <c r="LM50">
        <f t="shared" si="169"/>
        <v>0</v>
      </c>
      <c r="LN50">
        <f t="shared" si="170"/>
        <v>0</v>
      </c>
      <c r="LO50">
        <f t="shared" si="171"/>
        <v>0</v>
      </c>
      <c r="LQ50">
        <f t="shared" si="309"/>
        <v>0</v>
      </c>
      <c r="LR50">
        <f t="shared" si="172"/>
        <v>0</v>
      </c>
      <c r="LS50">
        <f t="shared" si="173"/>
        <v>0</v>
      </c>
      <c r="LT50">
        <f t="shared" si="174"/>
        <v>0</v>
      </c>
      <c r="LU50">
        <f t="shared" si="175"/>
        <v>0</v>
      </c>
      <c r="LV50">
        <f t="shared" si="310"/>
        <v>0</v>
      </c>
      <c r="LW50">
        <f t="shared" si="311"/>
        <v>0</v>
      </c>
      <c r="LX50">
        <f t="shared" si="312"/>
        <v>0</v>
      </c>
      <c r="LY50">
        <f t="shared" si="313"/>
        <v>0</v>
      </c>
      <c r="LZ50">
        <f t="shared" si="314"/>
        <v>0</v>
      </c>
      <c r="MB50">
        <f t="shared" si="315"/>
        <v>0</v>
      </c>
      <c r="MC50">
        <f t="shared" si="316"/>
        <v>0</v>
      </c>
      <c r="MD50">
        <f t="shared" si="317"/>
        <v>0</v>
      </c>
      <c r="ME50">
        <f t="shared" si="318"/>
        <v>0</v>
      </c>
      <c r="MF50">
        <f t="shared" si="319"/>
        <v>0</v>
      </c>
      <c r="MG50">
        <f t="shared" si="320"/>
        <v>0</v>
      </c>
      <c r="MH50">
        <f t="shared" si="321"/>
        <v>0</v>
      </c>
      <c r="MI50">
        <f t="shared" si="322"/>
        <v>0</v>
      </c>
      <c r="MJ50">
        <f t="shared" si="323"/>
        <v>0</v>
      </c>
      <c r="MK50">
        <f t="shared" si="324"/>
        <v>0</v>
      </c>
      <c r="ML50">
        <f t="shared" si="325"/>
        <v>0</v>
      </c>
      <c r="MM50">
        <f t="shared" si="326"/>
        <v>0</v>
      </c>
    </row>
    <row r="51" spans="1:351">
      <c r="A51" s="205"/>
      <c r="B51" s="34"/>
      <c r="C51" s="35"/>
      <c r="D51" s="36"/>
      <c r="E51" s="70">
        <f t="shared" si="176"/>
        <v>0</v>
      </c>
      <c r="F51" s="37"/>
      <c r="G51" s="70">
        <f t="shared" si="9"/>
        <v>0</v>
      </c>
      <c r="H51" s="75"/>
      <c r="I51" s="76"/>
      <c r="J51" s="75"/>
      <c r="K51" s="201"/>
      <c r="L51" s="75"/>
      <c r="M51" s="75"/>
      <c r="N51" s="75"/>
      <c r="O51" s="64"/>
      <c r="P51" s="70">
        <f t="shared" si="177"/>
        <v>0</v>
      </c>
      <c r="Q51" s="137"/>
      <c r="R51" s="72">
        <f t="shared" si="178"/>
        <v>0</v>
      </c>
      <c r="S51" s="37"/>
      <c r="T51" s="201"/>
      <c r="U51" s="37"/>
      <c r="V51" s="201"/>
      <c r="W51" s="37"/>
      <c r="X51" s="201"/>
      <c r="Y51" s="71">
        <f t="shared" si="179"/>
        <v>0</v>
      </c>
      <c r="Z51" s="189"/>
      <c r="AA51" s="190"/>
      <c r="AB51" s="72">
        <f t="shared" si="10"/>
        <v>0</v>
      </c>
      <c r="AC51" s="3"/>
      <c r="AD51" s="90">
        <f t="shared" si="11"/>
        <v>0</v>
      </c>
      <c r="AE51">
        <f t="shared" si="12"/>
        <v>0</v>
      </c>
      <c r="AF51">
        <f t="shared" si="13"/>
        <v>0</v>
      </c>
      <c r="AG51">
        <f t="shared" si="14"/>
        <v>0</v>
      </c>
      <c r="AH51">
        <f t="shared" si="15"/>
        <v>0</v>
      </c>
      <c r="AI51">
        <f t="shared" si="180"/>
        <v>0</v>
      </c>
      <c r="AJ51">
        <f t="shared" si="181"/>
        <v>0</v>
      </c>
      <c r="AK51">
        <f t="shared" si="16"/>
        <v>0</v>
      </c>
      <c r="AL51">
        <f t="shared" si="17"/>
        <v>0</v>
      </c>
      <c r="AM51">
        <f t="shared" si="18"/>
        <v>0</v>
      </c>
      <c r="AN51" s="3"/>
      <c r="AO51">
        <f t="shared" si="19"/>
        <v>0</v>
      </c>
      <c r="AP51">
        <f t="shared" si="20"/>
        <v>0</v>
      </c>
      <c r="AQ51">
        <f t="shared" si="21"/>
        <v>0</v>
      </c>
      <c r="AR51">
        <f t="shared" si="22"/>
        <v>0</v>
      </c>
      <c r="AS51">
        <f t="shared" si="23"/>
        <v>0</v>
      </c>
      <c r="AT51">
        <f t="shared" si="24"/>
        <v>0</v>
      </c>
      <c r="AU51">
        <f t="shared" si="25"/>
        <v>0</v>
      </c>
      <c r="AV51">
        <f t="shared" si="26"/>
        <v>0</v>
      </c>
      <c r="AW51">
        <f t="shared" si="27"/>
        <v>0</v>
      </c>
      <c r="AX51">
        <f t="shared" si="28"/>
        <v>0</v>
      </c>
      <c r="AY51" s="3"/>
      <c r="AZ51">
        <f t="shared" si="29"/>
        <v>0</v>
      </c>
      <c r="BA51">
        <f t="shared" si="30"/>
        <v>0</v>
      </c>
      <c r="BB51">
        <f t="shared" si="31"/>
        <v>0</v>
      </c>
      <c r="BC51">
        <f t="shared" si="32"/>
        <v>0</v>
      </c>
      <c r="BD51">
        <f t="shared" si="33"/>
        <v>0</v>
      </c>
      <c r="BE51">
        <f t="shared" si="34"/>
        <v>0</v>
      </c>
      <c r="BF51">
        <f t="shared" si="35"/>
        <v>0</v>
      </c>
      <c r="BG51">
        <f t="shared" si="36"/>
        <v>0</v>
      </c>
      <c r="BH51">
        <f t="shared" si="37"/>
        <v>0</v>
      </c>
      <c r="BI51">
        <f t="shared" si="38"/>
        <v>0</v>
      </c>
      <c r="BJ51" s="3"/>
      <c r="BK51">
        <f t="shared" si="39"/>
        <v>0</v>
      </c>
      <c r="BL51">
        <f t="shared" si="40"/>
        <v>0</v>
      </c>
      <c r="BM51">
        <f t="shared" si="41"/>
        <v>0</v>
      </c>
      <c r="BN51">
        <f t="shared" si="42"/>
        <v>0</v>
      </c>
      <c r="BO51">
        <f t="shared" si="43"/>
        <v>0</v>
      </c>
      <c r="BP51">
        <f t="shared" si="182"/>
        <v>0</v>
      </c>
      <c r="BQ51">
        <f t="shared" si="183"/>
        <v>0</v>
      </c>
      <c r="BR51">
        <f t="shared" si="184"/>
        <v>0</v>
      </c>
      <c r="BS51">
        <f t="shared" si="185"/>
        <v>0</v>
      </c>
      <c r="BT51">
        <f t="shared" si="186"/>
        <v>0</v>
      </c>
      <c r="BV51">
        <f t="shared" si="187"/>
        <v>0</v>
      </c>
      <c r="BW51">
        <f t="shared" si="188"/>
        <v>0</v>
      </c>
      <c r="BX51">
        <f t="shared" si="189"/>
        <v>0</v>
      </c>
      <c r="BY51">
        <f t="shared" si="190"/>
        <v>0</v>
      </c>
      <c r="BZ51">
        <f t="shared" si="191"/>
        <v>0</v>
      </c>
      <c r="CA51" s="132">
        <f t="shared" si="192"/>
        <v>0</v>
      </c>
      <c r="CB51">
        <f t="shared" si="193"/>
        <v>0</v>
      </c>
      <c r="CC51">
        <f t="shared" si="194"/>
        <v>0</v>
      </c>
      <c r="CD51">
        <f t="shared" si="195"/>
        <v>0</v>
      </c>
      <c r="CE51">
        <f t="shared" si="196"/>
        <v>0</v>
      </c>
      <c r="CG51">
        <f t="shared" si="197"/>
        <v>0</v>
      </c>
      <c r="CH51">
        <f t="shared" si="198"/>
        <v>0</v>
      </c>
      <c r="CI51">
        <f t="shared" si="199"/>
        <v>0</v>
      </c>
      <c r="CJ51">
        <f t="shared" si="200"/>
        <v>0</v>
      </c>
      <c r="CK51">
        <f t="shared" si="201"/>
        <v>0</v>
      </c>
      <c r="CL51" s="132">
        <f t="shared" si="202"/>
        <v>0</v>
      </c>
      <c r="CM51">
        <f t="shared" si="203"/>
        <v>0</v>
      </c>
      <c r="CN51">
        <f t="shared" si="327"/>
        <v>0</v>
      </c>
      <c r="CO51">
        <f t="shared" si="204"/>
        <v>0</v>
      </c>
      <c r="CP51">
        <f t="shared" si="205"/>
        <v>0</v>
      </c>
      <c r="CQ51" s="3"/>
      <c r="CR51">
        <f t="shared" si="206"/>
        <v>0</v>
      </c>
      <c r="CS51">
        <f t="shared" si="207"/>
        <v>0</v>
      </c>
      <c r="CT51">
        <f t="shared" si="208"/>
        <v>0</v>
      </c>
      <c r="CU51">
        <f t="shared" si="209"/>
        <v>0</v>
      </c>
      <c r="CV51">
        <f t="shared" si="210"/>
        <v>0</v>
      </c>
      <c r="CW51" s="132">
        <f t="shared" si="211"/>
        <v>0</v>
      </c>
      <c r="CX51">
        <f t="shared" si="212"/>
        <v>0</v>
      </c>
      <c r="CY51">
        <f t="shared" si="213"/>
        <v>0</v>
      </c>
      <c r="CZ51">
        <f t="shared" si="214"/>
        <v>0</v>
      </c>
      <c r="DA51">
        <f t="shared" si="215"/>
        <v>0</v>
      </c>
      <c r="DC51">
        <f t="shared" si="216"/>
        <v>0</v>
      </c>
      <c r="DD51">
        <f t="shared" si="44"/>
        <v>0</v>
      </c>
      <c r="DE51">
        <f t="shared" si="45"/>
        <v>0</v>
      </c>
      <c r="DF51">
        <f t="shared" si="46"/>
        <v>0</v>
      </c>
      <c r="DG51">
        <f t="shared" si="47"/>
        <v>0</v>
      </c>
      <c r="DH51">
        <f t="shared" si="48"/>
        <v>0</v>
      </c>
      <c r="DI51">
        <f t="shared" si="49"/>
        <v>0</v>
      </c>
      <c r="DJ51">
        <f t="shared" si="217"/>
        <v>0</v>
      </c>
      <c r="DK51">
        <f t="shared" si="50"/>
        <v>0</v>
      </c>
      <c r="DL51">
        <f t="shared" si="51"/>
        <v>0</v>
      </c>
      <c r="DN51">
        <f t="shared" si="218"/>
        <v>0</v>
      </c>
      <c r="DO51">
        <f t="shared" si="219"/>
        <v>0</v>
      </c>
      <c r="DP51">
        <f t="shared" si="220"/>
        <v>0</v>
      </c>
      <c r="DQ51">
        <f t="shared" si="221"/>
        <v>0</v>
      </c>
      <c r="DR51">
        <f t="shared" si="222"/>
        <v>0</v>
      </c>
      <c r="DS51">
        <f t="shared" si="56"/>
        <v>0</v>
      </c>
      <c r="DT51">
        <f t="shared" si="223"/>
        <v>0</v>
      </c>
      <c r="DU51">
        <f t="shared" si="224"/>
        <v>0</v>
      </c>
      <c r="DV51">
        <f t="shared" si="225"/>
        <v>0</v>
      </c>
      <c r="DW51">
        <f t="shared" si="226"/>
        <v>0</v>
      </c>
      <c r="DY51">
        <f t="shared" si="227"/>
        <v>0</v>
      </c>
      <c r="DZ51">
        <f t="shared" si="228"/>
        <v>0</v>
      </c>
      <c r="EA51">
        <f t="shared" si="229"/>
        <v>0</v>
      </c>
      <c r="EB51">
        <f t="shared" si="230"/>
        <v>0</v>
      </c>
      <c r="EC51">
        <f t="shared" si="231"/>
        <v>0</v>
      </c>
      <c r="ED51">
        <f t="shared" si="57"/>
        <v>0</v>
      </c>
      <c r="EE51">
        <f t="shared" si="58"/>
        <v>0</v>
      </c>
      <c r="EF51">
        <f t="shared" si="59"/>
        <v>0</v>
      </c>
      <c r="EG51">
        <f t="shared" si="60"/>
        <v>0</v>
      </c>
      <c r="EH51">
        <f t="shared" si="61"/>
        <v>0</v>
      </c>
      <c r="EJ51">
        <f t="shared" si="62"/>
        <v>0</v>
      </c>
      <c r="EK51">
        <f t="shared" si="63"/>
        <v>0</v>
      </c>
      <c r="EL51">
        <f t="shared" si="64"/>
        <v>0</v>
      </c>
      <c r="EM51">
        <f t="shared" si="65"/>
        <v>0</v>
      </c>
      <c r="EN51">
        <f t="shared" si="66"/>
        <v>0</v>
      </c>
      <c r="EO51">
        <f t="shared" si="232"/>
        <v>0</v>
      </c>
      <c r="EP51">
        <f t="shared" si="233"/>
        <v>0</v>
      </c>
      <c r="EQ51">
        <f t="shared" si="234"/>
        <v>0</v>
      </c>
      <c r="ER51">
        <f t="shared" si="235"/>
        <v>0</v>
      </c>
      <c r="ES51">
        <f t="shared" si="236"/>
        <v>0</v>
      </c>
      <c r="ET51">
        <f t="shared" si="67"/>
        <v>0</v>
      </c>
      <c r="EU51">
        <f t="shared" si="68"/>
        <v>0</v>
      </c>
      <c r="EV51">
        <f t="shared" si="69"/>
        <v>0</v>
      </c>
      <c r="EW51">
        <f t="shared" si="70"/>
        <v>0</v>
      </c>
      <c r="EX51">
        <f t="shared" si="71"/>
        <v>0</v>
      </c>
      <c r="EY51">
        <f t="shared" si="72"/>
        <v>0</v>
      </c>
      <c r="EZ51">
        <f t="shared" si="73"/>
        <v>0</v>
      </c>
      <c r="FA51">
        <f t="shared" si="74"/>
        <v>0</v>
      </c>
      <c r="FB51">
        <f t="shared" si="75"/>
        <v>0</v>
      </c>
      <c r="FC51">
        <f t="shared" si="76"/>
        <v>0</v>
      </c>
      <c r="FD51">
        <f t="shared" si="77"/>
        <v>0</v>
      </c>
      <c r="FE51">
        <f t="shared" si="78"/>
        <v>0</v>
      </c>
      <c r="FG51" s="136">
        <f t="shared" si="79"/>
        <v>0</v>
      </c>
      <c r="FH51" s="136">
        <f t="shared" si="80"/>
        <v>0</v>
      </c>
      <c r="FI51" s="136">
        <f t="shared" si="81"/>
        <v>0</v>
      </c>
      <c r="FJ51" s="136">
        <f t="shared" si="82"/>
        <v>0</v>
      </c>
      <c r="FK51" s="136">
        <f t="shared" si="83"/>
        <v>0</v>
      </c>
      <c r="FL51" s="136">
        <f t="shared" si="84"/>
        <v>0</v>
      </c>
      <c r="FM51" s="136">
        <f t="shared" si="85"/>
        <v>0</v>
      </c>
      <c r="FN51" s="136">
        <f t="shared" si="86"/>
        <v>0</v>
      </c>
      <c r="FO51" s="136">
        <f t="shared" si="87"/>
        <v>0</v>
      </c>
      <c r="FP51" s="136">
        <f t="shared" si="88"/>
        <v>0</v>
      </c>
      <c r="FQ51" s="136">
        <f t="shared" si="89"/>
        <v>0</v>
      </c>
      <c r="FR51" s="136">
        <f t="shared" si="90"/>
        <v>0</v>
      </c>
      <c r="FT51">
        <f t="shared" si="91"/>
        <v>0</v>
      </c>
      <c r="FU51">
        <f t="shared" si="92"/>
        <v>0</v>
      </c>
      <c r="FV51">
        <f t="shared" si="93"/>
        <v>0</v>
      </c>
      <c r="FW51">
        <f t="shared" si="94"/>
        <v>0</v>
      </c>
      <c r="FX51">
        <f t="shared" si="95"/>
        <v>0</v>
      </c>
      <c r="FY51">
        <f t="shared" si="96"/>
        <v>0</v>
      </c>
      <c r="FZ51">
        <f t="shared" si="97"/>
        <v>0</v>
      </c>
      <c r="GA51">
        <f t="shared" si="98"/>
        <v>0</v>
      </c>
      <c r="GB51">
        <f t="shared" si="99"/>
        <v>0</v>
      </c>
      <c r="GC51">
        <f t="shared" si="100"/>
        <v>0</v>
      </c>
      <c r="GD51">
        <f t="shared" si="101"/>
        <v>0</v>
      </c>
      <c r="GE51">
        <f t="shared" si="102"/>
        <v>0</v>
      </c>
      <c r="GG51">
        <f t="shared" si="237"/>
        <v>0</v>
      </c>
      <c r="GH51">
        <f t="shared" si="238"/>
        <v>0</v>
      </c>
      <c r="GI51">
        <f t="shared" si="239"/>
        <v>0</v>
      </c>
      <c r="GJ51">
        <f t="shared" si="240"/>
        <v>0</v>
      </c>
      <c r="GK51">
        <f t="shared" si="241"/>
        <v>0</v>
      </c>
      <c r="GL51">
        <f t="shared" si="242"/>
        <v>0</v>
      </c>
      <c r="GM51">
        <f t="shared" si="243"/>
        <v>0</v>
      </c>
      <c r="GN51">
        <f t="shared" si="244"/>
        <v>0</v>
      </c>
      <c r="GO51">
        <f t="shared" si="245"/>
        <v>0</v>
      </c>
      <c r="GP51">
        <f t="shared" si="246"/>
        <v>0</v>
      </c>
      <c r="GQ51">
        <f t="shared" si="247"/>
        <v>0</v>
      </c>
      <c r="GR51">
        <f t="shared" si="248"/>
        <v>0</v>
      </c>
      <c r="GT51">
        <f t="shared" si="249"/>
        <v>0</v>
      </c>
      <c r="GU51">
        <f t="shared" si="250"/>
        <v>0</v>
      </c>
      <c r="GV51">
        <f t="shared" si="251"/>
        <v>0</v>
      </c>
      <c r="GW51">
        <f t="shared" si="252"/>
        <v>0</v>
      </c>
      <c r="GX51">
        <f t="shared" si="253"/>
        <v>0</v>
      </c>
      <c r="GY51">
        <f t="shared" si="254"/>
        <v>0</v>
      </c>
      <c r="GZ51">
        <f t="shared" si="255"/>
        <v>0</v>
      </c>
      <c r="HA51">
        <f t="shared" si="256"/>
        <v>0</v>
      </c>
      <c r="HB51">
        <f t="shared" si="257"/>
        <v>0</v>
      </c>
      <c r="HC51">
        <f t="shared" si="258"/>
        <v>0</v>
      </c>
      <c r="HD51">
        <f t="shared" si="259"/>
        <v>0</v>
      </c>
      <c r="HE51">
        <f t="shared" si="260"/>
        <v>0</v>
      </c>
      <c r="HG51">
        <f t="shared" si="261"/>
        <v>0</v>
      </c>
      <c r="HH51">
        <f t="shared" si="262"/>
        <v>0</v>
      </c>
      <c r="HI51">
        <f t="shared" si="263"/>
        <v>0</v>
      </c>
      <c r="HJ51">
        <f t="shared" si="264"/>
        <v>0</v>
      </c>
      <c r="HK51">
        <f t="shared" si="265"/>
        <v>0</v>
      </c>
      <c r="HL51">
        <f t="shared" si="266"/>
        <v>0</v>
      </c>
      <c r="HM51">
        <f t="shared" si="267"/>
        <v>0</v>
      </c>
      <c r="HN51">
        <f t="shared" si="268"/>
        <v>0</v>
      </c>
      <c r="HO51">
        <f t="shared" si="269"/>
        <v>0</v>
      </c>
      <c r="HP51">
        <f t="shared" si="270"/>
        <v>0</v>
      </c>
      <c r="HQ51">
        <f t="shared" si="271"/>
        <v>0</v>
      </c>
      <c r="HR51">
        <f t="shared" si="272"/>
        <v>0</v>
      </c>
      <c r="HT51">
        <f t="shared" si="273"/>
        <v>0</v>
      </c>
      <c r="HU51">
        <f t="shared" si="103"/>
        <v>0</v>
      </c>
      <c r="HV51">
        <f t="shared" si="104"/>
        <v>0</v>
      </c>
      <c r="HW51">
        <f t="shared" si="105"/>
        <v>0</v>
      </c>
      <c r="HX51">
        <f t="shared" si="106"/>
        <v>0</v>
      </c>
      <c r="HY51">
        <f t="shared" si="107"/>
        <v>0</v>
      </c>
      <c r="HZ51">
        <f t="shared" si="108"/>
        <v>0</v>
      </c>
      <c r="IA51">
        <f t="shared" si="109"/>
        <v>0</v>
      </c>
      <c r="IB51">
        <f t="shared" si="110"/>
        <v>0</v>
      </c>
      <c r="IC51">
        <f t="shared" si="111"/>
        <v>0</v>
      </c>
      <c r="ID51">
        <f t="shared" si="112"/>
        <v>0</v>
      </c>
      <c r="IE51">
        <f t="shared" si="113"/>
        <v>0</v>
      </c>
      <c r="IG51">
        <f t="shared" si="114"/>
        <v>0</v>
      </c>
      <c r="IH51">
        <f t="shared" si="115"/>
        <v>0</v>
      </c>
      <c r="II51">
        <f t="shared" si="116"/>
        <v>0</v>
      </c>
      <c r="IJ51">
        <f t="shared" si="117"/>
        <v>0</v>
      </c>
      <c r="IK51">
        <f t="shared" si="118"/>
        <v>0</v>
      </c>
      <c r="IL51">
        <f t="shared" si="119"/>
        <v>0</v>
      </c>
      <c r="IM51">
        <f t="shared" si="120"/>
        <v>0</v>
      </c>
      <c r="IN51">
        <f t="shared" si="121"/>
        <v>0</v>
      </c>
      <c r="IO51">
        <f t="shared" si="122"/>
        <v>0</v>
      </c>
      <c r="IP51">
        <f t="shared" si="274"/>
        <v>0</v>
      </c>
      <c r="IQ51">
        <f t="shared" si="275"/>
        <v>0</v>
      </c>
      <c r="IR51">
        <f t="shared" si="276"/>
        <v>0</v>
      </c>
      <c r="IS51">
        <f t="shared" si="277"/>
        <v>0</v>
      </c>
      <c r="IT51">
        <f t="shared" si="278"/>
        <v>0</v>
      </c>
      <c r="IU51">
        <f t="shared" si="279"/>
        <v>0</v>
      </c>
      <c r="IV51">
        <f t="shared" si="280"/>
        <v>0</v>
      </c>
      <c r="IW51">
        <f t="shared" si="281"/>
        <v>0</v>
      </c>
      <c r="IX51">
        <f t="shared" si="282"/>
        <v>0</v>
      </c>
      <c r="IY51">
        <f t="shared" si="283"/>
        <v>0</v>
      </c>
      <c r="IZ51">
        <f t="shared" si="284"/>
        <v>0</v>
      </c>
      <c r="JA51">
        <f t="shared" si="285"/>
        <v>0</v>
      </c>
      <c r="JB51">
        <f t="shared" si="286"/>
        <v>0</v>
      </c>
      <c r="JC51">
        <f t="shared" si="287"/>
        <v>0</v>
      </c>
      <c r="JD51">
        <f t="shared" si="288"/>
        <v>0</v>
      </c>
      <c r="JF51">
        <f t="shared" si="134"/>
        <v>0</v>
      </c>
      <c r="JG51">
        <f t="shared" si="135"/>
        <v>0</v>
      </c>
      <c r="JH51">
        <f t="shared" si="136"/>
        <v>0</v>
      </c>
      <c r="JI51">
        <f t="shared" si="137"/>
        <v>0</v>
      </c>
      <c r="JJ51">
        <f t="shared" si="138"/>
        <v>0</v>
      </c>
      <c r="JK51">
        <f t="shared" si="139"/>
        <v>0</v>
      </c>
      <c r="JL51">
        <f t="shared" si="140"/>
        <v>0</v>
      </c>
      <c r="JM51">
        <f t="shared" si="141"/>
        <v>0</v>
      </c>
      <c r="JN51">
        <f t="shared" si="142"/>
        <v>0</v>
      </c>
      <c r="JO51">
        <f t="shared" si="289"/>
        <v>0</v>
      </c>
      <c r="JP51">
        <f t="shared" si="290"/>
        <v>0</v>
      </c>
      <c r="JQ51">
        <f t="shared" si="291"/>
        <v>0</v>
      </c>
      <c r="JS51">
        <f t="shared" si="292"/>
        <v>0</v>
      </c>
      <c r="JT51">
        <f t="shared" si="293"/>
        <v>0</v>
      </c>
      <c r="JU51">
        <f t="shared" si="294"/>
        <v>0</v>
      </c>
      <c r="JV51">
        <f t="shared" si="295"/>
        <v>0</v>
      </c>
      <c r="JW51">
        <f t="shared" si="296"/>
        <v>0</v>
      </c>
      <c r="JX51">
        <f t="shared" si="297"/>
        <v>0</v>
      </c>
      <c r="JY51">
        <f t="shared" si="298"/>
        <v>0</v>
      </c>
      <c r="JZ51">
        <f t="shared" si="299"/>
        <v>0</v>
      </c>
      <c r="KA51">
        <f t="shared" si="300"/>
        <v>0</v>
      </c>
      <c r="KB51">
        <f t="shared" si="301"/>
        <v>0</v>
      </c>
      <c r="KC51">
        <f t="shared" si="302"/>
        <v>0</v>
      </c>
      <c r="KD51">
        <f t="shared" si="303"/>
        <v>0</v>
      </c>
      <c r="KF51">
        <f t="shared" si="143"/>
        <v>0</v>
      </c>
      <c r="KG51">
        <f t="shared" si="144"/>
        <v>0</v>
      </c>
      <c r="KH51">
        <f t="shared" si="145"/>
        <v>0</v>
      </c>
      <c r="KI51">
        <f t="shared" si="146"/>
        <v>0</v>
      </c>
      <c r="KJ51">
        <f t="shared" si="147"/>
        <v>0</v>
      </c>
      <c r="KK51">
        <f t="shared" si="148"/>
        <v>0</v>
      </c>
      <c r="KL51">
        <f t="shared" si="149"/>
        <v>0</v>
      </c>
      <c r="KM51">
        <f t="shared" si="150"/>
        <v>0</v>
      </c>
      <c r="KN51">
        <f t="shared" si="151"/>
        <v>0</v>
      </c>
      <c r="KO51">
        <f t="shared" si="152"/>
        <v>0</v>
      </c>
      <c r="KP51">
        <f t="shared" si="153"/>
        <v>0</v>
      </c>
      <c r="KQ51">
        <f t="shared" si="154"/>
        <v>0</v>
      </c>
      <c r="KS51">
        <f t="shared" si="155"/>
        <v>0</v>
      </c>
      <c r="KT51">
        <f t="shared" si="156"/>
        <v>0</v>
      </c>
      <c r="KU51">
        <f t="shared" si="157"/>
        <v>0</v>
      </c>
      <c r="KV51">
        <f t="shared" si="158"/>
        <v>0</v>
      </c>
      <c r="KW51">
        <f t="shared" si="159"/>
        <v>0</v>
      </c>
      <c r="KX51">
        <f t="shared" si="304"/>
        <v>0</v>
      </c>
      <c r="KY51">
        <f t="shared" si="305"/>
        <v>0</v>
      </c>
      <c r="KZ51">
        <f t="shared" si="306"/>
        <v>0</v>
      </c>
      <c r="LA51">
        <f t="shared" si="307"/>
        <v>0</v>
      </c>
      <c r="LB51">
        <f t="shared" si="308"/>
        <v>0</v>
      </c>
      <c r="LD51">
        <f t="shared" si="160"/>
        <v>0</v>
      </c>
      <c r="LE51">
        <f t="shared" si="161"/>
        <v>0</v>
      </c>
      <c r="LF51">
        <f t="shared" si="162"/>
        <v>0</v>
      </c>
      <c r="LG51">
        <f t="shared" si="163"/>
        <v>0</v>
      </c>
      <c r="LH51">
        <f t="shared" si="164"/>
        <v>0</v>
      </c>
      <c r="LI51">
        <f t="shared" si="165"/>
        <v>0</v>
      </c>
      <c r="LJ51">
        <f t="shared" si="166"/>
        <v>0</v>
      </c>
      <c r="LK51">
        <f t="shared" si="167"/>
        <v>0</v>
      </c>
      <c r="LL51">
        <f t="shared" si="168"/>
        <v>0</v>
      </c>
      <c r="LM51">
        <f t="shared" si="169"/>
        <v>0</v>
      </c>
      <c r="LN51">
        <f t="shared" si="170"/>
        <v>0</v>
      </c>
      <c r="LO51">
        <f t="shared" si="171"/>
        <v>0</v>
      </c>
      <c r="LQ51">
        <f t="shared" si="309"/>
        <v>0</v>
      </c>
      <c r="LR51">
        <f t="shared" si="172"/>
        <v>0</v>
      </c>
      <c r="LS51">
        <f t="shared" si="173"/>
        <v>0</v>
      </c>
      <c r="LT51">
        <f t="shared" si="174"/>
        <v>0</v>
      </c>
      <c r="LU51">
        <f t="shared" si="175"/>
        <v>0</v>
      </c>
      <c r="LV51">
        <f t="shared" si="310"/>
        <v>0</v>
      </c>
      <c r="LW51">
        <f t="shared" si="311"/>
        <v>0</v>
      </c>
      <c r="LX51">
        <f t="shared" si="312"/>
        <v>0</v>
      </c>
      <c r="LY51">
        <f t="shared" si="313"/>
        <v>0</v>
      </c>
      <c r="LZ51">
        <f t="shared" si="314"/>
        <v>0</v>
      </c>
      <c r="MB51">
        <f t="shared" si="315"/>
        <v>0</v>
      </c>
      <c r="MC51">
        <f t="shared" si="316"/>
        <v>0</v>
      </c>
      <c r="MD51">
        <f t="shared" si="317"/>
        <v>0</v>
      </c>
      <c r="ME51">
        <f t="shared" si="318"/>
        <v>0</v>
      </c>
      <c r="MF51">
        <f t="shared" si="319"/>
        <v>0</v>
      </c>
      <c r="MG51">
        <f t="shared" si="320"/>
        <v>0</v>
      </c>
      <c r="MH51">
        <f t="shared" si="321"/>
        <v>0</v>
      </c>
      <c r="MI51">
        <f t="shared" si="322"/>
        <v>0</v>
      </c>
      <c r="MJ51">
        <f t="shared" si="323"/>
        <v>0</v>
      </c>
      <c r="MK51">
        <f t="shared" si="324"/>
        <v>0</v>
      </c>
      <c r="ML51">
        <f t="shared" si="325"/>
        <v>0</v>
      </c>
      <c r="MM51">
        <f t="shared" si="326"/>
        <v>0</v>
      </c>
    </row>
    <row r="52" spans="1:351">
      <c r="A52" s="205"/>
      <c r="B52" s="34"/>
      <c r="C52" s="35"/>
      <c r="D52" s="36"/>
      <c r="E52" s="70">
        <f t="shared" si="176"/>
        <v>0</v>
      </c>
      <c r="F52" s="37"/>
      <c r="G52" s="70">
        <f t="shared" si="9"/>
        <v>0</v>
      </c>
      <c r="H52" s="75"/>
      <c r="I52" s="76"/>
      <c r="J52" s="75"/>
      <c r="K52" s="201"/>
      <c r="L52" s="75"/>
      <c r="M52" s="75"/>
      <c r="N52" s="75"/>
      <c r="O52" s="64"/>
      <c r="P52" s="70">
        <f t="shared" si="177"/>
        <v>0</v>
      </c>
      <c r="Q52" s="137"/>
      <c r="R52" s="72">
        <f t="shared" si="178"/>
        <v>0</v>
      </c>
      <c r="S52" s="37"/>
      <c r="T52" s="201"/>
      <c r="U52" s="37"/>
      <c r="V52" s="201"/>
      <c r="W52" s="37"/>
      <c r="X52" s="201"/>
      <c r="Y52" s="71">
        <f t="shared" si="179"/>
        <v>0</v>
      </c>
      <c r="Z52" s="189"/>
      <c r="AA52" s="190"/>
      <c r="AB52" s="72">
        <f t="shared" si="10"/>
        <v>0</v>
      </c>
      <c r="AC52" s="3"/>
      <c r="AD52" s="90">
        <f t="shared" si="11"/>
        <v>0</v>
      </c>
      <c r="AE52">
        <f t="shared" si="12"/>
        <v>0</v>
      </c>
      <c r="AF52">
        <f t="shared" si="13"/>
        <v>0</v>
      </c>
      <c r="AG52">
        <f t="shared" si="14"/>
        <v>0</v>
      </c>
      <c r="AH52">
        <f t="shared" si="15"/>
        <v>0</v>
      </c>
      <c r="AI52">
        <f t="shared" si="180"/>
        <v>0</v>
      </c>
      <c r="AJ52">
        <f t="shared" si="181"/>
        <v>0</v>
      </c>
      <c r="AK52">
        <f t="shared" si="16"/>
        <v>0</v>
      </c>
      <c r="AL52">
        <f t="shared" si="17"/>
        <v>0</v>
      </c>
      <c r="AM52">
        <f t="shared" si="18"/>
        <v>0</v>
      </c>
      <c r="AN52" s="3"/>
      <c r="AO52">
        <f t="shared" si="19"/>
        <v>0</v>
      </c>
      <c r="AP52">
        <f t="shared" si="20"/>
        <v>0</v>
      </c>
      <c r="AQ52">
        <f t="shared" si="21"/>
        <v>0</v>
      </c>
      <c r="AR52">
        <f t="shared" si="22"/>
        <v>0</v>
      </c>
      <c r="AS52">
        <f t="shared" si="23"/>
        <v>0</v>
      </c>
      <c r="AT52">
        <f t="shared" si="24"/>
        <v>0</v>
      </c>
      <c r="AU52">
        <f t="shared" si="25"/>
        <v>0</v>
      </c>
      <c r="AV52">
        <f t="shared" si="26"/>
        <v>0</v>
      </c>
      <c r="AW52">
        <f t="shared" si="27"/>
        <v>0</v>
      </c>
      <c r="AX52">
        <f t="shared" si="28"/>
        <v>0</v>
      </c>
      <c r="AY52" s="3"/>
      <c r="AZ52">
        <f t="shared" si="29"/>
        <v>0</v>
      </c>
      <c r="BA52">
        <f t="shared" si="30"/>
        <v>0</v>
      </c>
      <c r="BB52">
        <f t="shared" si="31"/>
        <v>0</v>
      </c>
      <c r="BC52">
        <f t="shared" si="32"/>
        <v>0</v>
      </c>
      <c r="BD52">
        <f t="shared" si="33"/>
        <v>0</v>
      </c>
      <c r="BE52">
        <f t="shared" si="34"/>
        <v>0</v>
      </c>
      <c r="BF52">
        <f t="shared" si="35"/>
        <v>0</v>
      </c>
      <c r="BG52">
        <f t="shared" si="36"/>
        <v>0</v>
      </c>
      <c r="BH52">
        <f t="shared" si="37"/>
        <v>0</v>
      </c>
      <c r="BI52">
        <f t="shared" si="38"/>
        <v>0</v>
      </c>
      <c r="BJ52" s="3"/>
      <c r="BK52">
        <f t="shared" si="39"/>
        <v>0</v>
      </c>
      <c r="BL52">
        <f t="shared" si="40"/>
        <v>0</v>
      </c>
      <c r="BM52">
        <f t="shared" si="41"/>
        <v>0</v>
      </c>
      <c r="BN52">
        <f t="shared" si="42"/>
        <v>0</v>
      </c>
      <c r="BO52">
        <f t="shared" si="43"/>
        <v>0</v>
      </c>
      <c r="BP52">
        <f t="shared" si="182"/>
        <v>0</v>
      </c>
      <c r="BQ52">
        <f t="shared" si="183"/>
        <v>0</v>
      </c>
      <c r="BR52">
        <f t="shared" si="184"/>
        <v>0</v>
      </c>
      <c r="BS52">
        <f t="shared" si="185"/>
        <v>0</v>
      </c>
      <c r="BT52">
        <f t="shared" si="186"/>
        <v>0</v>
      </c>
      <c r="BV52">
        <f t="shared" si="187"/>
        <v>0</v>
      </c>
      <c r="BW52">
        <f t="shared" si="188"/>
        <v>0</v>
      </c>
      <c r="BX52">
        <f t="shared" si="189"/>
        <v>0</v>
      </c>
      <c r="BY52">
        <f t="shared" si="190"/>
        <v>0</v>
      </c>
      <c r="BZ52">
        <f t="shared" si="191"/>
        <v>0</v>
      </c>
      <c r="CA52" s="132">
        <f t="shared" si="192"/>
        <v>0</v>
      </c>
      <c r="CB52">
        <f t="shared" si="193"/>
        <v>0</v>
      </c>
      <c r="CC52">
        <f t="shared" si="194"/>
        <v>0</v>
      </c>
      <c r="CD52">
        <f t="shared" si="195"/>
        <v>0</v>
      </c>
      <c r="CE52">
        <f t="shared" si="196"/>
        <v>0</v>
      </c>
      <c r="CG52">
        <f t="shared" si="197"/>
        <v>0</v>
      </c>
      <c r="CH52">
        <f t="shared" si="198"/>
        <v>0</v>
      </c>
      <c r="CI52">
        <f t="shared" si="199"/>
        <v>0</v>
      </c>
      <c r="CJ52">
        <f t="shared" si="200"/>
        <v>0</v>
      </c>
      <c r="CK52">
        <f t="shared" si="201"/>
        <v>0</v>
      </c>
      <c r="CL52" s="132">
        <f t="shared" si="202"/>
        <v>0</v>
      </c>
      <c r="CM52">
        <f t="shared" si="203"/>
        <v>0</v>
      </c>
      <c r="CN52">
        <f t="shared" si="327"/>
        <v>0</v>
      </c>
      <c r="CO52">
        <f t="shared" si="204"/>
        <v>0</v>
      </c>
      <c r="CP52">
        <f t="shared" si="205"/>
        <v>0</v>
      </c>
      <c r="CQ52" s="3"/>
      <c r="CR52">
        <f t="shared" si="206"/>
        <v>0</v>
      </c>
      <c r="CS52">
        <f t="shared" si="207"/>
        <v>0</v>
      </c>
      <c r="CT52">
        <f t="shared" si="208"/>
        <v>0</v>
      </c>
      <c r="CU52">
        <f t="shared" si="209"/>
        <v>0</v>
      </c>
      <c r="CV52">
        <f t="shared" si="210"/>
        <v>0</v>
      </c>
      <c r="CW52" s="132">
        <f t="shared" si="211"/>
        <v>0</v>
      </c>
      <c r="CX52">
        <f t="shared" si="212"/>
        <v>0</v>
      </c>
      <c r="CY52">
        <f t="shared" si="213"/>
        <v>0</v>
      </c>
      <c r="CZ52">
        <f t="shared" si="214"/>
        <v>0</v>
      </c>
      <c r="DA52">
        <f t="shared" si="215"/>
        <v>0</v>
      </c>
      <c r="DC52">
        <f t="shared" si="216"/>
        <v>0</v>
      </c>
      <c r="DD52">
        <f t="shared" si="44"/>
        <v>0</v>
      </c>
      <c r="DE52">
        <f t="shared" si="45"/>
        <v>0</v>
      </c>
      <c r="DF52">
        <f t="shared" si="46"/>
        <v>0</v>
      </c>
      <c r="DG52">
        <f t="shared" si="47"/>
        <v>0</v>
      </c>
      <c r="DH52">
        <f t="shared" si="48"/>
        <v>0</v>
      </c>
      <c r="DI52">
        <f t="shared" si="49"/>
        <v>0</v>
      </c>
      <c r="DJ52">
        <f t="shared" si="217"/>
        <v>0</v>
      </c>
      <c r="DK52">
        <f t="shared" si="50"/>
        <v>0</v>
      </c>
      <c r="DL52">
        <f t="shared" si="51"/>
        <v>0</v>
      </c>
      <c r="DN52">
        <f t="shared" si="218"/>
        <v>0</v>
      </c>
      <c r="DO52">
        <f t="shared" si="219"/>
        <v>0</v>
      </c>
      <c r="DP52">
        <f t="shared" si="220"/>
        <v>0</v>
      </c>
      <c r="DQ52">
        <f t="shared" si="221"/>
        <v>0</v>
      </c>
      <c r="DR52">
        <f t="shared" si="222"/>
        <v>0</v>
      </c>
      <c r="DS52">
        <f t="shared" si="56"/>
        <v>0</v>
      </c>
      <c r="DT52">
        <f t="shared" si="223"/>
        <v>0</v>
      </c>
      <c r="DU52">
        <f t="shared" si="224"/>
        <v>0</v>
      </c>
      <c r="DV52">
        <f t="shared" si="225"/>
        <v>0</v>
      </c>
      <c r="DW52">
        <f t="shared" si="226"/>
        <v>0</v>
      </c>
      <c r="DY52">
        <f t="shared" si="227"/>
        <v>0</v>
      </c>
      <c r="DZ52">
        <f t="shared" si="228"/>
        <v>0</v>
      </c>
      <c r="EA52">
        <f t="shared" si="229"/>
        <v>0</v>
      </c>
      <c r="EB52">
        <f t="shared" si="230"/>
        <v>0</v>
      </c>
      <c r="EC52">
        <f t="shared" si="231"/>
        <v>0</v>
      </c>
      <c r="ED52">
        <f t="shared" si="57"/>
        <v>0</v>
      </c>
      <c r="EE52">
        <f t="shared" si="58"/>
        <v>0</v>
      </c>
      <c r="EF52">
        <f t="shared" si="59"/>
        <v>0</v>
      </c>
      <c r="EG52">
        <f t="shared" si="60"/>
        <v>0</v>
      </c>
      <c r="EH52">
        <f t="shared" si="61"/>
        <v>0</v>
      </c>
      <c r="EJ52">
        <f t="shared" si="62"/>
        <v>0</v>
      </c>
      <c r="EK52">
        <f t="shared" si="63"/>
        <v>0</v>
      </c>
      <c r="EL52">
        <f t="shared" si="64"/>
        <v>0</v>
      </c>
      <c r="EM52">
        <f t="shared" si="65"/>
        <v>0</v>
      </c>
      <c r="EN52">
        <f t="shared" si="66"/>
        <v>0</v>
      </c>
      <c r="EO52">
        <f t="shared" si="232"/>
        <v>0</v>
      </c>
      <c r="EP52">
        <f t="shared" si="233"/>
        <v>0</v>
      </c>
      <c r="EQ52">
        <f t="shared" si="234"/>
        <v>0</v>
      </c>
      <c r="ER52">
        <f t="shared" si="235"/>
        <v>0</v>
      </c>
      <c r="ES52">
        <f t="shared" si="236"/>
        <v>0</v>
      </c>
      <c r="ET52">
        <f t="shared" si="67"/>
        <v>0</v>
      </c>
      <c r="EU52">
        <f t="shared" si="68"/>
        <v>0</v>
      </c>
      <c r="EV52">
        <f t="shared" si="69"/>
        <v>0</v>
      </c>
      <c r="EW52">
        <f t="shared" si="70"/>
        <v>0</v>
      </c>
      <c r="EX52">
        <f t="shared" si="71"/>
        <v>0</v>
      </c>
      <c r="EY52">
        <f t="shared" si="72"/>
        <v>0</v>
      </c>
      <c r="EZ52">
        <f t="shared" si="73"/>
        <v>0</v>
      </c>
      <c r="FA52">
        <f t="shared" si="74"/>
        <v>0</v>
      </c>
      <c r="FB52">
        <f t="shared" si="75"/>
        <v>0</v>
      </c>
      <c r="FC52">
        <f t="shared" si="76"/>
        <v>0</v>
      </c>
      <c r="FD52">
        <f t="shared" si="77"/>
        <v>0</v>
      </c>
      <c r="FE52">
        <f t="shared" si="78"/>
        <v>0</v>
      </c>
      <c r="FG52" s="136">
        <f t="shared" si="79"/>
        <v>0</v>
      </c>
      <c r="FH52" s="136">
        <f t="shared" si="80"/>
        <v>0</v>
      </c>
      <c r="FI52" s="136">
        <f t="shared" si="81"/>
        <v>0</v>
      </c>
      <c r="FJ52" s="136">
        <f t="shared" si="82"/>
        <v>0</v>
      </c>
      <c r="FK52" s="136">
        <f t="shared" si="83"/>
        <v>0</v>
      </c>
      <c r="FL52" s="136">
        <f t="shared" si="84"/>
        <v>0</v>
      </c>
      <c r="FM52" s="136">
        <f t="shared" si="85"/>
        <v>0</v>
      </c>
      <c r="FN52" s="136">
        <f t="shared" si="86"/>
        <v>0</v>
      </c>
      <c r="FO52" s="136">
        <f t="shared" si="87"/>
        <v>0</v>
      </c>
      <c r="FP52" s="136">
        <f t="shared" si="88"/>
        <v>0</v>
      </c>
      <c r="FQ52" s="136">
        <f t="shared" si="89"/>
        <v>0</v>
      </c>
      <c r="FR52" s="136">
        <f t="shared" si="90"/>
        <v>0</v>
      </c>
      <c r="FT52">
        <f t="shared" si="91"/>
        <v>0</v>
      </c>
      <c r="FU52">
        <f t="shared" si="92"/>
        <v>0</v>
      </c>
      <c r="FV52">
        <f t="shared" si="93"/>
        <v>0</v>
      </c>
      <c r="FW52">
        <f t="shared" si="94"/>
        <v>0</v>
      </c>
      <c r="FX52">
        <f t="shared" si="95"/>
        <v>0</v>
      </c>
      <c r="FY52">
        <f t="shared" si="96"/>
        <v>0</v>
      </c>
      <c r="FZ52">
        <f t="shared" si="97"/>
        <v>0</v>
      </c>
      <c r="GA52">
        <f t="shared" si="98"/>
        <v>0</v>
      </c>
      <c r="GB52">
        <f t="shared" si="99"/>
        <v>0</v>
      </c>
      <c r="GC52">
        <f t="shared" si="100"/>
        <v>0</v>
      </c>
      <c r="GD52">
        <f t="shared" si="101"/>
        <v>0</v>
      </c>
      <c r="GE52">
        <f t="shared" si="102"/>
        <v>0</v>
      </c>
      <c r="GG52">
        <f t="shared" si="237"/>
        <v>0</v>
      </c>
      <c r="GH52">
        <f t="shared" si="238"/>
        <v>0</v>
      </c>
      <c r="GI52">
        <f t="shared" si="239"/>
        <v>0</v>
      </c>
      <c r="GJ52">
        <f t="shared" si="240"/>
        <v>0</v>
      </c>
      <c r="GK52">
        <f t="shared" si="241"/>
        <v>0</v>
      </c>
      <c r="GL52">
        <f t="shared" si="242"/>
        <v>0</v>
      </c>
      <c r="GM52">
        <f t="shared" si="243"/>
        <v>0</v>
      </c>
      <c r="GN52">
        <f t="shared" si="244"/>
        <v>0</v>
      </c>
      <c r="GO52">
        <f t="shared" si="245"/>
        <v>0</v>
      </c>
      <c r="GP52">
        <f t="shared" si="246"/>
        <v>0</v>
      </c>
      <c r="GQ52">
        <f t="shared" si="247"/>
        <v>0</v>
      </c>
      <c r="GR52">
        <f t="shared" si="248"/>
        <v>0</v>
      </c>
      <c r="GT52">
        <f t="shared" si="249"/>
        <v>0</v>
      </c>
      <c r="GU52">
        <f t="shared" si="250"/>
        <v>0</v>
      </c>
      <c r="GV52">
        <f t="shared" si="251"/>
        <v>0</v>
      </c>
      <c r="GW52">
        <f t="shared" si="252"/>
        <v>0</v>
      </c>
      <c r="GX52">
        <f t="shared" si="253"/>
        <v>0</v>
      </c>
      <c r="GY52">
        <f t="shared" si="254"/>
        <v>0</v>
      </c>
      <c r="GZ52">
        <f t="shared" si="255"/>
        <v>0</v>
      </c>
      <c r="HA52">
        <f t="shared" si="256"/>
        <v>0</v>
      </c>
      <c r="HB52">
        <f t="shared" si="257"/>
        <v>0</v>
      </c>
      <c r="HC52">
        <f t="shared" si="258"/>
        <v>0</v>
      </c>
      <c r="HD52">
        <f t="shared" si="259"/>
        <v>0</v>
      </c>
      <c r="HE52">
        <f t="shared" si="260"/>
        <v>0</v>
      </c>
      <c r="HG52">
        <f t="shared" si="261"/>
        <v>0</v>
      </c>
      <c r="HH52">
        <f t="shared" si="262"/>
        <v>0</v>
      </c>
      <c r="HI52">
        <f t="shared" si="263"/>
        <v>0</v>
      </c>
      <c r="HJ52">
        <f t="shared" si="264"/>
        <v>0</v>
      </c>
      <c r="HK52">
        <f t="shared" si="265"/>
        <v>0</v>
      </c>
      <c r="HL52">
        <f t="shared" si="266"/>
        <v>0</v>
      </c>
      <c r="HM52">
        <f t="shared" si="267"/>
        <v>0</v>
      </c>
      <c r="HN52">
        <f t="shared" si="268"/>
        <v>0</v>
      </c>
      <c r="HO52">
        <f t="shared" si="269"/>
        <v>0</v>
      </c>
      <c r="HP52">
        <f t="shared" si="270"/>
        <v>0</v>
      </c>
      <c r="HQ52">
        <f t="shared" si="271"/>
        <v>0</v>
      </c>
      <c r="HR52">
        <f t="shared" si="272"/>
        <v>0</v>
      </c>
      <c r="HT52">
        <f t="shared" si="273"/>
        <v>0</v>
      </c>
      <c r="HU52">
        <f t="shared" si="103"/>
        <v>0</v>
      </c>
      <c r="HV52">
        <f t="shared" si="104"/>
        <v>0</v>
      </c>
      <c r="HW52">
        <f t="shared" si="105"/>
        <v>0</v>
      </c>
      <c r="HX52">
        <f t="shared" si="106"/>
        <v>0</v>
      </c>
      <c r="HY52">
        <f t="shared" si="107"/>
        <v>0</v>
      </c>
      <c r="HZ52">
        <f t="shared" si="108"/>
        <v>0</v>
      </c>
      <c r="IA52">
        <f t="shared" si="109"/>
        <v>0</v>
      </c>
      <c r="IB52">
        <f t="shared" si="110"/>
        <v>0</v>
      </c>
      <c r="IC52">
        <f t="shared" si="111"/>
        <v>0</v>
      </c>
      <c r="ID52">
        <f t="shared" si="112"/>
        <v>0</v>
      </c>
      <c r="IE52">
        <f t="shared" si="113"/>
        <v>0</v>
      </c>
      <c r="IG52">
        <f t="shared" si="114"/>
        <v>0</v>
      </c>
      <c r="IH52">
        <f t="shared" si="115"/>
        <v>0</v>
      </c>
      <c r="II52">
        <f t="shared" si="116"/>
        <v>0</v>
      </c>
      <c r="IJ52">
        <f t="shared" si="117"/>
        <v>0</v>
      </c>
      <c r="IK52">
        <f t="shared" si="118"/>
        <v>0</v>
      </c>
      <c r="IL52">
        <f t="shared" si="119"/>
        <v>0</v>
      </c>
      <c r="IM52">
        <f t="shared" si="120"/>
        <v>0</v>
      </c>
      <c r="IN52">
        <f t="shared" si="121"/>
        <v>0</v>
      </c>
      <c r="IO52">
        <f t="shared" si="122"/>
        <v>0</v>
      </c>
      <c r="IP52">
        <f t="shared" si="274"/>
        <v>0</v>
      </c>
      <c r="IQ52">
        <f t="shared" si="275"/>
        <v>0</v>
      </c>
      <c r="IR52">
        <f t="shared" si="276"/>
        <v>0</v>
      </c>
      <c r="IS52">
        <f t="shared" si="277"/>
        <v>0</v>
      </c>
      <c r="IT52">
        <f t="shared" si="278"/>
        <v>0</v>
      </c>
      <c r="IU52">
        <f t="shared" si="279"/>
        <v>0</v>
      </c>
      <c r="IV52">
        <f t="shared" si="280"/>
        <v>0</v>
      </c>
      <c r="IW52">
        <f t="shared" si="281"/>
        <v>0</v>
      </c>
      <c r="IX52">
        <f t="shared" si="282"/>
        <v>0</v>
      </c>
      <c r="IY52">
        <f t="shared" si="283"/>
        <v>0</v>
      </c>
      <c r="IZ52">
        <f t="shared" si="284"/>
        <v>0</v>
      </c>
      <c r="JA52">
        <f t="shared" si="285"/>
        <v>0</v>
      </c>
      <c r="JB52">
        <f t="shared" si="286"/>
        <v>0</v>
      </c>
      <c r="JC52">
        <f t="shared" si="287"/>
        <v>0</v>
      </c>
      <c r="JD52">
        <f t="shared" si="288"/>
        <v>0</v>
      </c>
      <c r="JF52">
        <f t="shared" si="134"/>
        <v>0</v>
      </c>
      <c r="JG52">
        <f t="shared" si="135"/>
        <v>0</v>
      </c>
      <c r="JH52">
        <f t="shared" si="136"/>
        <v>0</v>
      </c>
      <c r="JI52">
        <f t="shared" si="137"/>
        <v>0</v>
      </c>
      <c r="JJ52">
        <f t="shared" si="138"/>
        <v>0</v>
      </c>
      <c r="JK52">
        <f t="shared" si="139"/>
        <v>0</v>
      </c>
      <c r="JL52">
        <f t="shared" si="140"/>
        <v>0</v>
      </c>
      <c r="JM52">
        <f t="shared" si="141"/>
        <v>0</v>
      </c>
      <c r="JN52">
        <f t="shared" si="142"/>
        <v>0</v>
      </c>
      <c r="JO52">
        <f t="shared" si="289"/>
        <v>0</v>
      </c>
      <c r="JP52">
        <f t="shared" si="290"/>
        <v>0</v>
      </c>
      <c r="JQ52">
        <f t="shared" si="291"/>
        <v>0</v>
      </c>
      <c r="JS52">
        <f t="shared" si="292"/>
        <v>0</v>
      </c>
      <c r="JT52">
        <f t="shared" si="293"/>
        <v>0</v>
      </c>
      <c r="JU52">
        <f t="shared" si="294"/>
        <v>0</v>
      </c>
      <c r="JV52">
        <f t="shared" si="295"/>
        <v>0</v>
      </c>
      <c r="JW52">
        <f t="shared" si="296"/>
        <v>0</v>
      </c>
      <c r="JX52">
        <f t="shared" si="297"/>
        <v>0</v>
      </c>
      <c r="JY52">
        <f t="shared" si="298"/>
        <v>0</v>
      </c>
      <c r="JZ52">
        <f t="shared" si="299"/>
        <v>0</v>
      </c>
      <c r="KA52">
        <f t="shared" si="300"/>
        <v>0</v>
      </c>
      <c r="KB52">
        <f t="shared" si="301"/>
        <v>0</v>
      </c>
      <c r="KC52">
        <f t="shared" si="302"/>
        <v>0</v>
      </c>
      <c r="KD52">
        <f t="shared" si="303"/>
        <v>0</v>
      </c>
      <c r="KF52">
        <f t="shared" si="143"/>
        <v>0</v>
      </c>
      <c r="KG52">
        <f t="shared" si="144"/>
        <v>0</v>
      </c>
      <c r="KH52">
        <f t="shared" si="145"/>
        <v>0</v>
      </c>
      <c r="KI52">
        <f t="shared" si="146"/>
        <v>0</v>
      </c>
      <c r="KJ52">
        <f t="shared" si="147"/>
        <v>0</v>
      </c>
      <c r="KK52">
        <f t="shared" si="148"/>
        <v>0</v>
      </c>
      <c r="KL52">
        <f t="shared" si="149"/>
        <v>0</v>
      </c>
      <c r="KM52">
        <f t="shared" si="150"/>
        <v>0</v>
      </c>
      <c r="KN52">
        <f t="shared" si="151"/>
        <v>0</v>
      </c>
      <c r="KO52">
        <f t="shared" si="152"/>
        <v>0</v>
      </c>
      <c r="KP52">
        <f t="shared" si="153"/>
        <v>0</v>
      </c>
      <c r="KQ52">
        <f t="shared" si="154"/>
        <v>0</v>
      </c>
      <c r="KS52">
        <f t="shared" si="155"/>
        <v>0</v>
      </c>
      <c r="KT52">
        <f t="shared" si="156"/>
        <v>0</v>
      </c>
      <c r="KU52">
        <f t="shared" si="157"/>
        <v>0</v>
      </c>
      <c r="KV52">
        <f t="shared" si="158"/>
        <v>0</v>
      </c>
      <c r="KW52">
        <f t="shared" si="159"/>
        <v>0</v>
      </c>
      <c r="KX52">
        <f t="shared" si="304"/>
        <v>0</v>
      </c>
      <c r="KY52">
        <f t="shared" si="305"/>
        <v>0</v>
      </c>
      <c r="KZ52">
        <f t="shared" si="306"/>
        <v>0</v>
      </c>
      <c r="LA52">
        <f t="shared" si="307"/>
        <v>0</v>
      </c>
      <c r="LB52">
        <f t="shared" si="308"/>
        <v>0</v>
      </c>
      <c r="LD52">
        <f t="shared" si="160"/>
        <v>0</v>
      </c>
      <c r="LE52">
        <f t="shared" si="161"/>
        <v>0</v>
      </c>
      <c r="LF52">
        <f t="shared" si="162"/>
        <v>0</v>
      </c>
      <c r="LG52">
        <f t="shared" si="163"/>
        <v>0</v>
      </c>
      <c r="LH52">
        <f t="shared" si="164"/>
        <v>0</v>
      </c>
      <c r="LI52">
        <f t="shared" si="165"/>
        <v>0</v>
      </c>
      <c r="LJ52">
        <f t="shared" si="166"/>
        <v>0</v>
      </c>
      <c r="LK52">
        <f t="shared" si="167"/>
        <v>0</v>
      </c>
      <c r="LL52">
        <f t="shared" si="168"/>
        <v>0</v>
      </c>
      <c r="LM52">
        <f t="shared" si="169"/>
        <v>0</v>
      </c>
      <c r="LN52">
        <f t="shared" si="170"/>
        <v>0</v>
      </c>
      <c r="LO52">
        <f t="shared" si="171"/>
        <v>0</v>
      </c>
      <c r="LQ52">
        <f t="shared" si="309"/>
        <v>0</v>
      </c>
      <c r="LR52">
        <f t="shared" si="172"/>
        <v>0</v>
      </c>
      <c r="LS52">
        <f t="shared" si="173"/>
        <v>0</v>
      </c>
      <c r="LT52">
        <f t="shared" si="174"/>
        <v>0</v>
      </c>
      <c r="LU52">
        <f t="shared" si="175"/>
        <v>0</v>
      </c>
      <c r="LV52">
        <f t="shared" si="310"/>
        <v>0</v>
      </c>
      <c r="LW52">
        <f t="shared" si="311"/>
        <v>0</v>
      </c>
      <c r="LX52">
        <f t="shared" si="312"/>
        <v>0</v>
      </c>
      <c r="LY52">
        <f t="shared" si="313"/>
        <v>0</v>
      </c>
      <c r="LZ52">
        <f t="shared" si="314"/>
        <v>0</v>
      </c>
      <c r="MB52">
        <f t="shared" si="315"/>
        <v>0</v>
      </c>
      <c r="MC52">
        <f t="shared" si="316"/>
        <v>0</v>
      </c>
      <c r="MD52">
        <f t="shared" si="317"/>
        <v>0</v>
      </c>
      <c r="ME52">
        <f t="shared" si="318"/>
        <v>0</v>
      </c>
      <c r="MF52">
        <f t="shared" si="319"/>
        <v>0</v>
      </c>
      <c r="MG52">
        <f t="shared" si="320"/>
        <v>0</v>
      </c>
      <c r="MH52">
        <f t="shared" si="321"/>
        <v>0</v>
      </c>
      <c r="MI52">
        <f t="shared" si="322"/>
        <v>0</v>
      </c>
      <c r="MJ52">
        <f t="shared" si="323"/>
        <v>0</v>
      </c>
      <c r="MK52">
        <f t="shared" si="324"/>
        <v>0</v>
      </c>
      <c r="ML52">
        <f t="shared" si="325"/>
        <v>0</v>
      </c>
      <c r="MM52">
        <f t="shared" si="326"/>
        <v>0</v>
      </c>
    </row>
    <row r="53" spans="1:351">
      <c r="A53" s="205"/>
      <c r="B53" s="34"/>
      <c r="C53" s="35"/>
      <c r="D53" s="36"/>
      <c r="E53" s="70">
        <f t="shared" si="176"/>
        <v>0</v>
      </c>
      <c r="F53" s="37"/>
      <c r="G53" s="70">
        <f t="shared" si="9"/>
        <v>0</v>
      </c>
      <c r="H53" s="75"/>
      <c r="I53" s="76"/>
      <c r="J53" s="75"/>
      <c r="K53" s="201"/>
      <c r="L53" s="75"/>
      <c r="M53" s="75"/>
      <c r="N53" s="75"/>
      <c r="O53" s="64"/>
      <c r="P53" s="70">
        <f t="shared" si="177"/>
        <v>0</v>
      </c>
      <c r="Q53" s="137"/>
      <c r="R53" s="72">
        <f t="shared" si="178"/>
        <v>0</v>
      </c>
      <c r="S53" s="37"/>
      <c r="T53" s="201"/>
      <c r="U53" s="37"/>
      <c r="V53" s="201"/>
      <c r="W53" s="37"/>
      <c r="X53" s="201"/>
      <c r="Y53" s="71">
        <f t="shared" si="179"/>
        <v>0</v>
      </c>
      <c r="Z53" s="189"/>
      <c r="AA53" s="190"/>
      <c r="AB53" s="72">
        <f t="shared" si="10"/>
        <v>0</v>
      </c>
      <c r="AC53" s="3"/>
      <c r="AD53" s="90">
        <f t="shared" si="11"/>
        <v>0</v>
      </c>
      <c r="AE53">
        <f t="shared" si="12"/>
        <v>0</v>
      </c>
      <c r="AF53">
        <f t="shared" si="13"/>
        <v>0</v>
      </c>
      <c r="AG53">
        <f t="shared" si="14"/>
        <v>0</v>
      </c>
      <c r="AH53">
        <f t="shared" si="15"/>
        <v>0</v>
      </c>
      <c r="AI53">
        <f t="shared" si="180"/>
        <v>0</v>
      </c>
      <c r="AJ53">
        <f t="shared" si="181"/>
        <v>0</v>
      </c>
      <c r="AK53">
        <f t="shared" si="16"/>
        <v>0</v>
      </c>
      <c r="AL53">
        <f t="shared" si="17"/>
        <v>0</v>
      </c>
      <c r="AM53">
        <f t="shared" si="18"/>
        <v>0</v>
      </c>
      <c r="AN53" s="3"/>
      <c r="AO53">
        <f t="shared" si="19"/>
        <v>0</v>
      </c>
      <c r="AP53">
        <f t="shared" si="20"/>
        <v>0</v>
      </c>
      <c r="AQ53">
        <f t="shared" si="21"/>
        <v>0</v>
      </c>
      <c r="AR53">
        <f t="shared" si="22"/>
        <v>0</v>
      </c>
      <c r="AS53">
        <f t="shared" si="23"/>
        <v>0</v>
      </c>
      <c r="AT53">
        <f t="shared" si="24"/>
        <v>0</v>
      </c>
      <c r="AU53">
        <f t="shared" si="25"/>
        <v>0</v>
      </c>
      <c r="AV53">
        <f t="shared" si="26"/>
        <v>0</v>
      </c>
      <c r="AW53">
        <f t="shared" si="27"/>
        <v>0</v>
      </c>
      <c r="AX53">
        <f t="shared" si="28"/>
        <v>0</v>
      </c>
      <c r="AY53" s="3"/>
      <c r="AZ53">
        <f t="shared" si="29"/>
        <v>0</v>
      </c>
      <c r="BA53">
        <f t="shared" si="30"/>
        <v>0</v>
      </c>
      <c r="BB53">
        <f t="shared" si="31"/>
        <v>0</v>
      </c>
      <c r="BC53">
        <f t="shared" si="32"/>
        <v>0</v>
      </c>
      <c r="BD53">
        <f t="shared" si="33"/>
        <v>0</v>
      </c>
      <c r="BE53">
        <f t="shared" si="34"/>
        <v>0</v>
      </c>
      <c r="BF53">
        <f t="shared" si="35"/>
        <v>0</v>
      </c>
      <c r="BG53">
        <f t="shared" si="36"/>
        <v>0</v>
      </c>
      <c r="BH53">
        <f t="shared" si="37"/>
        <v>0</v>
      </c>
      <c r="BI53">
        <f t="shared" si="38"/>
        <v>0</v>
      </c>
      <c r="BJ53" s="3"/>
      <c r="BK53">
        <f t="shared" si="39"/>
        <v>0</v>
      </c>
      <c r="BL53">
        <f t="shared" si="40"/>
        <v>0</v>
      </c>
      <c r="BM53">
        <f t="shared" si="41"/>
        <v>0</v>
      </c>
      <c r="BN53">
        <f t="shared" si="42"/>
        <v>0</v>
      </c>
      <c r="BO53">
        <f t="shared" si="43"/>
        <v>0</v>
      </c>
      <c r="BP53">
        <f t="shared" si="182"/>
        <v>0</v>
      </c>
      <c r="BQ53">
        <f t="shared" si="183"/>
        <v>0</v>
      </c>
      <c r="BR53">
        <f t="shared" si="184"/>
        <v>0</v>
      </c>
      <c r="BS53">
        <f t="shared" si="185"/>
        <v>0</v>
      </c>
      <c r="BT53">
        <f t="shared" si="186"/>
        <v>0</v>
      </c>
      <c r="BV53">
        <f t="shared" si="187"/>
        <v>0</v>
      </c>
      <c r="BW53">
        <f t="shared" si="188"/>
        <v>0</v>
      </c>
      <c r="BX53">
        <f t="shared" si="189"/>
        <v>0</v>
      </c>
      <c r="BY53">
        <f t="shared" si="190"/>
        <v>0</v>
      </c>
      <c r="BZ53">
        <f t="shared" si="191"/>
        <v>0</v>
      </c>
      <c r="CA53" s="132">
        <f t="shared" si="192"/>
        <v>0</v>
      </c>
      <c r="CB53">
        <f t="shared" si="193"/>
        <v>0</v>
      </c>
      <c r="CC53">
        <f t="shared" si="194"/>
        <v>0</v>
      </c>
      <c r="CD53">
        <f t="shared" si="195"/>
        <v>0</v>
      </c>
      <c r="CE53">
        <f t="shared" si="196"/>
        <v>0</v>
      </c>
      <c r="CG53">
        <f t="shared" si="197"/>
        <v>0</v>
      </c>
      <c r="CH53">
        <f t="shared" si="198"/>
        <v>0</v>
      </c>
      <c r="CI53">
        <f t="shared" si="199"/>
        <v>0</v>
      </c>
      <c r="CJ53">
        <f t="shared" si="200"/>
        <v>0</v>
      </c>
      <c r="CK53">
        <f t="shared" si="201"/>
        <v>0</v>
      </c>
      <c r="CL53" s="132">
        <f t="shared" si="202"/>
        <v>0</v>
      </c>
      <c r="CM53">
        <f t="shared" si="203"/>
        <v>0</v>
      </c>
      <c r="CN53">
        <f t="shared" si="327"/>
        <v>0</v>
      </c>
      <c r="CO53">
        <f t="shared" si="204"/>
        <v>0</v>
      </c>
      <c r="CP53">
        <f t="shared" si="205"/>
        <v>0</v>
      </c>
      <c r="CQ53" s="3"/>
      <c r="CR53">
        <f t="shared" si="206"/>
        <v>0</v>
      </c>
      <c r="CS53">
        <f t="shared" si="207"/>
        <v>0</v>
      </c>
      <c r="CT53">
        <f t="shared" si="208"/>
        <v>0</v>
      </c>
      <c r="CU53">
        <f t="shared" si="209"/>
        <v>0</v>
      </c>
      <c r="CV53">
        <f t="shared" si="210"/>
        <v>0</v>
      </c>
      <c r="CW53" s="132">
        <f t="shared" si="211"/>
        <v>0</v>
      </c>
      <c r="CX53">
        <f t="shared" si="212"/>
        <v>0</v>
      </c>
      <c r="CY53">
        <f t="shared" si="213"/>
        <v>0</v>
      </c>
      <c r="CZ53">
        <f t="shared" si="214"/>
        <v>0</v>
      </c>
      <c r="DA53">
        <f t="shared" si="215"/>
        <v>0</v>
      </c>
      <c r="DC53">
        <f t="shared" si="216"/>
        <v>0</v>
      </c>
      <c r="DD53">
        <f t="shared" si="44"/>
        <v>0</v>
      </c>
      <c r="DE53">
        <f t="shared" si="45"/>
        <v>0</v>
      </c>
      <c r="DF53">
        <f t="shared" si="46"/>
        <v>0</v>
      </c>
      <c r="DG53">
        <f t="shared" si="47"/>
        <v>0</v>
      </c>
      <c r="DH53">
        <f t="shared" si="48"/>
        <v>0</v>
      </c>
      <c r="DI53">
        <f t="shared" si="49"/>
        <v>0</v>
      </c>
      <c r="DJ53">
        <f t="shared" si="217"/>
        <v>0</v>
      </c>
      <c r="DK53">
        <f t="shared" si="50"/>
        <v>0</v>
      </c>
      <c r="DL53">
        <f t="shared" si="51"/>
        <v>0</v>
      </c>
      <c r="DN53">
        <f t="shared" si="218"/>
        <v>0</v>
      </c>
      <c r="DO53">
        <f t="shared" si="219"/>
        <v>0</v>
      </c>
      <c r="DP53">
        <f t="shared" si="220"/>
        <v>0</v>
      </c>
      <c r="DQ53">
        <f t="shared" si="221"/>
        <v>0</v>
      </c>
      <c r="DR53">
        <f t="shared" si="222"/>
        <v>0</v>
      </c>
      <c r="DS53">
        <f t="shared" si="56"/>
        <v>0</v>
      </c>
      <c r="DT53">
        <f t="shared" si="223"/>
        <v>0</v>
      </c>
      <c r="DU53">
        <f t="shared" si="224"/>
        <v>0</v>
      </c>
      <c r="DV53">
        <f t="shared" si="225"/>
        <v>0</v>
      </c>
      <c r="DW53">
        <f t="shared" si="226"/>
        <v>0</v>
      </c>
      <c r="DY53">
        <f t="shared" si="227"/>
        <v>0</v>
      </c>
      <c r="DZ53">
        <f t="shared" si="228"/>
        <v>0</v>
      </c>
      <c r="EA53">
        <f t="shared" si="229"/>
        <v>0</v>
      </c>
      <c r="EB53">
        <f t="shared" si="230"/>
        <v>0</v>
      </c>
      <c r="EC53">
        <f t="shared" si="231"/>
        <v>0</v>
      </c>
      <c r="ED53">
        <f t="shared" si="57"/>
        <v>0</v>
      </c>
      <c r="EE53">
        <f t="shared" si="58"/>
        <v>0</v>
      </c>
      <c r="EF53">
        <f t="shared" si="59"/>
        <v>0</v>
      </c>
      <c r="EG53">
        <f t="shared" si="60"/>
        <v>0</v>
      </c>
      <c r="EH53">
        <f t="shared" si="61"/>
        <v>0</v>
      </c>
      <c r="EJ53">
        <f t="shared" si="62"/>
        <v>0</v>
      </c>
      <c r="EK53">
        <f t="shared" si="63"/>
        <v>0</v>
      </c>
      <c r="EL53">
        <f t="shared" si="64"/>
        <v>0</v>
      </c>
      <c r="EM53">
        <f t="shared" si="65"/>
        <v>0</v>
      </c>
      <c r="EN53">
        <f t="shared" si="66"/>
        <v>0</v>
      </c>
      <c r="EO53">
        <f t="shared" si="232"/>
        <v>0</v>
      </c>
      <c r="EP53">
        <f t="shared" si="233"/>
        <v>0</v>
      </c>
      <c r="EQ53">
        <f t="shared" si="234"/>
        <v>0</v>
      </c>
      <c r="ER53">
        <f t="shared" si="235"/>
        <v>0</v>
      </c>
      <c r="ES53">
        <f t="shared" si="236"/>
        <v>0</v>
      </c>
      <c r="ET53">
        <f t="shared" si="67"/>
        <v>0</v>
      </c>
      <c r="EU53">
        <f t="shared" si="68"/>
        <v>0</v>
      </c>
      <c r="EV53">
        <f t="shared" si="69"/>
        <v>0</v>
      </c>
      <c r="EW53">
        <f t="shared" si="70"/>
        <v>0</v>
      </c>
      <c r="EX53">
        <f t="shared" si="71"/>
        <v>0</v>
      </c>
      <c r="EY53">
        <f t="shared" si="72"/>
        <v>0</v>
      </c>
      <c r="EZ53">
        <f t="shared" si="73"/>
        <v>0</v>
      </c>
      <c r="FA53">
        <f t="shared" si="74"/>
        <v>0</v>
      </c>
      <c r="FB53">
        <f t="shared" si="75"/>
        <v>0</v>
      </c>
      <c r="FC53">
        <f t="shared" si="76"/>
        <v>0</v>
      </c>
      <c r="FD53">
        <f t="shared" si="77"/>
        <v>0</v>
      </c>
      <c r="FE53">
        <f t="shared" si="78"/>
        <v>0</v>
      </c>
      <c r="FG53" s="136">
        <f t="shared" si="79"/>
        <v>0</v>
      </c>
      <c r="FH53" s="136">
        <f t="shared" si="80"/>
        <v>0</v>
      </c>
      <c r="FI53" s="136">
        <f t="shared" si="81"/>
        <v>0</v>
      </c>
      <c r="FJ53" s="136">
        <f t="shared" si="82"/>
        <v>0</v>
      </c>
      <c r="FK53" s="136">
        <f t="shared" si="83"/>
        <v>0</v>
      </c>
      <c r="FL53" s="136">
        <f t="shared" si="84"/>
        <v>0</v>
      </c>
      <c r="FM53" s="136">
        <f t="shared" si="85"/>
        <v>0</v>
      </c>
      <c r="FN53" s="136">
        <f t="shared" si="86"/>
        <v>0</v>
      </c>
      <c r="FO53" s="136">
        <f t="shared" si="87"/>
        <v>0</v>
      </c>
      <c r="FP53" s="136">
        <f t="shared" si="88"/>
        <v>0</v>
      </c>
      <c r="FQ53" s="136">
        <f t="shared" si="89"/>
        <v>0</v>
      </c>
      <c r="FR53" s="136">
        <f t="shared" si="90"/>
        <v>0</v>
      </c>
      <c r="FT53">
        <f t="shared" si="91"/>
        <v>0</v>
      </c>
      <c r="FU53">
        <f t="shared" si="92"/>
        <v>0</v>
      </c>
      <c r="FV53">
        <f t="shared" si="93"/>
        <v>0</v>
      </c>
      <c r="FW53">
        <f t="shared" si="94"/>
        <v>0</v>
      </c>
      <c r="FX53">
        <f t="shared" si="95"/>
        <v>0</v>
      </c>
      <c r="FY53">
        <f t="shared" si="96"/>
        <v>0</v>
      </c>
      <c r="FZ53">
        <f t="shared" si="97"/>
        <v>0</v>
      </c>
      <c r="GA53">
        <f t="shared" si="98"/>
        <v>0</v>
      </c>
      <c r="GB53">
        <f t="shared" si="99"/>
        <v>0</v>
      </c>
      <c r="GC53">
        <f t="shared" si="100"/>
        <v>0</v>
      </c>
      <c r="GD53">
        <f t="shared" si="101"/>
        <v>0</v>
      </c>
      <c r="GE53">
        <f t="shared" si="102"/>
        <v>0</v>
      </c>
      <c r="GG53">
        <f t="shared" si="237"/>
        <v>0</v>
      </c>
      <c r="GH53">
        <f t="shared" si="238"/>
        <v>0</v>
      </c>
      <c r="GI53">
        <f t="shared" si="239"/>
        <v>0</v>
      </c>
      <c r="GJ53">
        <f t="shared" si="240"/>
        <v>0</v>
      </c>
      <c r="GK53">
        <f t="shared" si="241"/>
        <v>0</v>
      </c>
      <c r="GL53">
        <f t="shared" si="242"/>
        <v>0</v>
      </c>
      <c r="GM53">
        <f t="shared" si="243"/>
        <v>0</v>
      </c>
      <c r="GN53">
        <f t="shared" si="244"/>
        <v>0</v>
      </c>
      <c r="GO53">
        <f t="shared" si="245"/>
        <v>0</v>
      </c>
      <c r="GP53">
        <f t="shared" si="246"/>
        <v>0</v>
      </c>
      <c r="GQ53">
        <f t="shared" si="247"/>
        <v>0</v>
      </c>
      <c r="GR53">
        <f t="shared" si="248"/>
        <v>0</v>
      </c>
      <c r="GT53">
        <f t="shared" si="249"/>
        <v>0</v>
      </c>
      <c r="GU53">
        <f t="shared" si="250"/>
        <v>0</v>
      </c>
      <c r="GV53">
        <f t="shared" si="251"/>
        <v>0</v>
      </c>
      <c r="GW53">
        <f t="shared" si="252"/>
        <v>0</v>
      </c>
      <c r="GX53">
        <f t="shared" si="253"/>
        <v>0</v>
      </c>
      <c r="GY53">
        <f t="shared" si="254"/>
        <v>0</v>
      </c>
      <c r="GZ53">
        <f t="shared" si="255"/>
        <v>0</v>
      </c>
      <c r="HA53">
        <f t="shared" si="256"/>
        <v>0</v>
      </c>
      <c r="HB53">
        <f t="shared" si="257"/>
        <v>0</v>
      </c>
      <c r="HC53">
        <f t="shared" si="258"/>
        <v>0</v>
      </c>
      <c r="HD53">
        <f t="shared" si="259"/>
        <v>0</v>
      </c>
      <c r="HE53">
        <f t="shared" si="260"/>
        <v>0</v>
      </c>
      <c r="HG53">
        <f t="shared" si="261"/>
        <v>0</v>
      </c>
      <c r="HH53">
        <f t="shared" si="262"/>
        <v>0</v>
      </c>
      <c r="HI53">
        <f t="shared" si="263"/>
        <v>0</v>
      </c>
      <c r="HJ53">
        <f t="shared" si="264"/>
        <v>0</v>
      </c>
      <c r="HK53">
        <f t="shared" si="265"/>
        <v>0</v>
      </c>
      <c r="HL53">
        <f t="shared" si="266"/>
        <v>0</v>
      </c>
      <c r="HM53">
        <f t="shared" si="267"/>
        <v>0</v>
      </c>
      <c r="HN53">
        <f t="shared" si="268"/>
        <v>0</v>
      </c>
      <c r="HO53">
        <f t="shared" si="269"/>
        <v>0</v>
      </c>
      <c r="HP53">
        <f t="shared" si="270"/>
        <v>0</v>
      </c>
      <c r="HQ53">
        <f t="shared" si="271"/>
        <v>0</v>
      </c>
      <c r="HR53">
        <f t="shared" si="272"/>
        <v>0</v>
      </c>
      <c r="HT53">
        <f t="shared" si="273"/>
        <v>0</v>
      </c>
      <c r="HU53">
        <f t="shared" si="103"/>
        <v>0</v>
      </c>
      <c r="HV53">
        <f t="shared" si="104"/>
        <v>0</v>
      </c>
      <c r="HW53">
        <f t="shared" si="105"/>
        <v>0</v>
      </c>
      <c r="HX53">
        <f t="shared" si="106"/>
        <v>0</v>
      </c>
      <c r="HY53">
        <f t="shared" si="107"/>
        <v>0</v>
      </c>
      <c r="HZ53">
        <f t="shared" si="108"/>
        <v>0</v>
      </c>
      <c r="IA53">
        <f t="shared" si="109"/>
        <v>0</v>
      </c>
      <c r="IB53">
        <f t="shared" si="110"/>
        <v>0</v>
      </c>
      <c r="IC53">
        <f t="shared" si="111"/>
        <v>0</v>
      </c>
      <c r="ID53">
        <f t="shared" si="112"/>
        <v>0</v>
      </c>
      <c r="IE53">
        <f t="shared" si="113"/>
        <v>0</v>
      </c>
      <c r="IG53">
        <f t="shared" si="114"/>
        <v>0</v>
      </c>
      <c r="IH53">
        <f t="shared" si="115"/>
        <v>0</v>
      </c>
      <c r="II53">
        <f t="shared" si="116"/>
        <v>0</v>
      </c>
      <c r="IJ53">
        <f t="shared" si="117"/>
        <v>0</v>
      </c>
      <c r="IK53">
        <f t="shared" si="118"/>
        <v>0</v>
      </c>
      <c r="IL53">
        <f t="shared" si="119"/>
        <v>0</v>
      </c>
      <c r="IM53">
        <f t="shared" si="120"/>
        <v>0</v>
      </c>
      <c r="IN53">
        <f t="shared" si="121"/>
        <v>0</v>
      </c>
      <c r="IO53">
        <f t="shared" si="122"/>
        <v>0</v>
      </c>
      <c r="IP53">
        <f t="shared" si="274"/>
        <v>0</v>
      </c>
      <c r="IQ53">
        <f t="shared" si="275"/>
        <v>0</v>
      </c>
      <c r="IR53">
        <f t="shared" si="276"/>
        <v>0</v>
      </c>
      <c r="IS53">
        <f t="shared" si="277"/>
        <v>0</v>
      </c>
      <c r="IT53">
        <f t="shared" si="278"/>
        <v>0</v>
      </c>
      <c r="IU53">
        <f t="shared" si="279"/>
        <v>0</v>
      </c>
      <c r="IV53">
        <f t="shared" si="280"/>
        <v>0</v>
      </c>
      <c r="IW53">
        <f t="shared" si="281"/>
        <v>0</v>
      </c>
      <c r="IX53">
        <f t="shared" si="282"/>
        <v>0</v>
      </c>
      <c r="IY53">
        <f t="shared" si="283"/>
        <v>0</v>
      </c>
      <c r="IZ53">
        <f t="shared" si="284"/>
        <v>0</v>
      </c>
      <c r="JA53">
        <f t="shared" si="285"/>
        <v>0</v>
      </c>
      <c r="JB53">
        <f t="shared" si="286"/>
        <v>0</v>
      </c>
      <c r="JC53">
        <f t="shared" si="287"/>
        <v>0</v>
      </c>
      <c r="JD53">
        <f t="shared" si="288"/>
        <v>0</v>
      </c>
      <c r="JF53">
        <f t="shared" si="134"/>
        <v>0</v>
      </c>
      <c r="JG53">
        <f t="shared" si="135"/>
        <v>0</v>
      </c>
      <c r="JH53">
        <f t="shared" si="136"/>
        <v>0</v>
      </c>
      <c r="JI53">
        <f t="shared" si="137"/>
        <v>0</v>
      </c>
      <c r="JJ53">
        <f t="shared" si="138"/>
        <v>0</v>
      </c>
      <c r="JK53">
        <f t="shared" si="139"/>
        <v>0</v>
      </c>
      <c r="JL53">
        <f t="shared" si="140"/>
        <v>0</v>
      </c>
      <c r="JM53">
        <f t="shared" si="141"/>
        <v>0</v>
      </c>
      <c r="JN53">
        <f t="shared" si="142"/>
        <v>0</v>
      </c>
      <c r="JO53">
        <f t="shared" si="289"/>
        <v>0</v>
      </c>
      <c r="JP53">
        <f t="shared" si="290"/>
        <v>0</v>
      </c>
      <c r="JQ53">
        <f t="shared" si="291"/>
        <v>0</v>
      </c>
      <c r="JS53">
        <f t="shared" si="292"/>
        <v>0</v>
      </c>
      <c r="JT53">
        <f t="shared" si="293"/>
        <v>0</v>
      </c>
      <c r="JU53">
        <f t="shared" si="294"/>
        <v>0</v>
      </c>
      <c r="JV53">
        <f t="shared" si="295"/>
        <v>0</v>
      </c>
      <c r="JW53">
        <f t="shared" si="296"/>
        <v>0</v>
      </c>
      <c r="JX53">
        <f t="shared" si="297"/>
        <v>0</v>
      </c>
      <c r="JY53">
        <f t="shared" si="298"/>
        <v>0</v>
      </c>
      <c r="JZ53">
        <f t="shared" si="299"/>
        <v>0</v>
      </c>
      <c r="KA53">
        <f t="shared" si="300"/>
        <v>0</v>
      </c>
      <c r="KB53">
        <f t="shared" si="301"/>
        <v>0</v>
      </c>
      <c r="KC53">
        <f t="shared" si="302"/>
        <v>0</v>
      </c>
      <c r="KD53">
        <f t="shared" si="303"/>
        <v>0</v>
      </c>
      <c r="KF53">
        <f t="shared" si="143"/>
        <v>0</v>
      </c>
      <c r="KG53">
        <f t="shared" si="144"/>
        <v>0</v>
      </c>
      <c r="KH53">
        <f t="shared" si="145"/>
        <v>0</v>
      </c>
      <c r="KI53">
        <f t="shared" si="146"/>
        <v>0</v>
      </c>
      <c r="KJ53">
        <f t="shared" si="147"/>
        <v>0</v>
      </c>
      <c r="KK53">
        <f t="shared" si="148"/>
        <v>0</v>
      </c>
      <c r="KL53">
        <f t="shared" si="149"/>
        <v>0</v>
      </c>
      <c r="KM53">
        <f t="shared" si="150"/>
        <v>0</v>
      </c>
      <c r="KN53">
        <f t="shared" si="151"/>
        <v>0</v>
      </c>
      <c r="KO53">
        <f t="shared" si="152"/>
        <v>0</v>
      </c>
      <c r="KP53">
        <f t="shared" si="153"/>
        <v>0</v>
      </c>
      <c r="KQ53">
        <f t="shared" si="154"/>
        <v>0</v>
      </c>
      <c r="KS53">
        <f t="shared" si="155"/>
        <v>0</v>
      </c>
      <c r="KT53">
        <f t="shared" si="156"/>
        <v>0</v>
      </c>
      <c r="KU53">
        <f t="shared" si="157"/>
        <v>0</v>
      </c>
      <c r="KV53">
        <f t="shared" si="158"/>
        <v>0</v>
      </c>
      <c r="KW53">
        <f t="shared" si="159"/>
        <v>0</v>
      </c>
      <c r="KX53">
        <f t="shared" si="304"/>
        <v>0</v>
      </c>
      <c r="KY53">
        <f t="shared" si="305"/>
        <v>0</v>
      </c>
      <c r="KZ53">
        <f t="shared" si="306"/>
        <v>0</v>
      </c>
      <c r="LA53">
        <f t="shared" si="307"/>
        <v>0</v>
      </c>
      <c r="LB53">
        <f t="shared" si="308"/>
        <v>0</v>
      </c>
      <c r="LD53">
        <f t="shared" si="160"/>
        <v>0</v>
      </c>
      <c r="LE53">
        <f t="shared" si="161"/>
        <v>0</v>
      </c>
      <c r="LF53">
        <f t="shared" si="162"/>
        <v>0</v>
      </c>
      <c r="LG53">
        <f t="shared" si="163"/>
        <v>0</v>
      </c>
      <c r="LH53">
        <f t="shared" si="164"/>
        <v>0</v>
      </c>
      <c r="LI53">
        <f t="shared" si="165"/>
        <v>0</v>
      </c>
      <c r="LJ53">
        <f t="shared" si="166"/>
        <v>0</v>
      </c>
      <c r="LK53">
        <f t="shared" si="167"/>
        <v>0</v>
      </c>
      <c r="LL53">
        <f t="shared" si="168"/>
        <v>0</v>
      </c>
      <c r="LM53">
        <f t="shared" si="169"/>
        <v>0</v>
      </c>
      <c r="LN53">
        <f t="shared" si="170"/>
        <v>0</v>
      </c>
      <c r="LO53">
        <f t="shared" si="171"/>
        <v>0</v>
      </c>
      <c r="LQ53">
        <f t="shared" si="309"/>
        <v>0</v>
      </c>
      <c r="LR53">
        <f t="shared" si="172"/>
        <v>0</v>
      </c>
      <c r="LS53">
        <f t="shared" si="173"/>
        <v>0</v>
      </c>
      <c r="LT53">
        <f t="shared" si="174"/>
        <v>0</v>
      </c>
      <c r="LU53">
        <f t="shared" si="175"/>
        <v>0</v>
      </c>
      <c r="LV53">
        <f t="shared" si="310"/>
        <v>0</v>
      </c>
      <c r="LW53">
        <f t="shared" si="311"/>
        <v>0</v>
      </c>
      <c r="LX53">
        <f t="shared" si="312"/>
        <v>0</v>
      </c>
      <c r="LY53">
        <f t="shared" si="313"/>
        <v>0</v>
      </c>
      <c r="LZ53">
        <f t="shared" si="314"/>
        <v>0</v>
      </c>
      <c r="MB53">
        <f t="shared" si="315"/>
        <v>0</v>
      </c>
      <c r="MC53">
        <f t="shared" si="316"/>
        <v>0</v>
      </c>
      <c r="MD53">
        <f t="shared" si="317"/>
        <v>0</v>
      </c>
      <c r="ME53">
        <f t="shared" si="318"/>
        <v>0</v>
      </c>
      <c r="MF53">
        <f t="shared" si="319"/>
        <v>0</v>
      </c>
      <c r="MG53">
        <f t="shared" si="320"/>
        <v>0</v>
      </c>
      <c r="MH53">
        <f t="shared" si="321"/>
        <v>0</v>
      </c>
      <c r="MI53">
        <f t="shared" si="322"/>
        <v>0</v>
      </c>
      <c r="MJ53">
        <f t="shared" si="323"/>
        <v>0</v>
      </c>
      <c r="MK53">
        <f t="shared" si="324"/>
        <v>0</v>
      </c>
      <c r="ML53">
        <f t="shared" si="325"/>
        <v>0</v>
      </c>
      <c r="MM53">
        <f t="shared" si="326"/>
        <v>0</v>
      </c>
    </row>
    <row r="54" spans="1:351">
      <c r="A54" s="205"/>
      <c r="B54" s="34"/>
      <c r="C54" s="35"/>
      <c r="D54" s="36"/>
      <c r="E54" s="70">
        <f t="shared" si="176"/>
        <v>0</v>
      </c>
      <c r="F54" s="37"/>
      <c r="G54" s="70">
        <f t="shared" si="9"/>
        <v>0</v>
      </c>
      <c r="H54" s="75"/>
      <c r="I54" s="76"/>
      <c r="J54" s="75"/>
      <c r="K54" s="201"/>
      <c r="L54" s="75"/>
      <c r="M54" s="75"/>
      <c r="N54" s="75"/>
      <c r="O54" s="64"/>
      <c r="P54" s="70">
        <f t="shared" si="177"/>
        <v>0</v>
      </c>
      <c r="Q54" s="137"/>
      <c r="R54" s="72">
        <f t="shared" si="178"/>
        <v>0</v>
      </c>
      <c r="S54" s="37"/>
      <c r="T54" s="201"/>
      <c r="U54" s="37"/>
      <c r="V54" s="201"/>
      <c r="W54" s="37"/>
      <c r="X54" s="201"/>
      <c r="Y54" s="71">
        <f t="shared" si="179"/>
        <v>0</v>
      </c>
      <c r="Z54" s="189"/>
      <c r="AA54" s="190"/>
      <c r="AB54" s="72">
        <f t="shared" si="10"/>
        <v>0</v>
      </c>
      <c r="AC54" s="3"/>
      <c r="AD54" s="90">
        <f t="shared" si="11"/>
        <v>0</v>
      </c>
      <c r="AE54">
        <f t="shared" si="12"/>
        <v>0</v>
      </c>
      <c r="AF54">
        <f t="shared" si="13"/>
        <v>0</v>
      </c>
      <c r="AG54">
        <f t="shared" si="14"/>
        <v>0</v>
      </c>
      <c r="AH54">
        <f t="shared" si="15"/>
        <v>0</v>
      </c>
      <c r="AI54">
        <f t="shared" si="180"/>
        <v>0</v>
      </c>
      <c r="AJ54">
        <f t="shared" si="181"/>
        <v>0</v>
      </c>
      <c r="AK54">
        <f t="shared" si="16"/>
        <v>0</v>
      </c>
      <c r="AL54">
        <f t="shared" si="17"/>
        <v>0</v>
      </c>
      <c r="AM54">
        <f t="shared" si="18"/>
        <v>0</v>
      </c>
      <c r="AN54" s="3"/>
      <c r="AO54">
        <f t="shared" si="19"/>
        <v>0</v>
      </c>
      <c r="AP54">
        <f t="shared" si="20"/>
        <v>0</v>
      </c>
      <c r="AQ54">
        <f t="shared" si="21"/>
        <v>0</v>
      </c>
      <c r="AR54">
        <f t="shared" si="22"/>
        <v>0</v>
      </c>
      <c r="AS54">
        <f t="shared" si="23"/>
        <v>0</v>
      </c>
      <c r="AT54">
        <f t="shared" si="24"/>
        <v>0</v>
      </c>
      <c r="AU54">
        <f t="shared" si="25"/>
        <v>0</v>
      </c>
      <c r="AV54">
        <f t="shared" si="26"/>
        <v>0</v>
      </c>
      <c r="AW54">
        <f t="shared" si="27"/>
        <v>0</v>
      </c>
      <c r="AX54">
        <f t="shared" si="28"/>
        <v>0</v>
      </c>
      <c r="AY54" s="3"/>
      <c r="AZ54">
        <f t="shared" si="29"/>
        <v>0</v>
      </c>
      <c r="BA54">
        <f t="shared" si="30"/>
        <v>0</v>
      </c>
      <c r="BB54">
        <f t="shared" si="31"/>
        <v>0</v>
      </c>
      <c r="BC54">
        <f t="shared" si="32"/>
        <v>0</v>
      </c>
      <c r="BD54">
        <f t="shared" si="33"/>
        <v>0</v>
      </c>
      <c r="BE54">
        <f t="shared" si="34"/>
        <v>0</v>
      </c>
      <c r="BF54">
        <f t="shared" si="35"/>
        <v>0</v>
      </c>
      <c r="BG54">
        <f t="shared" si="36"/>
        <v>0</v>
      </c>
      <c r="BH54">
        <f t="shared" si="37"/>
        <v>0</v>
      </c>
      <c r="BI54">
        <f t="shared" si="38"/>
        <v>0</v>
      </c>
      <c r="BJ54" s="3"/>
      <c r="BK54">
        <f t="shared" si="39"/>
        <v>0</v>
      </c>
      <c r="BL54">
        <f t="shared" si="40"/>
        <v>0</v>
      </c>
      <c r="BM54">
        <f t="shared" si="41"/>
        <v>0</v>
      </c>
      <c r="BN54">
        <f t="shared" si="42"/>
        <v>0</v>
      </c>
      <c r="BO54">
        <f t="shared" si="43"/>
        <v>0</v>
      </c>
      <c r="BP54">
        <f t="shared" si="182"/>
        <v>0</v>
      </c>
      <c r="BQ54">
        <f t="shared" si="183"/>
        <v>0</v>
      </c>
      <c r="BR54">
        <f t="shared" si="184"/>
        <v>0</v>
      </c>
      <c r="BS54">
        <f t="shared" si="185"/>
        <v>0</v>
      </c>
      <c r="BT54">
        <f t="shared" si="186"/>
        <v>0</v>
      </c>
      <c r="BV54">
        <f t="shared" si="187"/>
        <v>0</v>
      </c>
      <c r="BW54">
        <f t="shared" si="188"/>
        <v>0</v>
      </c>
      <c r="BX54">
        <f t="shared" si="189"/>
        <v>0</v>
      </c>
      <c r="BY54">
        <f t="shared" si="190"/>
        <v>0</v>
      </c>
      <c r="BZ54">
        <f t="shared" si="191"/>
        <v>0</v>
      </c>
      <c r="CA54" s="132">
        <f t="shared" si="192"/>
        <v>0</v>
      </c>
      <c r="CB54">
        <f t="shared" si="193"/>
        <v>0</v>
      </c>
      <c r="CC54">
        <f t="shared" si="194"/>
        <v>0</v>
      </c>
      <c r="CD54">
        <f t="shared" si="195"/>
        <v>0</v>
      </c>
      <c r="CE54">
        <f t="shared" si="196"/>
        <v>0</v>
      </c>
      <c r="CG54">
        <f t="shared" si="197"/>
        <v>0</v>
      </c>
      <c r="CH54">
        <f t="shared" si="198"/>
        <v>0</v>
      </c>
      <c r="CI54">
        <f t="shared" si="199"/>
        <v>0</v>
      </c>
      <c r="CJ54">
        <f t="shared" si="200"/>
        <v>0</v>
      </c>
      <c r="CK54">
        <f t="shared" si="201"/>
        <v>0</v>
      </c>
      <c r="CL54" s="132">
        <f t="shared" si="202"/>
        <v>0</v>
      </c>
      <c r="CM54">
        <f t="shared" si="203"/>
        <v>0</v>
      </c>
      <c r="CN54">
        <f t="shared" si="327"/>
        <v>0</v>
      </c>
      <c r="CO54">
        <f t="shared" si="204"/>
        <v>0</v>
      </c>
      <c r="CP54">
        <f t="shared" si="205"/>
        <v>0</v>
      </c>
      <c r="CQ54" s="3"/>
      <c r="CR54">
        <f t="shared" si="206"/>
        <v>0</v>
      </c>
      <c r="CS54">
        <f t="shared" si="207"/>
        <v>0</v>
      </c>
      <c r="CT54">
        <f t="shared" si="208"/>
        <v>0</v>
      </c>
      <c r="CU54">
        <f t="shared" si="209"/>
        <v>0</v>
      </c>
      <c r="CV54">
        <f t="shared" si="210"/>
        <v>0</v>
      </c>
      <c r="CW54" s="132">
        <f t="shared" si="211"/>
        <v>0</v>
      </c>
      <c r="CX54">
        <f t="shared" si="212"/>
        <v>0</v>
      </c>
      <c r="CY54">
        <f t="shared" si="213"/>
        <v>0</v>
      </c>
      <c r="CZ54">
        <f t="shared" si="214"/>
        <v>0</v>
      </c>
      <c r="DA54">
        <f t="shared" si="215"/>
        <v>0</v>
      </c>
      <c r="DC54">
        <f t="shared" si="216"/>
        <v>0</v>
      </c>
      <c r="DD54">
        <f t="shared" si="44"/>
        <v>0</v>
      </c>
      <c r="DE54">
        <f t="shared" si="45"/>
        <v>0</v>
      </c>
      <c r="DF54">
        <f t="shared" si="46"/>
        <v>0</v>
      </c>
      <c r="DG54">
        <f t="shared" si="47"/>
        <v>0</v>
      </c>
      <c r="DH54">
        <f t="shared" si="48"/>
        <v>0</v>
      </c>
      <c r="DI54">
        <f t="shared" si="49"/>
        <v>0</v>
      </c>
      <c r="DJ54">
        <f t="shared" si="217"/>
        <v>0</v>
      </c>
      <c r="DK54">
        <f t="shared" si="50"/>
        <v>0</v>
      </c>
      <c r="DL54">
        <f t="shared" si="51"/>
        <v>0</v>
      </c>
      <c r="DN54">
        <f t="shared" si="218"/>
        <v>0</v>
      </c>
      <c r="DO54">
        <f t="shared" si="219"/>
        <v>0</v>
      </c>
      <c r="DP54">
        <f t="shared" si="220"/>
        <v>0</v>
      </c>
      <c r="DQ54">
        <f t="shared" si="221"/>
        <v>0</v>
      </c>
      <c r="DR54">
        <f t="shared" si="222"/>
        <v>0</v>
      </c>
      <c r="DS54">
        <f t="shared" si="56"/>
        <v>0</v>
      </c>
      <c r="DT54">
        <f t="shared" si="223"/>
        <v>0</v>
      </c>
      <c r="DU54">
        <f t="shared" si="224"/>
        <v>0</v>
      </c>
      <c r="DV54">
        <f t="shared" si="225"/>
        <v>0</v>
      </c>
      <c r="DW54">
        <f t="shared" si="226"/>
        <v>0</v>
      </c>
      <c r="DY54">
        <f t="shared" si="227"/>
        <v>0</v>
      </c>
      <c r="DZ54">
        <f t="shared" si="228"/>
        <v>0</v>
      </c>
      <c r="EA54">
        <f t="shared" si="229"/>
        <v>0</v>
      </c>
      <c r="EB54">
        <f t="shared" si="230"/>
        <v>0</v>
      </c>
      <c r="EC54">
        <f t="shared" si="231"/>
        <v>0</v>
      </c>
      <c r="ED54">
        <f t="shared" si="57"/>
        <v>0</v>
      </c>
      <c r="EE54">
        <f t="shared" si="58"/>
        <v>0</v>
      </c>
      <c r="EF54">
        <f t="shared" si="59"/>
        <v>0</v>
      </c>
      <c r="EG54">
        <f t="shared" si="60"/>
        <v>0</v>
      </c>
      <c r="EH54">
        <f t="shared" si="61"/>
        <v>0</v>
      </c>
      <c r="EJ54">
        <f t="shared" si="62"/>
        <v>0</v>
      </c>
      <c r="EK54">
        <f t="shared" si="63"/>
        <v>0</v>
      </c>
      <c r="EL54">
        <f t="shared" si="64"/>
        <v>0</v>
      </c>
      <c r="EM54">
        <f t="shared" si="65"/>
        <v>0</v>
      </c>
      <c r="EN54">
        <f t="shared" si="66"/>
        <v>0</v>
      </c>
      <c r="EO54">
        <f t="shared" si="232"/>
        <v>0</v>
      </c>
      <c r="EP54">
        <f t="shared" si="233"/>
        <v>0</v>
      </c>
      <c r="EQ54">
        <f t="shared" si="234"/>
        <v>0</v>
      </c>
      <c r="ER54">
        <f t="shared" si="235"/>
        <v>0</v>
      </c>
      <c r="ES54">
        <f t="shared" si="236"/>
        <v>0</v>
      </c>
      <c r="ET54">
        <f t="shared" si="67"/>
        <v>0</v>
      </c>
      <c r="EU54">
        <f t="shared" si="68"/>
        <v>0</v>
      </c>
      <c r="EV54">
        <f t="shared" si="69"/>
        <v>0</v>
      </c>
      <c r="EW54">
        <f t="shared" si="70"/>
        <v>0</v>
      </c>
      <c r="EX54">
        <f t="shared" si="71"/>
        <v>0</v>
      </c>
      <c r="EY54">
        <f t="shared" si="72"/>
        <v>0</v>
      </c>
      <c r="EZ54">
        <f t="shared" si="73"/>
        <v>0</v>
      </c>
      <c r="FA54">
        <f t="shared" si="74"/>
        <v>0</v>
      </c>
      <c r="FB54">
        <f t="shared" si="75"/>
        <v>0</v>
      </c>
      <c r="FC54">
        <f t="shared" si="76"/>
        <v>0</v>
      </c>
      <c r="FD54">
        <f t="shared" si="77"/>
        <v>0</v>
      </c>
      <c r="FE54">
        <f t="shared" si="78"/>
        <v>0</v>
      </c>
      <c r="FG54" s="136">
        <f t="shared" si="79"/>
        <v>0</v>
      </c>
      <c r="FH54" s="136">
        <f t="shared" si="80"/>
        <v>0</v>
      </c>
      <c r="FI54" s="136">
        <f t="shared" si="81"/>
        <v>0</v>
      </c>
      <c r="FJ54" s="136">
        <f t="shared" si="82"/>
        <v>0</v>
      </c>
      <c r="FK54" s="136">
        <f t="shared" si="83"/>
        <v>0</v>
      </c>
      <c r="FL54" s="136">
        <f t="shared" si="84"/>
        <v>0</v>
      </c>
      <c r="FM54" s="136">
        <f t="shared" si="85"/>
        <v>0</v>
      </c>
      <c r="FN54" s="136">
        <f t="shared" si="86"/>
        <v>0</v>
      </c>
      <c r="FO54" s="136">
        <f t="shared" si="87"/>
        <v>0</v>
      </c>
      <c r="FP54" s="136">
        <f t="shared" si="88"/>
        <v>0</v>
      </c>
      <c r="FQ54" s="136">
        <f t="shared" si="89"/>
        <v>0</v>
      </c>
      <c r="FR54" s="136">
        <f t="shared" si="90"/>
        <v>0</v>
      </c>
      <c r="FT54">
        <f t="shared" si="91"/>
        <v>0</v>
      </c>
      <c r="FU54">
        <f t="shared" si="92"/>
        <v>0</v>
      </c>
      <c r="FV54">
        <f t="shared" si="93"/>
        <v>0</v>
      </c>
      <c r="FW54">
        <f t="shared" si="94"/>
        <v>0</v>
      </c>
      <c r="FX54">
        <f t="shared" si="95"/>
        <v>0</v>
      </c>
      <c r="FY54">
        <f t="shared" si="96"/>
        <v>0</v>
      </c>
      <c r="FZ54">
        <f t="shared" si="97"/>
        <v>0</v>
      </c>
      <c r="GA54">
        <f t="shared" si="98"/>
        <v>0</v>
      </c>
      <c r="GB54">
        <f t="shared" si="99"/>
        <v>0</v>
      </c>
      <c r="GC54">
        <f t="shared" si="100"/>
        <v>0</v>
      </c>
      <c r="GD54">
        <f t="shared" si="101"/>
        <v>0</v>
      </c>
      <c r="GE54">
        <f t="shared" si="102"/>
        <v>0</v>
      </c>
      <c r="GG54">
        <f t="shared" si="237"/>
        <v>0</v>
      </c>
      <c r="GH54">
        <f t="shared" si="238"/>
        <v>0</v>
      </c>
      <c r="GI54">
        <f t="shared" si="239"/>
        <v>0</v>
      </c>
      <c r="GJ54">
        <f t="shared" si="240"/>
        <v>0</v>
      </c>
      <c r="GK54">
        <f t="shared" si="241"/>
        <v>0</v>
      </c>
      <c r="GL54">
        <f t="shared" si="242"/>
        <v>0</v>
      </c>
      <c r="GM54">
        <f t="shared" si="243"/>
        <v>0</v>
      </c>
      <c r="GN54">
        <f t="shared" si="244"/>
        <v>0</v>
      </c>
      <c r="GO54">
        <f t="shared" si="245"/>
        <v>0</v>
      </c>
      <c r="GP54">
        <f t="shared" si="246"/>
        <v>0</v>
      </c>
      <c r="GQ54">
        <f t="shared" si="247"/>
        <v>0</v>
      </c>
      <c r="GR54">
        <f t="shared" si="248"/>
        <v>0</v>
      </c>
      <c r="GT54">
        <f t="shared" si="249"/>
        <v>0</v>
      </c>
      <c r="GU54">
        <f t="shared" si="250"/>
        <v>0</v>
      </c>
      <c r="GV54">
        <f t="shared" si="251"/>
        <v>0</v>
      </c>
      <c r="GW54">
        <f t="shared" si="252"/>
        <v>0</v>
      </c>
      <c r="GX54">
        <f t="shared" si="253"/>
        <v>0</v>
      </c>
      <c r="GY54">
        <f t="shared" si="254"/>
        <v>0</v>
      </c>
      <c r="GZ54">
        <f t="shared" si="255"/>
        <v>0</v>
      </c>
      <c r="HA54">
        <f t="shared" si="256"/>
        <v>0</v>
      </c>
      <c r="HB54">
        <f t="shared" si="257"/>
        <v>0</v>
      </c>
      <c r="HC54">
        <f t="shared" si="258"/>
        <v>0</v>
      </c>
      <c r="HD54">
        <f t="shared" si="259"/>
        <v>0</v>
      </c>
      <c r="HE54">
        <f t="shared" si="260"/>
        <v>0</v>
      </c>
      <c r="HG54">
        <f t="shared" si="261"/>
        <v>0</v>
      </c>
      <c r="HH54">
        <f t="shared" si="262"/>
        <v>0</v>
      </c>
      <c r="HI54">
        <f t="shared" si="263"/>
        <v>0</v>
      </c>
      <c r="HJ54">
        <f t="shared" si="264"/>
        <v>0</v>
      </c>
      <c r="HK54">
        <f t="shared" si="265"/>
        <v>0</v>
      </c>
      <c r="HL54">
        <f t="shared" si="266"/>
        <v>0</v>
      </c>
      <c r="HM54">
        <f t="shared" si="267"/>
        <v>0</v>
      </c>
      <c r="HN54">
        <f t="shared" si="268"/>
        <v>0</v>
      </c>
      <c r="HO54">
        <f t="shared" si="269"/>
        <v>0</v>
      </c>
      <c r="HP54">
        <f t="shared" si="270"/>
        <v>0</v>
      </c>
      <c r="HQ54">
        <f t="shared" si="271"/>
        <v>0</v>
      </c>
      <c r="HR54">
        <f t="shared" si="272"/>
        <v>0</v>
      </c>
      <c r="HT54">
        <f t="shared" si="273"/>
        <v>0</v>
      </c>
      <c r="HU54">
        <f t="shared" si="103"/>
        <v>0</v>
      </c>
      <c r="HV54">
        <f t="shared" si="104"/>
        <v>0</v>
      </c>
      <c r="HW54">
        <f t="shared" si="105"/>
        <v>0</v>
      </c>
      <c r="HX54">
        <f t="shared" si="106"/>
        <v>0</v>
      </c>
      <c r="HY54">
        <f t="shared" si="107"/>
        <v>0</v>
      </c>
      <c r="HZ54">
        <f t="shared" si="108"/>
        <v>0</v>
      </c>
      <c r="IA54">
        <f t="shared" si="109"/>
        <v>0</v>
      </c>
      <c r="IB54">
        <f t="shared" si="110"/>
        <v>0</v>
      </c>
      <c r="IC54">
        <f t="shared" si="111"/>
        <v>0</v>
      </c>
      <c r="ID54">
        <f t="shared" si="112"/>
        <v>0</v>
      </c>
      <c r="IE54">
        <f t="shared" si="113"/>
        <v>0</v>
      </c>
      <c r="IG54">
        <f t="shared" si="114"/>
        <v>0</v>
      </c>
      <c r="IH54">
        <f t="shared" si="115"/>
        <v>0</v>
      </c>
      <c r="II54">
        <f t="shared" si="116"/>
        <v>0</v>
      </c>
      <c r="IJ54">
        <f t="shared" si="117"/>
        <v>0</v>
      </c>
      <c r="IK54">
        <f t="shared" si="118"/>
        <v>0</v>
      </c>
      <c r="IL54">
        <f t="shared" si="119"/>
        <v>0</v>
      </c>
      <c r="IM54">
        <f t="shared" si="120"/>
        <v>0</v>
      </c>
      <c r="IN54">
        <f t="shared" si="121"/>
        <v>0</v>
      </c>
      <c r="IO54">
        <f t="shared" si="122"/>
        <v>0</v>
      </c>
      <c r="IP54">
        <f t="shared" si="274"/>
        <v>0</v>
      </c>
      <c r="IQ54">
        <f t="shared" si="275"/>
        <v>0</v>
      </c>
      <c r="IR54">
        <f t="shared" si="276"/>
        <v>0</v>
      </c>
      <c r="IS54">
        <f t="shared" si="277"/>
        <v>0</v>
      </c>
      <c r="IT54">
        <f t="shared" si="278"/>
        <v>0</v>
      </c>
      <c r="IU54">
        <f t="shared" si="279"/>
        <v>0</v>
      </c>
      <c r="IV54">
        <f t="shared" si="280"/>
        <v>0</v>
      </c>
      <c r="IW54">
        <f t="shared" si="281"/>
        <v>0</v>
      </c>
      <c r="IX54">
        <f t="shared" si="282"/>
        <v>0</v>
      </c>
      <c r="IY54">
        <f t="shared" si="283"/>
        <v>0</v>
      </c>
      <c r="IZ54">
        <f t="shared" si="284"/>
        <v>0</v>
      </c>
      <c r="JA54">
        <f t="shared" si="285"/>
        <v>0</v>
      </c>
      <c r="JB54">
        <f t="shared" si="286"/>
        <v>0</v>
      </c>
      <c r="JC54">
        <f t="shared" si="287"/>
        <v>0</v>
      </c>
      <c r="JD54">
        <f t="shared" si="288"/>
        <v>0</v>
      </c>
      <c r="JF54">
        <f t="shared" si="134"/>
        <v>0</v>
      </c>
      <c r="JG54">
        <f t="shared" si="135"/>
        <v>0</v>
      </c>
      <c r="JH54">
        <f t="shared" si="136"/>
        <v>0</v>
      </c>
      <c r="JI54">
        <f t="shared" si="137"/>
        <v>0</v>
      </c>
      <c r="JJ54">
        <f t="shared" si="138"/>
        <v>0</v>
      </c>
      <c r="JK54">
        <f t="shared" si="139"/>
        <v>0</v>
      </c>
      <c r="JL54">
        <f t="shared" si="140"/>
        <v>0</v>
      </c>
      <c r="JM54">
        <f t="shared" si="141"/>
        <v>0</v>
      </c>
      <c r="JN54">
        <f t="shared" si="142"/>
        <v>0</v>
      </c>
      <c r="JO54">
        <f t="shared" si="289"/>
        <v>0</v>
      </c>
      <c r="JP54">
        <f t="shared" si="290"/>
        <v>0</v>
      </c>
      <c r="JQ54">
        <f t="shared" si="291"/>
        <v>0</v>
      </c>
      <c r="JS54">
        <f t="shared" si="292"/>
        <v>0</v>
      </c>
      <c r="JT54">
        <f t="shared" si="293"/>
        <v>0</v>
      </c>
      <c r="JU54">
        <f t="shared" si="294"/>
        <v>0</v>
      </c>
      <c r="JV54">
        <f t="shared" si="295"/>
        <v>0</v>
      </c>
      <c r="JW54">
        <f t="shared" si="296"/>
        <v>0</v>
      </c>
      <c r="JX54">
        <f t="shared" si="297"/>
        <v>0</v>
      </c>
      <c r="JY54">
        <f t="shared" si="298"/>
        <v>0</v>
      </c>
      <c r="JZ54">
        <f t="shared" si="299"/>
        <v>0</v>
      </c>
      <c r="KA54">
        <f t="shared" si="300"/>
        <v>0</v>
      </c>
      <c r="KB54">
        <f t="shared" si="301"/>
        <v>0</v>
      </c>
      <c r="KC54">
        <f t="shared" si="302"/>
        <v>0</v>
      </c>
      <c r="KD54">
        <f t="shared" si="303"/>
        <v>0</v>
      </c>
      <c r="KF54">
        <f t="shared" si="143"/>
        <v>0</v>
      </c>
      <c r="KG54">
        <f t="shared" si="144"/>
        <v>0</v>
      </c>
      <c r="KH54">
        <f t="shared" si="145"/>
        <v>0</v>
      </c>
      <c r="KI54">
        <f t="shared" si="146"/>
        <v>0</v>
      </c>
      <c r="KJ54">
        <f t="shared" si="147"/>
        <v>0</v>
      </c>
      <c r="KK54">
        <f t="shared" si="148"/>
        <v>0</v>
      </c>
      <c r="KL54">
        <f t="shared" si="149"/>
        <v>0</v>
      </c>
      <c r="KM54">
        <f t="shared" si="150"/>
        <v>0</v>
      </c>
      <c r="KN54">
        <f t="shared" si="151"/>
        <v>0</v>
      </c>
      <c r="KO54">
        <f t="shared" si="152"/>
        <v>0</v>
      </c>
      <c r="KP54">
        <f t="shared" si="153"/>
        <v>0</v>
      </c>
      <c r="KQ54">
        <f t="shared" si="154"/>
        <v>0</v>
      </c>
      <c r="KS54">
        <f t="shared" si="155"/>
        <v>0</v>
      </c>
      <c r="KT54">
        <f t="shared" si="156"/>
        <v>0</v>
      </c>
      <c r="KU54">
        <f t="shared" si="157"/>
        <v>0</v>
      </c>
      <c r="KV54">
        <f t="shared" si="158"/>
        <v>0</v>
      </c>
      <c r="KW54">
        <f t="shared" si="159"/>
        <v>0</v>
      </c>
      <c r="KX54">
        <f t="shared" si="304"/>
        <v>0</v>
      </c>
      <c r="KY54">
        <f t="shared" si="305"/>
        <v>0</v>
      </c>
      <c r="KZ54">
        <f t="shared" si="306"/>
        <v>0</v>
      </c>
      <c r="LA54">
        <f t="shared" si="307"/>
        <v>0</v>
      </c>
      <c r="LB54">
        <f t="shared" si="308"/>
        <v>0</v>
      </c>
      <c r="LD54">
        <f t="shared" si="160"/>
        <v>0</v>
      </c>
      <c r="LE54">
        <f t="shared" si="161"/>
        <v>0</v>
      </c>
      <c r="LF54">
        <f t="shared" si="162"/>
        <v>0</v>
      </c>
      <c r="LG54">
        <f t="shared" si="163"/>
        <v>0</v>
      </c>
      <c r="LH54">
        <f t="shared" si="164"/>
        <v>0</v>
      </c>
      <c r="LI54">
        <f t="shared" si="165"/>
        <v>0</v>
      </c>
      <c r="LJ54">
        <f t="shared" si="166"/>
        <v>0</v>
      </c>
      <c r="LK54">
        <f t="shared" si="167"/>
        <v>0</v>
      </c>
      <c r="LL54">
        <f t="shared" si="168"/>
        <v>0</v>
      </c>
      <c r="LM54">
        <f t="shared" si="169"/>
        <v>0</v>
      </c>
      <c r="LN54">
        <f t="shared" si="170"/>
        <v>0</v>
      </c>
      <c r="LO54">
        <f t="shared" si="171"/>
        <v>0</v>
      </c>
      <c r="LQ54">
        <f t="shared" si="309"/>
        <v>0</v>
      </c>
      <c r="LR54">
        <f t="shared" si="172"/>
        <v>0</v>
      </c>
      <c r="LS54">
        <f t="shared" si="173"/>
        <v>0</v>
      </c>
      <c r="LT54">
        <f t="shared" si="174"/>
        <v>0</v>
      </c>
      <c r="LU54">
        <f t="shared" si="175"/>
        <v>0</v>
      </c>
      <c r="LV54">
        <f t="shared" si="310"/>
        <v>0</v>
      </c>
      <c r="LW54">
        <f t="shared" si="311"/>
        <v>0</v>
      </c>
      <c r="LX54">
        <f t="shared" si="312"/>
        <v>0</v>
      </c>
      <c r="LY54">
        <f t="shared" si="313"/>
        <v>0</v>
      </c>
      <c r="LZ54">
        <f t="shared" si="314"/>
        <v>0</v>
      </c>
      <c r="MB54">
        <f t="shared" si="315"/>
        <v>0</v>
      </c>
      <c r="MC54">
        <f t="shared" si="316"/>
        <v>0</v>
      </c>
      <c r="MD54">
        <f t="shared" si="317"/>
        <v>0</v>
      </c>
      <c r="ME54">
        <f t="shared" si="318"/>
        <v>0</v>
      </c>
      <c r="MF54">
        <f t="shared" si="319"/>
        <v>0</v>
      </c>
      <c r="MG54">
        <f t="shared" si="320"/>
        <v>0</v>
      </c>
      <c r="MH54">
        <f t="shared" si="321"/>
        <v>0</v>
      </c>
      <c r="MI54">
        <f t="shared" si="322"/>
        <v>0</v>
      </c>
      <c r="MJ54">
        <f t="shared" si="323"/>
        <v>0</v>
      </c>
      <c r="MK54">
        <f t="shared" si="324"/>
        <v>0</v>
      </c>
      <c r="ML54">
        <f t="shared" si="325"/>
        <v>0</v>
      </c>
      <c r="MM54">
        <f t="shared" si="326"/>
        <v>0</v>
      </c>
    </row>
    <row r="55" spans="1:351">
      <c r="A55" s="205"/>
      <c r="B55" s="34"/>
      <c r="C55" s="35"/>
      <c r="D55" s="36"/>
      <c r="E55" s="70">
        <f t="shared" si="176"/>
        <v>0</v>
      </c>
      <c r="F55" s="37"/>
      <c r="G55" s="70">
        <f t="shared" si="9"/>
        <v>0</v>
      </c>
      <c r="H55" s="75"/>
      <c r="I55" s="76"/>
      <c r="J55" s="75"/>
      <c r="K55" s="201"/>
      <c r="L55" s="75"/>
      <c r="M55" s="75"/>
      <c r="N55" s="75"/>
      <c r="O55" s="64"/>
      <c r="P55" s="70">
        <f t="shared" si="177"/>
        <v>0</v>
      </c>
      <c r="Q55" s="137"/>
      <c r="R55" s="72">
        <f t="shared" si="178"/>
        <v>0</v>
      </c>
      <c r="S55" s="37"/>
      <c r="T55" s="201"/>
      <c r="U55" s="37"/>
      <c r="V55" s="201"/>
      <c r="W55" s="37"/>
      <c r="X55" s="201"/>
      <c r="Y55" s="71">
        <f t="shared" si="179"/>
        <v>0</v>
      </c>
      <c r="Z55" s="189"/>
      <c r="AA55" s="190"/>
      <c r="AB55" s="72">
        <f t="shared" si="10"/>
        <v>0</v>
      </c>
      <c r="AC55" s="3"/>
      <c r="AD55" s="90">
        <f t="shared" si="11"/>
        <v>0</v>
      </c>
      <c r="AE55">
        <f t="shared" si="12"/>
        <v>0</v>
      </c>
      <c r="AF55">
        <f t="shared" si="13"/>
        <v>0</v>
      </c>
      <c r="AG55">
        <f t="shared" si="14"/>
        <v>0</v>
      </c>
      <c r="AH55">
        <f t="shared" si="15"/>
        <v>0</v>
      </c>
      <c r="AI55">
        <f t="shared" si="180"/>
        <v>0</v>
      </c>
      <c r="AJ55">
        <f t="shared" si="181"/>
        <v>0</v>
      </c>
      <c r="AK55">
        <f t="shared" si="16"/>
        <v>0</v>
      </c>
      <c r="AL55">
        <f t="shared" si="17"/>
        <v>0</v>
      </c>
      <c r="AM55">
        <f t="shared" si="18"/>
        <v>0</v>
      </c>
      <c r="AN55" s="3"/>
      <c r="AO55">
        <f t="shared" si="19"/>
        <v>0</v>
      </c>
      <c r="AP55">
        <f t="shared" si="20"/>
        <v>0</v>
      </c>
      <c r="AQ55">
        <f t="shared" si="21"/>
        <v>0</v>
      </c>
      <c r="AR55">
        <f t="shared" si="22"/>
        <v>0</v>
      </c>
      <c r="AS55">
        <f t="shared" si="23"/>
        <v>0</v>
      </c>
      <c r="AT55">
        <f t="shared" si="24"/>
        <v>0</v>
      </c>
      <c r="AU55">
        <f t="shared" si="25"/>
        <v>0</v>
      </c>
      <c r="AV55">
        <f t="shared" si="26"/>
        <v>0</v>
      </c>
      <c r="AW55">
        <f t="shared" si="27"/>
        <v>0</v>
      </c>
      <c r="AX55">
        <f t="shared" si="28"/>
        <v>0</v>
      </c>
      <c r="AY55" s="3"/>
      <c r="AZ55">
        <f t="shared" si="29"/>
        <v>0</v>
      </c>
      <c r="BA55">
        <f t="shared" si="30"/>
        <v>0</v>
      </c>
      <c r="BB55">
        <f t="shared" si="31"/>
        <v>0</v>
      </c>
      <c r="BC55">
        <f t="shared" si="32"/>
        <v>0</v>
      </c>
      <c r="BD55">
        <f t="shared" si="33"/>
        <v>0</v>
      </c>
      <c r="BE55">
        <f t="shared" si="34"/>
        <v>0</v>
      </c>
      <c r="BF55">
        <f t="shared" si="35"/>
        <v>0</v>
      </c>
      <c r="BG55">
        <f t="shared" si="36"/>
        <v>0</v>
      </c>
      <c r="BH55">
        <f t="shared" si="37"/>
        <v>0</v>
      </c>
      <c r="BI55">
        <f t="shared" si="38"/>
        <v>0</v>
      </c>
      <c r="BJ55" s="3"/>
      <c r="BK55">
        <f t="shared" si="39"/>
        <v>0</v>
      </c>
      <c r="BL55">
        <f t="shared" si="40"/>
        <v>0</v>
      </c>
      <c r="BM55">
        <f t="shared" si="41"/>
        <v>0</v>
      </c>
      <c r="BN55">
        <f t="shared" si="42"/>
        <v>0</v>
      </c>
      <c r="BO55">
        <f t="shared" si="43"/>
        <v>0</v>
      </c>
      <c r="BP55">
        <f t="shared" si="182"/>
        <v>0</v>
      </c>
      <c r="BQ55">
        <f t="shared" si="183"/>
        <v>0</v>
      </c>
      <c r="BR55">
        <f t="shared" si="184"/>
        <v>0</v>
      </c>
      <c r="BS55">
        <f t="shared" si="185"/>
        <v>0</v>
      </c>
      <c r="BT55">
        <f t="shared" si="186"/>
        <v>0</v>
      </c>
      <c r="BV55">
        <f t="shared" si="187"/>
        <v>0</v>
      </c>
      <c r="BW55">
        <f t="shared" si="188"/>
        <v>0</v>
      </c>
      <c r="BX55">
        <f t="shared" si="189"/>
        <v>0</v>
      </c>
      <c r="BY55">
        <f t="shared" si="190"/>
        <v>0</v>
      </c>
      <c r="BZ55">
        <f t="shared" si="191"/>
        <v>0</v>
      </c>
      <c r="CA55" s="132">
        <f t="shared" si="192"/>
        <v>0</v>
      </c>
      <c r="CB55">
        <f t="shared" si="193"/>
        <v>0</v>
      </c>
      <c r="CC55">
        <f t="shared" si="194"/>
        <v>0</v>
      </c>
      <c r="CD55">
        <f t="shared" si="195"/>
        <v>0</v>
      </c>
      <c r="CE55">
        <f t="shared" si="196"/>
        <v>0</v>
      </c>
      <c r="CG55">
        <f t="shared" si="197"/>
        <v>0</v>
      </c>
      <c r="CH55">
        <f t="shared" si="198"/>
        <v>0</v>
      </c>
      <c r="CI55">
        <f t="shared" si="199"/>
        <v>0</v>
      </c>
      <c r="CJ55">
        <f t="shared" si="200"/>
        <v>0</v>
      </c>
      <c r="CK55">
        <f t="shared" si="201"/>
        <v>0</v>
      </c>
      <c r="CL55" s="132">
        <f t="shared" si="202"/>
        <v>0</v>
      </c>
      <c r="CM55">
        <f t="shared" si="203"/>
        <v>0</v>
      </c>
      <c r="CN55">
        <f t="shared" si="327"/>
        <v>0</v>
      </c>
      <c r="CO55">
        <f t="shared" si="204"/>
        <v>0</v>
      </c>
      <c r="CP55">
        <f t="shared" si="205"/>
        <v>0</v>
      </c>
      <c r="CQ55" s="3"/>
      <c r="CR55">
        <f t="shared" si="206"/>
        <v>0</v>
      </c>
      <c r="CS55">
        <f t="shared" si="207"/>
        <v>0</v>
      </c>
      <c r="CT55">
        <f t="shared" si="208"/>
        <v>0</v>
      </c>
      <c r="CU55">
        <f t="shared" si="209"/>
        <v>0</v>
      </c>
      <c r="CV55">
        <f t="shared" si="210"/>
        <v>0</v>
      </c>
      <c r="CW55" s="132">
        <f t="shared" si="211"/>
        <v>0</v>
      </c>
      <c r="CX55">
        <f t="shared" si="212"/>
        <v>0</v>
      </c>
      <c r="CY55">
        <f t="shared" si="213"/>
        <v>0</v>
      </c>
      <c r="CZ55">
        <f t="shared" si="214"/>
        <v>0</v>
      </c>
      <c r="DA55">
        <f t="shared" si="215"/>
        <v>0</v>
      </c>
      <c r="DC55">
        <f t="shared" si="216"/>
        <v>0</v>
      </c>
      <c r="DD55">
        <f t="shared" si="44"/>
        <v>0</v>
      </c>
      <c r="DE55">
        <f t="shared" si="45"/>
        <v>0</v>
      </c>
      <c r="DF55">
        <f t="shared" si="46"/>
        <v>0</v>
      </c>
      <c r="DG55">
        <f t="shared" si="47"/>
        <v>0</v>
      </c>
      <c r="DH55">
        <f t="shared" si="48"/>
        <v>0</v>
      </c>
      <c r="DI55">
        <f t="shared" si="49"/>
        <v>0</v>
      </c>
      <c r="DJ55">
        <f t="shared" si="217"/>
        <v>0</v>
      </c>
      <c r="DK55">
        <f t="shared" si="50"/>
        <v>0</v>
      </c>
      <c r="DL55">
        <f t="shared" si="51"/>
        <v>0</v>
      </c>
      <c r="DN55">
        <f t="shared" si="218"/>
        <v>0</v>
      </c>
      <c r="DO55">
        <f t="shared" si="219"/>
        <v>0</v>
      </c>
      <c r="DP55">
        <f t="shared" si="220"/>
        <v>0</v>
      </c>
      <c r="DQ55">
        <f t="shared" si="221"/>
        <v>0</v>
      </c>
      <c r="DR55">
        <f t="shared" si="222"/>
        <v>0</v>
      </c>
      <c r="DS55">
        <f t="shared" si="56"/>
        <v>0</v>
      </c>
      <c r="DT55">
        <f t="shared" si="223"/>
        <v>0</v>
      </c>
      <c r="DU55">
        <f t="shared" si="224"/>
        <v>0</v>
      </c>
      <c r="DV55">
        <f t="shared" si="225"/>
        <v>0</v>
      </c>
      <c r="DW55">
        <f t="shared" si="226"/>
        <v>0</v>
      </c>
      <c r="DY55">
        <f t="shared" si="227"/>
        <v>0</v>
      </c>
      <c r="DZ55">
        <f t="shared" si="228"/>
        <v>0</v>
      </c>
      <c r="EA55">
        <f t="shared" si="229"/>
        <v>0</v>
      </c>
      <c r="EB55">
        <f t="shared" si="230"/>
        <v>0</v>
      </c>
      <c r="EC55">
        <f t="shared" si="231"/>
        <v>0</v>
      </c>
      <c r="ED55">
        <f t="shared" si="57"/>
        <v>0</v>
      </c>
      <c r="EE55">
        <f t="shared" si="58"/>
        <v>0</v>
      </c>
      <c r="EF55">
        <f t="shared" si="59"/>
        <v>0</v>
      </c>
      <c r="EG55">
        <f t="shared" si="60"/>
        <v>0</v>
      </c>
      <c r="EH55">
        <f t="shared" si="61"/>
        <v>0</v>
      </c>
      <c r="EJ55">
        <f t="shared" si="62"/>
        <v>0</v>
      </c>
      <c r="EK55">
        <f t="shared" si="63"/>
        <v>0</v>
      </c>
      <c r="EL55">
        <f t="shared" si="64"/>
        <v>0</v>
      </c>
      <c r="EM55">
        <f t="shared" si="65"/>
        <v>0</v>
      </c>
      <c r="EN55">
        <f t="shared" si="66"/>
        <v>0</v>
      </c>
      <c r="EO55">
        <f t="shared" si="232"/>
        <v>0</v>
      </c>
      <c r="EP55">
        <f t="shared" si="233"/>
        <v>0</v>
      </c>
      <c r="EQ55">
        <f t="shared" si="234"/>
        <v>0</v>
      </c>
      <c r="ER55">
        <f t="shared" si="235"/>
        <v>0</v>
      </c>
      <c r="ES55">
        <f t="shared" si="236"/>
        <v>0</v>
      </c>
      <c r="ET55">
        <f t="shared" si="67"/>
        <v>0</v>
      </c>
      <c r="EU55">
        <f t="shared" si="68"/>
        <v>0</v>
      </c>
      <c r="EV55">
        <f t="shared" si="69"/>
        <v>0</v>
      </c>
      <c r="EW55">
        <f t="shared" si="70"/>
        <v>0</v>
      </c>
      <c r="EX55">
        <f t="shared" si="71"/>
        <v>0</v>
      </c>
      <c r="EY55">
        <f t="shared" si="72"/>
        <v>0</v>
      </c>
      <c r="EZ55">
        <f t="shared" si="73"/>
        <v>0</v>
      </c>
      <c r="FA55">
        <f t="shared" si="74"/>
        <v>0</v>
      </c>
      <c r="FB55">
        <f t="shared" si="75"/>
        <v>0</v>
      </c>
      <c r="FC55">
        <f t="shared" si="76"/>
        <v>0</v>
      </c>
      <c r="FD55">
        <f t="shared" si="77"/>
        <v>0</v>
      </c>
      <c r="FE55">
        <f t="shared" si="78"/>
        <v>0</v>
      </c>
      <c r="FG55" s="136">
        <f t="shared" si="79"/>
        <v>0</v>
      </c>
      <c r="FH55" s="136">
        <f t="shared" si="80"/>
        <v>0</v>
      </c>
      <c r="FI55" s="136">
        <f t="shared" si="81"/>
        <v>0</v>
      </c>
      <c r="FJ55" s="136">
        <f t="shared" si="82"/>
        <v>0</v>
      </c>
      <c r="FK55" s="136">
        <f t="shared" si="83"/>
        <v>0</v>
      </c>
      <c r="FL55" s="136">
        <f t="shared" si="84"/>
        <v>0</v>
      </c>
      <c r="FM55" s="136">
        <f t="shared" si="85"/>
        <v>0</v>
      </c>
      <c r="FN55" s="136">
        <f t="shared" si="86"/>
        <v>0</v>
      </c>
      <c r="FO55" s="136">
        <f t="shared" si="87"/>
        <v>0</v>
      </c>
      <c r="FP55" s="136">
        <f t="shared" si="88"/>
        <v>0</v>
      </c>
      <c r="FQ55" s="136">
        <f t="shared" si="89"/>
        <v>0</v>
      </c>
      <c r="FR55" s="136">
        <f t="shared" si="90"/>
        <v>0</v>
      </c>
      <c r="FT55">
        <f t="shared" si="91"/>
        <v>0</v>
      </c>
      <c r="FU55">
        <f t="shared" si="92"/>
        <v>0</v>
      </c>
      <c r="FV55">
        <f t="shared" si="93"/>
        <v>0</v>
      </c>
      <c r="FW55">
        <f t="shared" si="94"/>
        <v>0</v>
      </c>
      <c r="FX55">
        <f t="shared" si="95"/>
        <v>0</v>
      </c>
      <c r="FY55">
        <f t="shared" si="96"/>
        <v>0</v>
      </c>
      <c r="FZ55">
        <f t="shared" si="97"/>
        <v>0</v>
      </c>
      <c r="GA55">
        <f t="shared" si="98"/>
        <v>0</v>
      </c>
      <c r="GB55">
        <f t="shared" si="99"/>
        <v>0</v>
      </c>
      <c r="GC55">
        <f t="shared" si="100"/>
        <v>0</v>
      </c>
      <c r="GD55">
        <f t="shared" si="101"/>
        <v>0</v>
      </c>
      <c r="GE55">
        <f t="shared" si="102"/>
        <v>0</v>
      </c>
      <c r="GG55">
        <f t="shared" si="237"/>
        <v>0</v>
      </c>
      <c r="GH55">
        <f t="shared" si="238"/>
        <v>0</v>
      </c>
      <c r="GI55">
        <f t="shared" si="239"/>
        <v>0</v>
      </c>
      <c r="GJ55">
        <f t="shared" si="240"/>
        <v>0</v>
      </c>
      <c r="GK55">
        <f t="shared" si="241"/>
        <v>0</v>
      </c>
      <c r="GL55">
        <f t="shared" si="242"/>
        <v>0</v>
      </c>
      <c r="GM55">
        <f t="shared" si="243"/>
        <v>0</v>
      </c>
      <c r="GN55">
        <f t="shared" si="244"/>
        <v>0</v>
      </c>
      <c r="GO55">
        <f t="shared" si="245"/>
        <v>0</v>
      </c>
      <c r="GP55">
        <f t="shared" si="246"/>
        <v>0</v>
      </c>
      <c r="GQ55">
        <f t="shared" si="247"/>
        <v>0</v>
      </c>
      <c r="GR55">
        <f t="shared" si="248"/>
        <v>0</v>
      </c>
      <c r="GT55">
        <f t="shared" si="249"/>
        <v>0</v>
      </c>
      <c r="GU55">
        <f t="shared" si="250"/>
        <v>0</v>
      </c>
      <c r="GV55">
        <f t="shared" si="251"/>
        <v>0</v>
      </c>
      <c r="GW55">
        <f t="shared" si="252"/>
        <v>0</v>
      </c>
      <c r="GX55">
        <f t="shared" si="253"/>
        <v>0</v>
      </c>
      <c r="GY55">
        <f t="shared" si="254"/>
        <v>0</v>
      </c>
      <c r="GZ55">
        <f t="shared" si="255"/>
        <v>0</v>
      </c>
      <c r="HA55">
        <f t="shared" si="256"/>
        <v>0</v>
      </c>
      <c r="HB55">
        <f t="shared" si="257"/>
        <v>0</v>
      </c>
      <c r="HC55">
        <f t="shared" si="258"/>
        <v>0</v>
      </c>
      <c r="HD55">
        <f t="shared" si="259"/>
        <v>0</v>
      </c>
      <c r="HE55">
        <f t="shared" si="260"/>
        <v>0</v>
      </c>
      <c r="HG55">
        <f t="shared" si="261"/>
        <v>0</v>
      </c>
      <c r="HH55">
        <f t="shared" si="262"/>
        <v>0</v>
      </c>
      <c r="HI55">
        <f t="shared" si="263"/>
        <v>0</v>
      </c>
      <c r="HJ55">
        <f t="shared" si="264"/>
        <v>0</v>
      </c>
      <c r="HK55">
        <f t="shared" si="265"/>
        <v>0</v>
      </c>
      <c r="HL55">
        <f t="shared" si="266"/>
        <v>0</v>
      </c>
      <c r="HM55">
        <f t="shared" si="267"/>
        <v>0</v>
      </c>
      <c r="HN55">
        <f t="shared" si="268"/>
        <v>0</v>
      </c>
      <c r="HO55">
        <f t="shared" si="269"/>
        <v>0</v>
      </c>
      <c r="HP55">
        <f t="shared" si="270"/>
        <v>0</v>
      </c>
      <c r="HQ55">
        <f t="shared" si="271"/>
        <v>0</v>
      </c>
      <c r="HR55">
        <f t="shared" si="272"/>
        <v>0</v>
      </c>
      <c r="HT55">
        <f t="shared" si="273"/>
        <v>0</v>
      </c>
      <c r="HU55">
        <f t="shared" si="103"/>
        <v>0</v>
      </c>
      <c r="HV55">
        <f t="shared" si="104"/>
        <v>0</v>
      </c>
      <c r="HW55">
        <f t="shared" si="105"/>
        <v>0</v>
      </c>
      <c r="HX55">
        <f t="shared" si="106"/>
        <v>0</v>
      </c>
      <c r="HY55">
        <f t="shared" si="107"/>
        <v>0</v>
      </c>
      <c r="HZ55">
        <f t="shared" si="108"/>
        <v>0</v>
      </c>
      <c r="IA55">
        <f t="shared" si="109"/>
        <v>0</v>
      </c>
      <c r="IB55">
        <f t="shared" si="110"/>
        <v>0</v>
      </c>
      <c r="IC55">
        <f t="shared" si="111"/>
        <v>0</v>
      </c>
      <c r="ID55">
        <f t="shared" si="112"/>
        <v>0</v>
      </c>
      <c r="IE55">
        <f t="shared" si="113"/>
        <v>0</v>
      </c>
      <c r="IG55">
        <f t="shared" si="114"/>
        <v>0</v>
      </c>
      <c r="IH55">
        <f t="shared" si="115"/>
        <v>0</v>
      </c>
      <c r="II55">
        <f t="shared" si="116"/>
        <v>0</v>
      </c>
      <c r="IJ55">
        <f t="shared" si="117"/>
        <v>0</v>
      </c>
      <c r="IK55">
        <f t="shared" si="118"/>
        <v>0</v>
      </c>
      <c r="IL55">
        <f t="shared" si="119"/>
        <v>0</v>
      </c>
      <c r="IM55">
        <f t="shared" si="120"/>
        <v>0</v>
      </c>
      <c r="IN55">
        <f t="shared" si="121"/>
        <v>0</v>
      </c>
      <c r="IO55">
        <f t="shared" si="122"/>
        <v>0</v>
      </c>
      <c r="IP55">
        <f t="shared" si="274"/>
        <v>0</v>
      </c>
      <c r="IQ55">
        <f t="shared" si="275"/>
        <v>0</v>
      </c>
      <c r="IR55">
        <f t="shared" si="276"/>
        <v>0</v>
      </c>
      <c r="IS55">
        <f t="shared" si="277"/>
        <v>0</v>
      </c>
      <c r="IT55">
        <f t="shared" si="278"/>
        <v>0</v>
      </c>
      <c r="IU55">
        <f t="shared" si="279"/>
        <v>0</v>
      </c>
      <c r="IV55">
        <f t="shared" si="280"/>
        <v>0</v>
      </c>
      <c r="IW55">
        <f t="shared" si="281"/>
        <v>0</v>
      </c>
      <c r="IX55">
        <f t="shared" si="282"/>
        <v>0</v>
      </c>
      <c r="IY55">
        <f t="shared" si="283"/>
        <v>0</v>
      </c>
      <c r="IZ55">
        <f t="shared" si="284"/>
        <v>0</v>
      </c>
      <c r="JA55">
        <f t="shared" si="285"/>
        <v>0</v>
      </c>
      <c r="JB55">
        <f t="shared" si="286"/>
        <v>0</v>
      </c>
      <c r="JC55">
        <f t="shared" si="287"/>
        <v>0</v>
      </c>
      <c r="JD55">
        <f t="shared" si="288"/>
        <v>0</v>
      </c>
      <c r="JF55">
        <f t="shared" si="134"/>
        <v>0</v>
      </c>
      <c r="JG55">
        <f t="shared" si="135"/>
        <v>0</v>
      </c>
      <c r="JH55">
        <f t="shared" si="136"/>
        <v>0</v>
      </c>
      <c r="JI55">
        <f t="shared" si="137"/>
        <v>0</v>
      </c>
      <c r="JJ55">
        <f t="shared" si="138"/>
        <v>0</v>
      </c>
      <c r="JK55">
        <f t="shared" si="139"/>
        <v>0</v>
      </c>
      <c r="JL55">
        <f t="shared" si="140"/>
        <v>0</v>
      </c>
      <c r="JM55">
        <f t="shared" si="141"/>
        <v>0</v>
      </c>
      <c r="JN55">
        <f t="shared" si="142"/>
        <v>0</v>
      </c>
      <c r="JO55">
        <f t="shared" si="289"/>
        <v>0</v>
      </c>
      <c r="JP55">
        <f t="shared" si="290"/>
        <v>0</v>
      </c>
      <c r="JQ55">
        <f t="shared" si="291"/>
        <v>0</v>
      </c>
      <c r="JS55">
        <f t="shared" si="292"/>
        <v>0</v>
      </c>
      <c r="JT55">
        <f t="shared" si="293"/>
        <v>0</v>
      </c>
      <c r="JU55">
        <f t="shared" si="294"/>
        <v>0</v>
      </c>
      <c r="JV55">
        <f t="shared" si="295"/>
        <v>0</v>
      </c>
      <c r="JW55">
        <f t="shared" si="296"/>
        <v>0</v>
      </c>
      <c r="JX55">
        <f t="shared" si="297"/>
        <v>0</v>
      </c>
      <c r="JY55">
        <f t="shared" si="298"/>
        <v>0</v>
      </c>
      <c r="JZ55">
        <f t="shared" si="299"/>
        <v>0</v>
      </c>
      <c r="KA55">
        <f t="shared" si="300"/>
        <v>0</v>
      </c>
      <c r="KB55">
        <f t="shared" si="301"/>
        <v>0</v>
      </c>
      <c r="KC55">
        <f t="shared" si="302"/>
        <v>0</v>
      </c>
      <c r="KD55">
        <f t="shared" si="303"/>
        <v>0</v>
      </c>
      <c r="KF55">
        <f t="shared" si="143"/>
        <v>0</v>
      </c>
      <c r="KG55">
        <f t="shared" si="144"/>
        <v>0</v>
      </c>
      <c r="KH55">
        <f t="shared" si="145"/>
        <v>0</v>
      </c>
      <c r="KI55">
        <f t="shared" si="146"/>
        <v>0</v>
      </c>
      <c r="KJ55">
        <f t="shared" si="147"/>
        <v>0</v>
      </c>
      <c r="KK55">
        <f t="shared" si="148"/>
        <v>0</v>
      </c>
      <c r="KL55">
        <f t="shared" si="149"/>
        <v>0</v>
      </c>
      <c r="KM55">
        <f t="shared" si="150"/>
        <v>0</v>
      </c>
      <c r="KN55">
        <f t="shared" si="151"/>
        <v>0</v>
      </c>
      <c r="KO55">
        <f t="shared" si="152"/>
        <v>0</v>
      </c>
      <c r="KP55">
        <f t="shared" si="153"/>
        <v>0</v>
      </c>
      <c r="KQ55">
        <f t="shared" si="154"/>
        <v>0</v>
      </c>
      <c r="KS55">
        <f t="shared" si="155"/>
        <v>0</v>
      </c>
      <c r="KT55">
        <f t="shared" si="156"/>
        <v>0</v>
      </c>
      <c r="KU55">
        <f t="shared" si="157"/>
        <v>0</v>
      </c>
      <c r="KV55">
        <f t="shared" si="158"/>
        <v>0</v>
      </c>
      <c r="KW55">
        <f t="shared" si="159"/>
        <v>0</v>
      </c>
      <c r="KX55">
        <f t="shared" si="304"/>
        <v>0</v>
      </c>
      <c r="KY55">
        <f t="shared" si="305"/>
        <v>0</v>
      </c>
      <c r="KZ55">
        <f t="shared" si="306"/>
        <v>0</v>
      </c>
      <c r="LA55">
        <f t="shared" si="307"/>
        <v>0</v>
      </c>
      <c r="LB55">
        <f t="shared" si="308"/>
        <v>0</v>
      </c>
      <c r="LD55">
        <f t="shared" si="160"/>
        <v>0</v>
      </c>
      <c r="LE55">
        <f t="shared" si="161"/>
        <v>0</v>
      </c>
      <c r="LF55">
        <f t="shared" si="162"/>
        <v>0</v>
      </c>
      <c r="LG55">
        <f t="shared" si="163"/>
        <v>0</v>
      </c>
      <c r="LH55">
        <f t="shared" si="164"/>
        <v>0</v>
      </c>
      <c r="LI55">
        <f t="shared" si="165"/>
        <v>0</v>
      </c>
      <c r="LJ55">
        <f t="shared" si="166"/>
        <v>0</v>
      </c>
      <c r="LK55">
        <f t="shared" si="167"/>
        <v>0</v>
      </c>
      <c r="LL55">
        <f t="shared" si="168"/>
        <v>0</v>
      </c>
      <c r="LM55">
        <f t="shared" si="169"/>
        <v>0</v>
      </c>
      <c r="LN55">
        <f t="shared" si="170"/>
        <v>0</v>
      </c>
      <c r="LO55">
        <f t="shared" si="171"/>
        <v>0</v>
      </c>
      <c r="LQ55">
        <f t="shared" si="309"/>
        <v>0</v>
      </c>
      <c r="LR55">
        <f t="shared" si="172"/>
        <v>0</v>
      </c>
      <c r="LS55">
        <f t="shared" si="173"/>
        <v>0</v>
      </c>
      <c r="LT55">
        <f t="shared" si="174"/>
        <v>0</v>
      </c>
      <c r="LU55">
        <f t="shared" si="175"/>
        <v>0</v>
      </c>
      <c r="LV55">
        <f t="shared" si="310"/>
        <v>0</v>
      </c>
      <c r="LW55">
        <f t="shared" si="311"/>
        <v>0</v>
      </c>
      <c r="LX55">
        <f t="shared" si="312"/>
        <v>0</v>
      </c>
      <c r="LY55">
        <f t="shared" si="313"/>
        <v>0</v>
      </c>
      <c r="LZ55">
        <f t="shared" si="314"/>
        <v>0</v>
      </c>
      <c r="MB55">
        <f t="shared" si="315"/>
        <v>0</v>
      </c>
      <c r="MC55">
        <f t="shared" si="316"/>
        <v>0</v>
      </c>
      <c r="MD55">
        <f t="shared" si="317"/>
        <v>0</v>
      </c>
      <c r="ME55">
        <f t="shared" si="318"/>
        <v>0</v>
      </c>
      <c r="MF55">
        <f t="shared" si="319"/>
        <v>0</v>
      </c>
      <c r="MG55">
        <f t="shared" si="320"/>
        <v>0</v>
      </c>
      <c r="MH55">
        <f t="shared" si="321"/>
        <v>0</v>
      </c>
      <c r="MI55">
        <f t="shared" si="322"/>
        <v>0</v>
      </c>
      <c r="MJ55">
        <f t="shared" si="323"/>
        <v>0</v>
      </c>
      <c r="MK55">
        <f t="shared" si="324"/>
        <v>0</v>
      </c>
      <c r="ML55">
        <f t="shared" si="325"/>
        <v>0</v>
      </c>
      <c r="MM55">
        <f t="shared" si="326"/>
        <v>0</v>
      </c>
    </row>
    <row r="56" spans="1:351">
      <c r="A56" s="205"/>
      <c r="B56" s="34"/>
      <c r="C56" s="35"/>
      <c r="D56" s="36"/>
      <c r="E56" s="70">
        <f t="shared" si="176"/>
        <v>0</v>
      </c>
      <c r="F56" s="37"/>
      <c r="G56" s="70">
        <f t="shared" si="9"/>
        <v>0</v>
      </c>
      <c r="H56" s="75"/>
      <c r="I56" s="76"/>
      <c r="J56" s="75"/>
      <c r="K56" s="201"/>
      <c r="L56" s="75"/>
      <c r="M56" s="75"/>
      <c r="N56" s="75"/>
      <c r="O56" s="64"/>
      <c r="P56" s="70">
        <f t="shared" si="177"/>
        <v>0</v>
      </c>
      <c r="Q56" s="137"/>
      <c r="R56" s="72">
        <f t="shared" si="178"/>
        <v>0</v>
      </c>
      <c r="S56" s="37"/>
      <c r="T56" s="201"/>
      <c r="U56" s="37"/>
      <c r="V56" s="201"/>
      <c r="W56" s="37"/>
      <c r="X56" s="201"/>
      <c r="Y56" s="71">
        <f t="shared" si="179"/>
        <v>0</v>
      </c>
      <c r="Z56" s="189"/>
      <c r="AA56" s="190"/>
      <c r="AB56" s="72">
        <f t="shared" si="10"/>
        <v>0</v>
      </c>
      <c r="AC56" s="3"/>
      <c r="AD56" s="90">
        <f t="shared" si="11"/>
        <v>0</v>
      </c>
      <c r="AE56">
        <f t="shared" si="12"/>
        <v>0</v>
      </c>
      <c r="AF56">
        <f t="shared" si="13"/>
        <v>0</v>
      </c>
      <c r="AG56">
        <f t="shared" si="14"/>
        <v>0</v>
      </c>
      <c r="AH56">
        <f t="shared" si="15"/>
        <v>0</v>
      </c>
      <c r="AI56">
        <f t="shared" si="180"/>
        <v>0</v>
      </c>
      <c r="AJ56">
        <f t="shared" si="181"/>
        <v>0</v>
      </c>
      <c r="AK56">
        <f t="shared" si="16"/>
        <v>0</v>
      </c>
      <c r="AL56">
        <f t="shared" si="17"/>
        <v>0</v>
      </c>
      <c r="AM56">
        <f t="shared" si="18"/>
        <v>0</v>
      </c>
      <c r="AN56" s="3"/>
      <c r="AO56">
        <f t="shared" si="19"/>
        <v>0</v>
      </c>
      <c r="AP56">
        <f t="shared" si="20"/>
        <v>0</v>
      </c>
      <c r="AQ56">
        <f t="shared" si="21"/>
        <v>0</v>
      </c>
      <c r="AR56">
        <f t="shared" si="22"/>
        <v>0</v>
      </c>
      <c r="AS56">
        <f t="shared" si="23"/>
        <v>0</v>
      </c>
      <c r="AT56">
        <f t="shared" si="24"/>
        <v>0</v>
      </c>
      <c r="AU56">
        <f t="shared" si="25"/>
        <v>0</v>
      </c>
      <c r="AV56">
        <f t="shared" si="26"/>
        <v>0</v>
      </c>
      <c r="AW56">
        <f t="shared" si="27"/>
        <v>0</v>
      </c>
      <c r="AX56">
        <f t="shared" si="28"/>
        <v>0</v>
      </c>
      <c r="AY56" s="3"/>
      <c r="AZ56">
        <f t="shared" si="29"/>
        <v>0</v>
      </c>
      <c r="BA56">
        <f t="shared" si="30"/>
        <v>0</v>
      </c>
      <c r="BB56">
        <f t="shared" si="31"/>
        <v>0</v>
      </c>
      <c r="BC56">
        <f t="shared" si="32"/>
        <v>0</v>
      </c>
      <c r="BD56">
        <f t="shared" si="33"/>
        <v>0</v>
      </c>
      <c r="BE56">
        <f t="shared" si="34"/>
        <v>0</v>
      </c>
      <c r="BF56">
        <f t="shared" si="35"/>
        <v>0</v>
      </c>
      <c r="BG56">
        <f t="shared" si="36"/>
        <v>0</v>
      </c>
      <c r="BH56">
        <f t="shared" si="37"/>
        <v>0</v>
      </c>
      <c r="BI56">
        <f t="shared" si="38"/>
        <v>0</v>
      </c>
      <c r="BJ56" s="3"/>
      <c r="BK56">
        <f t="shared" si="39"/>
        <v>0</v>
      </c>
      <c r="BL56">
        <f t="shared" si="40"/>
        <v>0</v>
      </c>
      <c r="BM56">
        <f t="shared" si="41"/>
        <v>0</v>
      </c>
      <c r="BN56">
        <f t="shared" si="42"/>
        <v>0</v>
      </c>
      <c r="BO56">
        <f t="shared" si="43"/>
        <v>0</v>
      </c>
      <c r="BP56">
        <f t="shared" si="182"/>
        <v>0</v>
      </c>
      <c r="BQ56">
        <f t="shared" si="183"/>
        <v>0</v>
      </c>
      <c r="BR56">
        <f t="shared" si="184"/>
        <v>0</v>
      </c>
      <c r="BS56">
        <f t="shared" si="185"/>
        <v>0</v>
      </c>
      <c r="BT56">
        <f t="shared" si="186"/>
        <v>0</v>
      </c>
      <c r="BV56">
        <f t="shared" si="187"/>
        <v>0</v>
      </c>
      <c r="BW56">
        <f t="shared" si="188"/>
        <v>0</v>
      </c>
      <c r="BX56">
        <f t="shared" si="189"/>
        <v>0</v>
      </c>
      <c r="BY56">
        <f t="shared" si="190"/>
        <v>0</v>
      </c>
      <c r="BZ56">
        <f t="shared" si="191"/>
        <v>0</v>
      </c>
      <c r="CA56" s="132">
        <f t="shared" si="192"/>
        <v>0</v>
      </c>
      <c r="CB56">
        <f t="shared" si="193"/>
        <v>0</v>
      </c>
      <c r="CC56">
        <f t="shared" si="194"/>
        <v>0</v>
      </c>
      <c r="CD56">
        <f t="shared" si="195"/>
        <v>0</v>
      </c>
      <c r="CE56">
        <f t="shared" si="196"/>
        <v>0</v>
      </c>
      <c r="CG56">
        <f t="shared" si="197"/>
        <v>0</v>
      </c>
      <c r="CH56">
        <f t="shared" si="198"/>
        <v>0</v>
      </c>
      <c r="CI56">
        <f t="shared" si="199"/>
        <v>0</v>
      </c>
      <c r="CJ56">
        <f t="shared" si="200"/>
        <v>0</v>
      </c>
      <c r="CK56">
        <f t="shared" si="201"/>
        <v>0</v>
      </c>
      <c r="CL56" s="132">
        <f t="shared" si="202"/>
        <v>0</v>
      </c>
      <c r="CM56">
        <f t="shared" si="203"/>
        <v>0</v>
      </c>
      <c r="CN56">
        <f t="shared" si="327"/>
        <v>0</v>
      </c>
      <c r="CO56">
        <f t="shared" si="204"/>
        <v>0</v>
      </c>
      <c r="CP56">
        <f t="shared" si="205"/>
        <v>0</v>
      </c>
      <c r="CQ56" s="3"/>
      <c r="CR56">
        <f t="shared" si="206"/>
        <v>0</v>
      </c>
      <c r="CS56">
        <f t="shared" si="207"/>
        <v>0</v>
      </c>
      <c r="CT56">
        <f t="shared" si="208"/>
        <v>0</v>
      </c>
      <c r="CU56">
        <f t="shared" si="209"/>
        <v>0</v>
      </c>
      <c r="CV56">
        <f t="shared" si="210"/>
        <v>0</v>
      </c>
      <c r="CW56" s="132">
        <f t="shared" si="211"/>
        <v>0</v>
      </c>
      <c r="CX56">
        <f t="shared" si="212"/>
        <v>0</v>
      </c>
      <c r="CY56">
        <f t="shared" si="213"/>
        <v>0</v>
      </c>
      <c r="CZ56">
        <f t="shared" si="214"/>
        <v>0</v>
      </c>
      <c r="DA56">
        <f t="shared" si="215"/>
        <v>0</v>
      </c>
      <c r="DC56">
        <f t="shared" si="216"/>
        <v>0</v>
      </c>
      <c r="DD56">
        <f t="shared" si="44"/>
        <v>0</v>
      </c>
      <c r="DE56">
        <f t="shared" si="45"/>
        <v>0</v>
      </c>
      <c r="DF56">
        <f t="shared" si="46"/>
        <v>0</v>
      </c>
      <c r="DG56">
        <f t="shared" si="47"/>
        <v>0</v>
      </c>
      <c r="DH56">
        <f t="shared" si="48"/>
        <v>0</v>
      </c>
      <c r="DI56">
        <f t="shared" si="49"/>
        <v>0</v>
      </c>
      <c r="DJ56">
        <f t="shared" si="217"/>
        <v>0</v>
      </c>
      <c r="DK56">
        <f t="shared" si="50"/>
        <v>0</v>
      </c>
      <c r="DL56">
        <f t="shared" si="51"/>
        <v>0</v>
      </c>
      <c r="DN56">
        <f t="shared" si="218"/>
        <v>0</v>
      </c>
      <c r="DO56">
        <f t="shared" si="219"/>
        <v>0</v>
      </c>
      <c r="DP56">
        <f t="shared" si="220"/>
        <v>0</v>
      </c>
      <c r="DQ56">
        <f t="shared" si="221"/>
        <v>0</v>
      </c>
      <c r="DR56">
        <f t="shared" si="222"/>
        <v>0</v>
      </c>
      <c r="DS56">
        <f t="shared" si="56"/>
        <v>0</v>
      </c>
      <c r="DT56">
        <f t="shared" si="223"/>
        <v>0</v>
      </c>
      <c r="DU56">
        <f t="shared" si="224"/>
        <v>0</v>
      </c>
      <c r="DV56">
        <f t="shared" si="225"/>
        <v>0</v>
      </c>
      <c r="DW56">
        <f t="shared" si="226"/>
        <v>0</v>
      </c>
      <c r="DY56">
        <f t="shared" si="227"/>
        <v>0</v>
      </c>
      <c r="DZ56">
        <f t="shared" si="228"/>
        <v>0</v>
      </c>
      <c r="EA56">
        <f t="shared" si="229"/>
        <v>0</v>
      </c>
      <c r="EB56">
        <f t="shared" si="230"/>
        <v>0</v>
      </c>
      <c r="EC56">
        <f t="shared" si="231"/>
        <v>0</v>
      </c>
      <c r="ED56">
        <f t="shared" si="57"/>
        <v>0</v>
      </c>
      <c r="EE56">
        <f t="shared" si="58"/>
        <v>0</v>
      </c>
      <c r="EF56">
        <f t="shared" si="59"/>
        <v>0</v>
      </c>
      <c r="EG56">
        <f t="shared" si="60"/>
        <v>0</v>
      </c>
      <c r="EH56">
        <f t="shared" si="61"/>
        <v>0</v>
      </c>
      <c r="EJ56">
        <f t="shared" si="62"/>
        <v>0</v>
      </c>
      <c r="EK56">
        <f t="shared" si="63"/>
        <v>0</v>
      </c>
      <c r="EL56">
        <f t="shared" si="64"/>
        <v>0</v>
      </c>
      <c r="EM56">
        <f t="shared" si="65"/>
        <v>0</v>
      </c>
      <c r="EN56">
        <f t="shared" si="66"/>
        <v>0</v>
      </c>
      <c r="EO56">
        <f t="shared" si="232"/>
        <v>0</v>
      </c>
      <c r="EP56">
        <f t="shared" si="233"/>
        <v>0</v>
      </c>
      <c r="EQ56">
        <f t="shared" si="234"/>
        <v>0</v>
      </c>
      <c r="ER56">
        <f t="shared" si="235"/>
        <v>0</v>
      </c>
      <c r="ES56">
        <f t="shared" si="236"/>
        <v>0</v>
      </c>
      <c r="ET56">
        <f t="shared" si="67"/>
        <v>0</v>
      </c>
      <c r="EU56">
        <f t="shared" si="68"/>
        <v>0</v>
      </c>
      <c r="EV56">
        <f t="shared" si="69"/>
        <v>0</v>
      </c>
      <c r="EW56">
        <f t="shared" si="70"/>
        <v>0</v>
      </c>
      <c r="EX56">
        <f t="shared" si="71"/>
        <v>0</v>
      </c>
      <c r="EY56">
        <f t="shared" si="72"/>
        <v>0</v>
      </c>
      <c r="EZ56">
        <f t="shared" si="73"/>
        <v>0</v>
      </c>
      <c r="FA56">
        <f t="shared" si="74"/>
        <v>0</v>
      </c>
      <c r="FB56">
        <f t="shared" si="75"/>
        <v>0</v>
      </c>
      <c r="FC56">
        <f t="shared" si="76"/>
        <v>0</v>
      </c>
      <c r="FD56">
        <f t="shared" si="77"/>
        <v>0</v>
      </c>
      <c r="FE56">
        <f t="shared" si="78"/>
        <v>0</v>
      </c>
      <c r="FG56" s="136">
        <f t="shared" si="79"/>
        <v>0</v>
      </c>
      <c r="FH56" s="136">
        <f t="shared" si="80"/>
        <v>0</v>
      </c>
      <c r="FI56" s="136">
        <f t="shared" si="81"/>
        <v>0</v>
      </c>
      <c r="FJ56" s="136">
        <f t="shared" si="82"/>
        <v>0</v>
      </c>
      <c r="FK56" s="136">
        <f t="shared" si="83"/>
        <v>0</v>
      </c>
      <c r="FL56" s="136">
        <f t="shared" si="84"/>
        <v>0</v>
      </c>
      <c r="FM56" s="136">
        <f t="shared" si="85"/>
        <v>0</v>
      </c>
      <c r="FN56" s="136">
        <f t="shared" si="86"/>
        <v>0</v>
      </c>
      <c r="FO56" s="136">
        <f t="shared" si="87"/>
        <v>0</v>
      </c>
      <c r="FP56" s="136">
        <f t="shared" si="88"/>
        <v>0</v>
      </c>
      <c r="FQ56" s="136">
        <f t="shared" si="89"/>
        <v>0</v>
      </c>
      <c r="FR56" s="136">
        <f t="shared" si="90"/>
        <v>0</v>
      </c>
      <c r="FT56">
        <f t="shared" si="91"/>
        <v>0</v>
      </c>
      <c r="FU56">
        <f t="shared" si="92"/>
        <v>0</v>
      </c>
      <c r="FV56">
        <f t="shared" si="93"/>
        <v>0</v>
      </c>
      <c r="FW56">
        <f t="shared" si="94"/>
        <v>0</v>
      </c>
      <c r="FX56">
        <f t="shared" si="95"/>
        <v>0</v>
      </c>
      <c r="FY56">
        <f t="shared" si="96"/>
        <v>0</v>
      </c>
      <c r="FZ56">
        <f t="shared" si="97"/>
        <v>0</v>
      </c>
      <c r="GA56">
        <f t="shared" si="98"/>
        <v>0</v>
      </c>
      <c r="GB56">
        <f t="shared" si="99"/>
        <v>0</v>
      </c>
      <c r="GC56">
        <f t="shared" si="100"/>
        <v>0</v>
      </c>
      <c r="GD56">
        <f t="shared" si="101"/>
        <v>0</v>
      </c>
      <c r="GE56">
        <f t="shared" si="102"/>
        <v>0</v>
      </c>
      <c r="GG56">
        <f t="shared" si="237"/>
        <v>0</v>
      </c>
      <c r="GH56">
        <f t="shared" si="238"/>
        <v>0</v>
      </c>
      <c r="GI56">
        <f t="shared" si="239"/>
        <v>0</v>
      </c>
      <c r="GJ56">
        <f t="shared" si="240"/>
        <v>0</v>
      </c>
      <c r="GK56">
        <f t="shared" si="241"/>
        <v>0</v>
      </c>
      <c r="GL56">
        <f t="shared" si="242"/>
        <v>0</v>
      </c>
      <c r="GM56">
        <f t="shared" si="243"/>
        <v>0</v>
      </c>
      <c r="GN56">
        <f t="shared" si="244"/>
        <v>0</v>
      </c>
      <c r="GO56">
        <f t="shared" si="245"/>
        <v>0</v>
      </c>
      <c r="GP56">
        <f t="shared" si="246"/>
        <v>0</v>
      </c>
      <c r="GQ56">
        <f t="shared" si="247"/>
        <v>0</v>
      </c>
      <c r="GR56">
        <f t="shared" si="248"/>
        <v>0</v>
      </c>
      <c r="GT56">
        <f t="shared" si="249"/>
        <v>0</v>
      </c>
      <c r="GU56">
        <f t="shared" si="250"/>
        <v>0</v>
      </c>
      <c r="GV56">
        <f t="shared" si="251"/>
        <v>0</v>
      </c>
      <c r="GW56">
        <f t="shared" si="252"/>
        <v>0</v>
      </c>
      <c r="GX56">
        <f t="shared" si="253"/>
        <v>0</v>
      </c>
      <c r="GY56">
        <f t="shared" si="254"/>
        <v>0</v>
      </c>
      <c r="GZ56">
        <f t="shared" si="255"/>
        <v>0</v>
      </c>
      <c r="HA56">
        <f t="shared" si="256"/>
        <v>0</v>
      </c>
      <c r="HB56">
        <f t="shared" si="257"/>
        <v>0</v>
      </c>
      <c r="HC56">
        <f t="shared" si="258"/>
        <v>0</v>
      </c>
      <c r="HD56">
        <f t="shared" si="259"/>
        <v>0</v>
      </c>
      <c r="HE56">
        <f t="shared" si="260"/>
        <v>0</v>
      </c>
      <c r="HG56">
        <f t="shared" si="261"/>
        <v>0</v>
      </c>
      <c r="HH56">
        <f t="shared" si="262"/>
        <v>0</v>
      </c>
      <c r="HI56">
        <f t="shared" si="263"/>
        <v>0</v>
      </c>
      <c r="HJ56">
        <f t="shared" si="264"/>
        <v>0</v>
      </c>
      <c r="HK56">
        <f t="shared" si="265"/>
        <v>0</v>
      </c>
      <c r="HL56">
        <f t="shared" si="266"/>
        <v>0</v>
      </c>
      <c r="HM56">
        <f t="shared" si="267"/>
        <v>0</v>
      </c>
      <c r="HN56">
        <f t="shared" si="268"/>
        <v>0</v>
      </c>
      <c r="HO56">
        <f t="shared" si="269"/>
        <v>0</v>
      </c>
      <c r="HP56">
        <f t="shared" si="270"/>
        <v>0</v>
      </c>
      <c r="HQ56">
        <f t="shared" si="271"/>
        <v>0</v>
      </c>
      <c r="HR56">
        <f t="shared" si="272"/>
        <v>0</v>
      </c>
      <c r="HT56">
        <f t="shared" si="273"/>
        <v>0</v>
      </c>
      <c r="HU56">
        <f t="shared" si="103"/>
        <v>0</v>
      </c>
      <c r="HV56">
        <f t="shared" si="104"/>
        <v>0</v>
      </c>
      <c r="HW56">
        <f t="shared" si="105"/>
        <v>0</v>
      </c>
      <c r="HX56">
        <f t="shared" si="106"/>
        <v>0</v>
      </c>
      <c r="HY56">
        <f t="shared" si="107"/>
        <v>0</v>
      </c>
      <c r="HZ56">
        <f t="shared" si="108"/>
        <v>0</v>
      </c>
      <c r="IA56">
        <f t="shared" si="109"/>
        <v>0</v>
      </c>
      <c r="IB56">
        <f t="shared" si="110"/>
        <v>0</v>
      </c>
      <c r="IC56">
        <f t="shared" si="111"/>
        <v>0</v>
      </c>
      <c r="ID56">
        <f t="shared" si="112"/>
        <v>0</v>
      </c>
      <c r="IE56">
        <f t="shared" si="113"/>
        <v>0</v>
      </c>
      <c r="IG56">
        <f t="shared" si="114"/>
        <v>0</v>
      </c>
      <c r="IH56">
        <f t="shared" si="115"/>
        <v>0</v>
      </c>
      <c r="II56">
        <f t="shared" si="116"/>
        <v>0</v>
      </c>
      <c r="IJ56">
        <f t="shared" si="117"/>
        <v>0</v>
      </c>
      <c r="IK56">
        <f t="shared" si="118"/>
        <v>0</v>
      </c>
      <c r="IL56">
        <f t="shared" si="119"/>
        <v>0</v>
      </c>
      <c r="IM56">
        <f t="shared" si="120"/>
        <v>0</v>
      </c>
      <c r="IN56">
        <f t="shared" si="121"/>
        <v>0</v>
      </c>
      <c r="IO56">
        <f t="shared" si="122"/>
        <v>0</v>
      </c>
      <c r="IP56">
        <f t="shared" si="274"/>
        <v>0</v>
      </c>
      <c r="IQ56">
        <f t="shared" si="275"/>
        <v>0</v>
      </c>
      <c r="IR56">
        <f t="shared" si="276"/>
        <v>0</v>
      </c>
      <c r="IS56">
        <f t="shared" si="277"/>
        <v>0</v>
      </c>
      <c r="IT56">
        <f t="shared" si="278"/>
        <v>0</v>
      </c>
      <c r="IU56">
        <f t="shared" si="279"/>
        <v>0</v>
      </c>
      <c r="IV56">
        <f t="shared" si="280"/>
        <v>0</v>
      </c>
      <c r="IW56">
        <f t="shared" si="281"/>
        <v>0</v>
      </c>
      <c r="IX56">
        <f t="shared" si="282"/>
        <v>0</v>
      </c>
      <c r="IY56">
        <f t="shared" si="283"/>
        <v>0</v>
      </c>
      <c r="IZ56">
        <f t="shared" si="284"/>
        <v>0</v>
      </c>
      <c r="JA56">
        <f t="shared" si="285"/>
        <v>0</v>
      </c>
      <c r="JB56">
        <f t="shared" si="286"/>
        <v>0</v>
      </c>
      <c r="JC56">
        <f t="shared" si="287"/>
        <v>0</v>
      </c>
      <c r="JD56">
        <f t="shared" si="288"/>
        <v>0</v>
      </c>
      <c r="JF56">
        <f t="shared" si="134"/>
        <v>0</v>
      </c>
      <c r="JG56">
        <f t="shared" si="135"/>
        <v>0</v>
      </c>
      <c r="JH56">
        <f t="shared" si="136"/>
        <v>0</v>
      </c>
      <c r="JI56">
        <f t="shared" si="137"/>
        <v>0</v>
      </c>
      <c r="JJ56">
        <f t="shared" si="138"/>
        <v>0</v>
      </c>
      <c r="JK56">
        <f t="shared" si="139"/>
        <v>0</v>
      </c>
      <c r="JL56">
        <f t="shared" si="140"/>
        <v>0</v>
      </c>
      <c r="JM56">
        <f t="shared" si="141"/>
        <v>0</v>
      </c>
      <c r="JN56">
        <f t="shared" si="142"/>
        <v>0</v>
      </c>
      <c r="JO56">
        <f t="shared" si="289"/>
        <v>0</v>
      </c>
      <c r="JP56">
        <f t="shared" si="290"/>
        <v>0</v>
      </c>
      <c r="JQ56">
        <f t="shared" si="291"/>
        <v>0</v>
      </c>
      <c r="JS56">
        <f t="shared" si="292"/>
        <v>0</v>
      </c>
      <c r="JT56">
        <f t="shared" si="293"/>
        <v>0</v>
      </c>
      <c r="JU56">
        <f t="shared" si="294"/>
        <v>0</v>
      </c>
      <c r="JV56">
        <f t="shared" si="295"/>
        <v>0</v>
      </c>
      <c r="JW56">
        <f t="shared" si="296"/>
        <v>0</v>
      </c>
      <c r="JX56">
        <f t="shared" si="297"/>
        <v>0</v>
      </c>
      <c r="JY56">
        <f t="shared" si="298"/>
        <v>0</v>
      </c>
      <c r="JZ56">
        <f t="shared" si="299"/>
        <v>0</v>
      </c>
      <c r="KA56">
        <f t="shared" si="300"/>
        <v>0</v>
      </c>
      <c r="KB56">
        <f t="shared" si="301"/>
        <v>0</v>
      </c>
      <c r="KC56">
        <f t="shared" si="302"/>
        <v>0</v>
      </c>
      <c r="KD56">
        <f t="shared" si="303"/>
        <v>0</v>
      </c>
      <c r="KF56">
        <f t="shared" si="143"/>
        <v>0</v>
      </c>
      <c r="KG56">
        <f t="shared" si="144"/>
        <v>0</v>
      </c>
      <c r="KH56">
        <f t="shared" si="145"/>
        <v>0</v>
      </c>
      <c r="KI56">
        <f t="shared" si="146"/>
        <v>0</v>
      </c>
      <c r="KJ56">
        <f t="shared" si="147"/>
        <v>0</v>
      </c>
      <c r="KK56">
        <f t="shared" si="148"/>
        <v>0</v>
      </c>
      <c r="KL56">
        <f t="shared" si="149"/>
        <v>0</v>
      </c>
      <c r="KM56">
        <f t="shared" si="150"/>
        <v>0</v>
      </c>
      <c r="KN56">
        <f t="shared" si="151"/>
        <v>0</v>
      </c>
      <c r="KO56">
        <f t="shared" si="152"/>
        <v>0</v>
      </c>
      <c r="KP56">
        <f t="shared" si="153"/>
        <v>0</v>
      </c>
      <c r="KQ56">
        <f t="shared" si="154"/>
        <v>0</v>
      </c>
      <c r="KS56">
        <f t="shared" si="155"/>
        <v>0</v>
      </c>
      <c r="KT56">
        <f t="shared" si="156"/>
        <v>0</v>
      </c>
      <c r="KU56">
        <f t="shared" si="157"/>
        <v>0</v>
      </c>
      <c r="KV56">
        <f t="shared" si="158"/>
        <v>0</v>
      </c>
      <c r="KW56">
        <f t="shared" si="159"/>
        <v>0</v>
      </c>
      <c r="KX56">
        <f t="shared" si="304"/>
        <v>0</v>
      </c>
      <c r="KY56">
        <f t="shared" si="305"/>
        <v>0</v>
      </c>
      <c r="KZ56">
        <f t="shared" si="306"/>
        <v>0</v>
      </c>
      <c r="LA56">
        <f t="shared" si="307"/>
        <v>0</v>
      </c>
      <c r="LB56">
        <f t="shared" si="308"/>
        <v>0</v>
      </c>
      <c r="LD56">
        <f t="shared" si="160"/>
        <v>0</v>
      </c>
      <c r="LE56">
        <f t="shared" si="161"/>
        <v>0</v>
      </c>
      <c r="LF56">
        <f t="shared" si="162"/>
        <v>0</v>
      </c>
      <c r="LG56">
        <f t="shared" si="163"/>
        <v>0</v>
      </c>
      <c r="LH56">
        <f t="shared" si="164"/>
        <v>0</v>
      </c>
      <c r="LI56">
        <f t="shared" si="165"/>
        <v>0</v>
      </c>
      <c r="LJ56">
        <f t="shared" si="166"/>
        <v>0</v>
      </c>
      <c r="LK56">
        <f t="shared" si="167"/>
        <v>0</v>
      </c>
      <c r="LL56">
        <f t="shared" si="168"/>
        <v>0</v>
      </c>
      <c r="LM56">
        <f t="shared" si="169"/>
        <v>0</v>
      </c>
      <c r="LN56">
        <f t="shared" si="170"/>
        <v>0</v>
      </c>
      <c r="LO56">
        <f t="shared" si="171"/>
        <v>0</v>
      </c>
      <c r="LQ56">
        <f t="shared" si="309"/>
        <v>0</v>
      </c>
      <c r="LR56">
        <f t="shared" si="172"/>
        <v>0</v>
      </c>
      <c r="LS56">
        <f t="shared" si="173"/>
        <v>0</v>
      </c>
      <c r="LT56">
        <f t="shared" si="174"/>
        <v>0</v>
      </c>
      <c r="LU56">
        <f t="shared" si="175"/>
        <v>0</v>
      </c>
      <c r="LV56">
        <f t="shared" si="310"/>
        <v>0</v>
      </c>
      <c r="LW56">
        <f t="shared" si="311"/>
        <v>0</v>
      </c>
      <c r="LX56">
        <f t="shared" si="312"/>
        <v>0</v>
      </c>
      <c r="LY56">
        <f t="shared" si="313"/>
        <v>0</v>
      </c>
      <c r="LZ56">
        <f t="shared" si="314"/>
        <v>0</v>
      </c>
      <c r="MB56">
        <f t="shared" si="315"/>
        <v>0</v>
      </c>
      <c r="MC56">
        <f t="shared" si="316"/>
        <v>0</v>
      </c>
      <c r="MD56">
        <f t="shared" si="317"/>
        <v>0</v>
      </c>
      <c r="ME56">
        <f t="shared" si="318"/>
        <v>0</v>
      </c>
      <c r="MF56">
        <f t="shared" si="319"/>
        <v>0</v>
      </c>
      <c r="MG56">
        <f t="shared" si="320"/>
        <v>0</v>
      </c>
      <c r="MH56">
        <f t="shared" si="321"/>
        <v>0</v>
      </c>
      <c r="MI56">
        <f t="shared" si="322"/>
        <v>0</v>
      </c>
      <c r="MJ56">
        <f t="shared" si="323"/>
        <v>0</v>
      </c>
      <c r="MK56">
        <f t="shared" si="324"/>
        <v>0</v>
      </c>
      <c r="ML56">
        <f t="shared" si="325"/>
        <v>0</v>
      </c>
      <c r="MM56">
        <f t="shared" si="326"/>
        <v>0</v>
      </c>
    </row>
    <row r="57" spans="1:351">
      <c r="A57" s="205"/>
      <c r="B57" s="34"/>
      <c r="C57" s="35"/>
      <c r="D57" s="36"/>
      <c r="E57" s="70">
        <f t="shared" si="176"/>
        <v>0</v>
      </c>
      <c r="F57" s="37"/>
      <c r="G57" s="70">
        <f t="shared" si="9"/>
        <v>0</v>
      </c>
      <c r="H57" s="75"/>
      <c r="I57" s="76"/>
      <c r="J57" s="75"/>
      <c r="K57" s="201"/>
      <c r="L57" s="75"/>
      <c r="M57" s="75"/>
      <c r="N57" s="75"/>
      <c r="O57" s="64"/>
      <c r="P57" s="70">
        <f t="shared" si="177"/>
        <v>0</v>
      </c>
      <c r="Q57" s="137"/>
      <c r="R57" s="72">
        <f t="shared" si="178"/>
        <v>0</v>
      </c>
      <c r="S57" s="37"/>
      <c r="T57" s="201"/>
      <c r="U57" s="37"/>
      <c r="V57" s="201"/>
      <c r="W57" s="37"/>
      <c r="X57" s="201"/>
      <c r="Y57" s="71">
        <f t="shared" si="179"/>
        <v>0</v>
      </c>
      <c r="Z57" s="189"/>
      <c r="AA57" s="190"/>
      <c r="AB57" s="72">
        <f t="shared" si="10"/>
        <v>0</v>
      </c>
      <c r="AC57" s="3"/>
      <c r="AD57" s="90">
        <f t="shared" si="11"/>
        <v>0</v>
      </c>
      <c r="AE57">
        <f t="shared" si="12"/>
        <v>0</v>
      </c>
      <c r="AF57">
        <f t="shared" si="13"/>
        <v>0</v>
      </c>
      <c r="AG57">
        <f t="shared" si="14"/>
        <v>0</v>
      </c>
      <c r="AH57">
        <f t="shared" si="15"/>
        <v>0</v>
      </c>
      <c r="AI57">
        <f t="shared" si="180"/>
        <v>0</v>
      </c>
      <c r="AJ57">
        <f t="shared" si="181"/>
        <v>0</v>
      </c>
      <c r="AK57">
        <f t="shared" si="16"/>
        <v>0</v>
      </c>
      <c r="AL57">
        <f t="shared" si="17"/>
        <v>0</v>
      </c>
      <c r="AM57">
        <f t="shared" si="18"/>
        <v>0</v>
      </c>
      <c r="AN57" s="3"/>
      <c r="AO57">
        <f t="shared" si="19"/>
        <v>0</v>
      </c>
      <c r="AP57">
        <f t="shared" si="20"/>
        <v>0</v>
      </c>
      <c r="AQ57">
        <f t="shared" si="21"/>
        <v>0</v>
      </c>
      <c r="AR57">
        <f t="shared" si="22"/>
        <v>0</v>
      </c>
      <c r="AS57">
        <f t="shared" si="23"/>
        <v>0</v>
      </c>
      <c r="AT57">
        <f t="shared" si="24"/>
        <v>0</v>
      </c>
      <c r="AU57">
        <f t="shared" si="25"/>
        <v>0</v>
      </c>
      <c r="AV57">
        <f t="shared" si="26"/>
        <v>0</v>
      </c>
      <c r="AW57">
        <f t="shared" si="27"/>
        <v>0</v>
      </c>
      <c r="AX57">
        <f t="shared" si="28"/>
        <v>0</v>
      </c>
      <c r="AY57" s="3"/>
      <c r="AZ57">
        <f t="shared" si="29"/>
        <v>0</v>
      </c>
      <c r="BA57">
        <f t="shared" si="30"/>
        <v>0</v>
      </c>
      <c r="BB57">
        <f t="shared" si="31"/>
        <v>0</v>
      </c>
      <c r="BC57">
        <f t="shared" si="32"/>
        <v>0</v>
      </c>
      <c r="BD57">
        <f t="shared" si="33"/>
        <v>0</v>
      </c>
      <c r="BE57">
        <f t="shared" si="34"/>
        <v>0</v>
      </c>
      <c r="BF57">
        <f t="shared" si="35"/>
        <v>0</v>
      </c>
      <c r="BG57">
        <f t="shared" si="36"/>
        <v>0</v>
      </c>
      <c r="BH57">
        <f t="shared" si="37"/>
        <v>0</v>
      </c>
      <c r="BI57">
        <f t="shared" si="38"/>
        <v>0</v>
      </c>
      <c r="BJ57" s="3"/>
      <c r="BK57">
        <f t="shared" si="39"/>
        <v>0</v>
      </c>
      <c r="BL57">
        <f t="shared" si="40"/>
        <v>0</v>
      </c>
      <c r="BM57">
        <f t="shared" si="41"/>
        <v>0</v>
      </c>
      <c r="BN57">
        <f t="shared" si="42"/>
        <v>0</v>
      </c>
      <c r="BO57">
        <f t="shared" si="43"/>
        <v>0</v>
      </c>
      <c r="BP57">
        <f t="shared" si="182"/>
        <v>0</v>
      </c>
      <c r="BQ57">
        <f t="shared" si="183"/>
        <v>0</v>
      </c>
      <c r="BR57">
        <f t="shared" si="184"/>
        <v>0</v>
      </c>
      <c r="BS57">
        <f t="shared" si="185"/>
        <v>0</v>
      </c>
      <c r="BT57">
        <f t="shared" si="186"/>
        <v>0</v>
      </c>
      <c r="BV57">
        <f t="shared" si="187"/>
        <v>0</v>
      </c>
      <c r="BW57">
        <f t="shared" si="188"/>
        <v>0</v>
      </c>
      <c r="BX57">
        <f t="shared" si="189"/>
        <v>0</v>
      </c>
      <c r="BY57">
        <f t="shared" si="190"/>
        <v>0</v>
      </c>
      <c r="BZ57">
        <f t="shared" si="191"/>
        <v>0</v>
      </c>
      <c r="CA57" s="132">
        <f t="shared" si="192"/>
        <v>0</v>
      </c>
      <c r="CB57">
        <f t="shared" si="193"/>
        <v>0</v>
      </c>
      <c r="CC57">
        <f t="shared" si="194"/>
        <v>0</v>
      </c>
      <c r="CD57">
        <f t="shared" si="195"/>
        <v>0</v>
      </c>
      <c r="CE57">
        <f t="shared" si="196"/>
        <v>0</v>
      </c>
      <c r="CG57">
        <f t="shared" si="197"/>
        <v>0</v>
      </c>
      <c r="CH57">
        <f t="shared" si="198"/>
        <v>0</v>
      </c>
      <c r="CI57">
        <f t="shared" si="199"/>
        <v>0</v>
      </c>
      <c r="CJ57">
        <f t="shared" si="200"/>
        <v>0</v>
      </c>
      <c r="CK57">
        <f t="shared" si="201"/>
        <v>0</v>
      </c>
      <c r="CL57" s="132">
        <f t="shared" si="202"/>
        <v>0</v>
      </c>
      <c r="CM57">
        <f t="shared" si="203"/>
        <v>0</v>
      </c>
      <c r="CN57">
        <f t="shared" si="327"/>
        <v>0</v>
      </c>
      <c r="CO57">
        <f t="shared" si="204"/>
        <v>0</v>
      </c>
      <c r="CP57">
        <f t="shared" si="205"/>
        <v>0</v>
      </c>
      <c r="CQ57" s="3"/>
      <c r="CR57">
        <f t="shared" si="206"/>
        <v>0</v>
      </c>
      <c r="CS57">
        <f t="shared" si="207"/>
        <v>0</v>
      </c>
      <c r="CT57">
        <f t="shared" si="208"/>
        <v>0</v>
      </c>
      <c r="CU57">
        <f t="shared" si="209"/>
        <v>0</v>
      </c>
      <c r="CV57">
        <f t="shared" si="210"/>
        <v>0</v>
      </c>
      <c r="CW57" s="132">
        <f t="shared" si="211"/>
        <v>0</v>
      </c>
      <c r="CX57">
        <f t="shared" si="212"/>
        <v>0</v>
      </c>
      <c r="CY57">
        <f t="shared" si="213"/>
        <v>0</v>
      </c>
      <c r="CZ57">
        <f t="shared" si="214"/>
        <v>0</v>
      </c>
      <c r="DA57">
        <f t="shared" si="215"/>
        <v>0</v>
      </c>
      <c r="DC57">
        <f t="shared" si="216"/>
        <v>0</v>
      </c>
      <c r="DD57">
        <f t="shared" si="44"/>
        <v>0</v>
      </c>
      <c r="DE57">
        <f t="shared" si="45"/>
        <v>0</v>
      </c>
      <c r="DF57">
        <f t="shared" si="46"/>
        <v>0</v>
      </c>
      <c r="DG57">
        <f t="shared" si="47"/>
        <v>0</v>
      </c>
      <c r="DH57">
        <f t="shared" si="48"/>
        <v>0</v>
      </c>
      <c r="DI57">
        <f t="shared" si="49"/>
        <v>0</v>
      </c>
      <c r="DJ57">
        <f t="shared" si="217"/>
        <v>0</v>
      </c>
      <c r="DK57">
        <f t="shared" si="50"/>
        <v>0</v>
      </c>
      <c r="DL57">
        <f t="shared" si="51"/>
        <v>0</v>
      </c>
      <c r="DN57">
        <f t="shared" si="218"/>
        <v>0</v>
      </c>
      <c r="DO57">
        <f t="shared" si="219"/>
        <v>0</v>
      </c>
      <c r="DP57">
        <f t="shared" si="220"/>
        <v>0</v>
      </c>
      <c r="DQ57">
        <f t="shared" si="221"/>
        <v>0</v>
      </c>
      <c r="DR57">
        <f t="shared" si="222"/>
        <v>0</v>
      </c>
      <c r="DS57">
        <f t="shared" si="56"/>
        <v>0</v>
      </c>
      <c r="DT57">
        <f t="shared" si="223"/>
        <v>0</v>
      </c>
      <c r="DU57">
        <f t="shared" si="224"/>
        <v>0</v>
      </c>
      <c r="DV57">
        <f t="shared" si="225"/>
        <v>0</v>
      </c>
      <c r="DW57">
        <f t="shared" si="226"/>
        <v>0</v>
      </c>
      <c r="DY57">
        <f t="shared" si="227"/>
        <v>0</v>
      </c>
      <c r="DZ57">
        <f t="shared" si="228"/>
        <v>0</v>
      </c>
      <c r="EA57">
        <f t="shared" si="229"/>
        <v>0</v>
      </c>
      <c r="EB57">
        <f t="shared" si="230"/>
        <v>0</v>
      </c>
      <c r="EC57">
        <f t="shared" si="231"/>
        <v>0</v>
      </c>
      <c r="ED57">
        <f t="shared" si="57"/>
        <v>0</v>
      </c>
      <c r="EE57">
        <f t="shared" si="58"/>
        <v>0</v>
      </c>
      <c r="EF57">
        <f t="shared" si="59"/>
        <v>0</v>
      </c>
      <c r="EG57">
        <f t="shared" si="60"/>
        <v>0</v>
      </c>
      <c r="EH57">
        <f t="shared" si="61"/>
        <v>0</v>
      </c>
      <c r="EJ57">
        <f t="shared" si="62"/>
        <v>0</v>
      </c>
      <c r="EK57">
        <f t="shared" si="63"/>
        <v>0</v>
      </c>
      <c r="EL57">
        <f t="shared" si="64"/>
        <v>0</v>
      </c>
      <c r="EM57">
        <f t="shared" si="65"/>
        <v>0</v>
      </c>
      <c r="EN57">
        <f t="shared" si="66"/>
        <v>0</v>
      </c>
      <c r="EO57">
        <f t="shared" si="232"/>
        <v>0</v>
      </c>
      <c r="EP57">
        <f t="shared" si="233"/>
        <v>0</v>
      </c>
      <c r="EQ57">
        <f t="shared" si="234"/>
        <v>0</v>
      </c>
      <c r="ER57">
        <f t="shared" si="235"/>
        <v>0</v>
      </c>
      <c r="ES57">
        <f t="shared" si="236"/>
        <v>0</v>
      </c>
      <c r="ET57">
        <f t="shared" si="67"/>
        <v>0</v>
      </c>
      <c r="EU57">
        <f t="shared" si="68"/>
        <v>0</v>
      </c>
      <c r="EV57">
        <f t="shared" si="69"/>
        <v>0</v>
      </c>
      <c r="EW57">
        <f t="shared" si="70"/>
        <v>0</v>
      </c>
      <c r="EX57">
        <f t="shared" si="71"/>
        <v>0</v>
      </c>
      <c r="EY57">
        <f t="shared" si="72"/>
        <v>0</v>
      </c>
      <c r="EZ57">
        <f t="shared" si="73"/>
        <v>0</v>
      </c>
      <c r="FA57">
        <f t="shared" si="74"/>
        <v>0</v>
      </c>
      <c r="FB57">
        <f t="shared" si="75"/>
        <v>0</v>
      </c>
      <c r="FC57">
        <f t="shared" si="76"/>
        <v>0</v>
      </c>
      <c r="FD57">
        <f t="shared" si="77"/>
        <v>0</v>
      </c>
      <c r="FE57">
        <f t="shared" si="78"/>
        <v>0</v>
      </c>
      <c r="FG57" s="136">
        <f t="shared" si="79"/>
        <v>0</v>
      </c>
      <c r="FH57" s="136">
        <f t="shared" si="80"/>
        <v>0</v>
      </c>
      <c r="FI57" s="136">
        <f t="shared" si="81"/>
        <v>0</v>
      </c>
      <c r="FJ57" s="136">
        <f t="shared" si="82"/>
        <v>0</v>
      </c>
      <c r="FK57" s="136">
        <f t="shared" si="83"/>
        <v>0</v>
      </c>
      <c r="FL57" s="136">
        <f t="shared" si="84"/>
        <v>0</v>
      </c>
      <c r="FM57" s="136">
        <f t="shared" si="85"/>
        <v>0</v>
      </c>
      <c r="FN57" s="136">
        <f t="shared" si="86"/>
        <v>0</v>
      </c>
      <c r="FO57" s="136">
        <f t="shared" si="87"/>
        <v>0</v>
      </c>
      <c r="FP57" s="136">
        <f t="shared" si="88"/>
        <v>0</v>
      </c>
      <c r="FQ57" s="136">
        <f t="shared" si="89"/>
        <v>0</v>
      </c>
      <c r="FR57" s="136">
        <f t="shared" si="90"/>
        <v>0</v>
      </c>
      <c r="FT57">
        <f t="shared" si="91"/>
        <v>0</v>
      </c>
      <c r="FU57">
        <f t="shared" si="92"/>
        <v>0</v>
      </c>
      <c r="FV57">
        <f t="shared" si="93"/>
        <v>0</v>
      </c>
      <c r="FW57">
        <f t="shared" si="94"/>
        <v>0</v>
      </c>
      <c r="FX57">
        <f t="shared" si="95"/>
        <v>0</v>
      </c>
      <c r="FY57">
        <f t="shared" si="96"/>
        <v>0</v>
      </c>
      <c r="FZ57">
        <f t="shared" si="97"/>
        <v>0</v>
      </c>
      <c r="GA57">
        <f t="shared" si="98"/>
        <v>0</v>
      </c>
      <c r="GB57">
        <f t="shared" si="99"/>
        <v>0</v>
      </c>
      <c r="GC57">
        <f t="shared" si="100"/>
        <v>0</v>
      </c>
      <c r="GD57">
        <f t="shared" si="101"/>
        <v>0</v>
      </c>
      <c r="GE57">
        <f t="shared" si="102"/>
        <v>0</v>
      </c>
      <c r="GG57">
        <f t="shared" si="237"/>
        <v>0</v>
      </c>
      <c r="GH57">
        <f t="shared" si="238"/>
        <v>0</v>
      </c>
      <c r="GI57">
        <f t="shared" si="239"/>
        <v>0</v>
      </c>
      <c r="GJ57">
        <f t="shared" si="240"/>
        <v>0</v>
      </c>
      <c r="GK57">
        <f t="shared" si="241"/>
        <v>0</v>
      </c>
      <c r="GL57">
        <f t="shared" si="242"/>
        <v>0</v>
      </c>
      <c r="GM57">
        <f t="shared" si="243"/>
        <v>0</v>
      </c>
      <c r="GN57">
        <f t="shared" si="244"/>
        <v>0</v>
      </c>
      <c r="GO57">
        <f t="shared" si="245"/>
        <v>0</v>
      </c>
      <c r="GP57">
        <f t="shared" si="246"/>
        <v>0</v>
      </c>
      <c r="GQ57">
        <f t="shared" si="247"/>
        <v>0</v>
      </c>
      <c r="GR57">
        <f t="shared" si="248"/>
        <v>0</v>
      </c>
      <c r="GT57">
        <f t="shared" si="249"/>
        <v>0</v>
      </c>
      <c r="GU57">
        <f t="shared" si="250"/>
        <v>0</v>
      </c>
      <c r="GV57">
        <f t="shared" si="251"/>
        <v>0</v>
      </c>
      <c r="GW57">
        <f t="shared" si="252"/>
        <v>0</v>
      </c>
      <c r="GX57">
        <f t="shared" si="253"/>
        <v>0</v>
      </c>
      <c r="GY57">
        <f t="shared" si="254"/>
        <v>0</v>
      </c>
      <c r="GZ57">
        <f t="shared" si="255"/>
        <v>0</v>
      </c>
      <c r="HA57">
        <f t="shared" si="256"/>
        <v>0</v>
      </c>
      <c r="HB57">
        <f t="shared" si="257"/>
        <v>0</v>
      </c>
      <c r="HC57">
        <f t="shared" si="258"/>
        <v>0</v>
      </c>
      <c r="HD57">
        <f t="shared" si="259"/>
        <v>0</v>
      </c>
      <c r="HE57">
        <f t="shared" si="260"/>
        <v>0</v>
      </c>
      <c r="HG57">
        <f t="shared" si="261"/>
        <v>0</v>
      </c>
      <c r="HH57">
        <f t="shared" si="262"/>
        <v>0</v>
      </c>
      <c r="HI57">
        <f t="shared" si="263"/>
        <v>0</v>
      </c>
      <c r="HJ57">
        <f t="shared" si="264"/>
        <v>0</v>
      </c>
      <c r="HK57">
        <f t="shared" si="265"/>
        <v>0</v>
      </c>
      <c r="HL57">
        <f t="shared" si="266"/>
        <v>0</v>
      </c>
      <c r="HM57">
        <f t="shared" si="267"/>
        <v>0</v>
      </c>
      <c r="HN57">
        <f t="shared" si="268"/>
        <v>0</v>
      </c>
      <c r="HO57">
        <f t="shared" si="269"/>
        <v>0</v>
      </c>
      <c r="HP57">
        <f t="shared" si="270"/>
        <v>0</v>
      </c>
      <c r="HQ57">
        <f t="shared" si="271"/>
        <v>0</v>
      </c>
      <c r="HR57">
        <f t="shared" si="272"/>
        <v>0</v>
      </c>
      <c r="HT57">
        <f t="shared" si="273"/>
        <v>0</v>
      </c>
      <c r="HU57">
        <f t="shared" si="103"/>
        <v>0</v>
      </c>
      <c r="HV57">
        <f t="shared" si="104"/>
        <v>0</v>
      </c>
      <c r="HW57">
        <f t="shared" si="105"/>
        <v>0</v>
      </c>
      <c r="HX57">
        <f t="shared" si="106"/>
        <v>0</v>
      </c>
      <c r="HY57">
        <f t="shared" si="107"/>
        <v>0</v>
      </c>
      <c r="HZ57">
        <f t="shared" si="108"/>
        <v>0</v>
      </c>
      <c r="IA57">
        <f t="shared" si="109"/>
        <v>0</v>
      </c>
      <c r="IB57">
        <f t="shared" si="110"/>
        <v>0</v>
      </c>
      <c r="IC57">
        <f t="shared" si="111"/>
        <v>0</v>
      </c>
      <c r="ID57">
        <f t="shared" si="112"/>
        <v>0</v>
      </c>
      <c r="IE57">
        <f t="shared" si="113"/>
        <v>0</v>
      </c>
      <c r="IG57">
        <f t="shared" si="114"/>
        <v>0</v>
      </c>
      <c r="IH57">
        <f t="shared" si="115"/>
        <v>0</v>
      </c>
      <c r="II57">
        <f t="shared" si="116"/>
        <v>0</v>
      </c>
      <c r="IJ57">
        <f t="shared" si="117"/>
        <v>0</v>
      </c>
      <c r="IK57">
        <f t="shared" si="118"/>
        <v>0</v>
      </c>
      <c r="IL57">
        <f t="shared" si="119"/>
        <v>0</v>
      </c>
      <c r="IM57">
        <f t="shared" si="120"/>
        <v>0</v>
      </c>
      <c r="IN57">
        <f t="shared" si="121"/>
        <v>0</v>
      </c>
      <c r="IO57">
        <f t="shared" si="122"/>
        <v>0</v>
      </c>
      <c r="IP57">
        <f t="shared" si="274"/>
        <v>0</v>
      </c>
      <c r="IQ57">
        <f t="shared" si="275"/>
        <v>0</v>
      </c>
      <c r="IR57">
        <f t="shared" si="276"/>
        <v>0</v>
      </c>
      <c r="IS57">
        <f t="shared" si="277"/>
        <v>0</v>
      </c>
      <c r="IT57">
        <f t="shared" si="278"/>
        <v>0</v>
      </c>
      <c r="IU57">
        <f t="shared" si="279"/>
        <v>0</v>
      </c>
      <c r="IV57">
        <f t="shared" si="280"/>
        <v>0</v>
      </c>
      <c r="IW57">
        <f t="shared" si="281"/>
        <v>0</v>
      </c>
      <c r="IX57">
        <f t="shared" si="282"/>
        <v>0</v>
      </c>
      <c r="IY57">
        <f t="shared" si="283"/>
        <v>0</v>
      </c>
      <c r="IZ57">
        <f t="shared" si="284"/>
        <v>0</v>
      </c>
      <c r="JA57">
        <f t="shared" si="285"/>
        <v>0</v>
      </c>
      <c r="JB57">
        <f t="shared" si="286"/>
        <v>0</v>
      </c>
      <c r="JC57">
        <f t="shared" si="287"/>
        <v>0</v>
      </c>
      <c r="JD57">
        <f t="shared" si="288"/>
        <v>0</v>
      </c>
      <c r="JF57">
        <f t="shared" si="134"/>
        <v>0</v>
      </c>
      <c r="JG57">
        <f t="shared" si="135"/>
        <v>0</v>
      </c>
      <c r="JH57">
        <f t="shared" si="136"/>
        <v>0</v>
      </c>
      <c r="JI57">
        <f t="shared" si="137"/>
        <v>0</v>
      </c>
      <c r="JJ57">
        <f t="shared" si="138"/>
        <v>0</v>
      </c>
      <c r="JK57">
        <f t="shared" si="139"/>
        <v>0</v>
      </c>
      <c r="JL57">
        <f t="shared" si="140"/>
        <v>0</v>
      </c>
      <c r="JM57">
        <f t="shared" si="141"/>
        <v>0</v>
      </c>
      <c r="JN57">
        <f t="shared" si="142"/>
        <v>0</v>
      </c>
      <c r="JO57">
        <f t="shared" si="289"/>
        <v>0</v>
      </c>
      <c r="JP57">
        <f t="shared" si="290"/>
        <v>0</v>
      </c>
      <c r="JQ57">
        <f t="shared" si="291"/>
        <v>0</v>
      </c>
      <c r="JS57">
        <f t="shared" si="292"/>
        <v>0</v>
      </c>
      <c r="JT57">
        <f t="shared" si="293"/>
        <v>0</v>
      </c>
      <c r="JU57">
        <f t="shared" si="294"/>
        <v>0</v>
      </c>
      <c r="JV57">
        <f t="shared" si="295"/>
        <v>0</v>
      </c>
      <c r="JW57">
        <f t="shared" si="296"/>
        <v>0</v>
      </c>
      <c r="JX57">
        <f t="shared" si="297"/>
        <v>0</v>
      </c>
      <c r="JY57">
        <f t="shared" si="298"/>
        <v>0</v>
      </c>
      <c r="JZ57">
        <f t="shared" si="299"/>
        <v>0</v>
      </c>
      <c r="KA57">
        <f t="shared" si="300"/>
        <v>0</v>
      </c>
      <c r="KB57">
        <f t="shared" si="301"/>
        <v>0</v>
      </c>
      <c r="KC57">
        <f t="shared" si="302"/>
        <v>0</v>
      </c>
      <c r="KD57">
        <f t="shared" si="303"/>
        <v>0</v>
      </c>
      <c r="KF57">
        <f t="shared" si="143"/>
        <v>0</v>
      </c>
      <c r="KG57">
        <f t="shared" si="144"/>
        <v>0</v>
      </c>
      <c r="KH57">
        <f t="shared" si="145"/>
        <v>0</v>
      </c>
      <c r="KI57">
        <f t="shared" si="146"/>
        <v>0</v>
      </c>
      <c r="KJ57">
        <f t="shared" si="147"/>
        <v>0</v>
      </c>
      <c r="KK57">
        <f t="shared" si="148"/>
        <v>0</v>
      </c>
      <c r="KL57">
        <f t="shared" si="149"/>
        <v>0</v>
      </c>
      <c r="KM57">
        <f t="shared" si="150"/>
        <v>0</v>
      </c>
      <c r="KN57">
        <f t="shared" si="151"/>
        <v>0</v>
      </c>
      <c r="KO57">
        <f t="shared" si="152"/>
        <v>0</v>
      </c>
      <c r="KP57">
        <f t="shared" si="153"/>
        <v>0</v>
      </c>
      <c r="KQ57">
        <f t="shared" si="154"/>
        <v>0</v>
      </c>
      <c r="KS57">
        <f t="shared" si="155"/>
        <v>0</v>
      </c>
      <c r="KT57">
        <f t="shared" si="156"/>
        <v>0</v>
      </c>
      <c r="KU57">
        <f t="shared" si="157"/>
        <v>0</v>
      </c>
      <c r="KV57">
        <f t="shared" si="158"/>
        <v>0</v>
      </c>
      <c r="KW57">
        <f t="shared" si="159"/>
        <v>0</v>
      </c>
      <c r="KX57">
        <f t="shared" si="304"/>
        <v>0</v>
      </c>
      <c r="KY57">
        <f t="shared" si="305"/>
        <v>0</v>
      </c>
      <c r="KZ57">
        <f t="shared" si="306"/>
        <v>0</v>
      </c>
      <c r="LA57">
        <f t="shared" si="307"/>
        <v>0</v>
      </c>
      <c r="LB57">
        <f t="shared" si="308"/>
        <v>0</v>
      </c>
      <c r="LD57">
        <f t="shared" si="160"/>
        <v>0</v>
      </c>
      <c r="LE57">
        <f t="shared" si="161"/>
        <v>0</v>
      </c>
      <c r="LF57">
        <f t="shared" si="162"/>
        <v>0</v>
      </c>
      <c r="LG57">
        <f t="shared" si="163"/>
        <v>0</v>
      </c>
      <c r="LH57">
        <f t="shared" si="164"/>
        <v>0</v>
      </c>
      <c r="LI57">
        <f t="shared" si="165"/>
        <v>0</v>
      </c>
      <c r="LJ57">
        <f t="shared" si="166"/>
        <v>0</v>
      </c>
      <c r="LK57">
        <f t="shared" si="167"/>
        <v>0</v>
      </c>
      <c r="LL57">
        <f t="shared" si="168"/>
        <v>0</v>
      </c>
      <c r="LM57">
        <f t="shared" si="169"/>
        <v>0</v>
      </c>
      <c r="LN57">
        <f t="shared" si="170"/>
        <v>0</v>
      </c>
      <c r="LO57">
        <f t="shared" si="171"/>
        <v>0</v>
      </c>
      <c r="LQ57">
        <f t="shared" si="309"/>
        <v>0</v>
      </c>
      <c r="LR57">
        <f t="shared" si="172"/>
        <v>0</v>
      </c>
      <c r="LS57">
        <f t="shared" si="173"/>
        <v>0</v>
      </c>
      <c r="LT57">
        <f t="shared" si="174"/>
        <v>0</v>
      </c>
      <c r="LU57">
        <f t="shared" si="175"/>
        <v>0</v>
      </c>
      <c r="LV57">
        <f t="shared" si="310"/>
        <v>0</v>
      </c>
      <c r="LW57">
        <f t="shared" si="311"/>
        <v>0</v>
      </c>
      <c r="LX57">
        <f t="shared" si="312"/>
        <v>0</v>
      </c>
      <c r="LY57">
        <f t="shared" si="313"/>
        <v>0</v>
      </c>
      <c r="LZ57">
        <f t="shared" si="314"/>
        <v>0</v>
      </c>
      <c r="MB57">
        <f t="shared" si="315"/>
        <v>0</v>
      </c>
      <c r="MC57">
        <f t="shared" si="316"/>
        <v>0</v>
      </c>
      <c r="MD57">
        <f t="shared" si="317"/>
        <v>0</v>
      </c>
      <c r="ME57">
        <f t="shared" si="318"/>
        <v>0</v>
      </c>
      <c r="MF57">
        <f t="shared" si="319"/>
        <v>0</v>
      </c>
      <c r="MG57">
        <f t="shared" si="320"/>
        <v>0</v>
      </c>
      <c r="MH57">
        <f t="shared" si="321"/>
        <v>0</v>
      </c>
      <c r="MI57">
        <f t="shared" si="322"/>
        <v>0</v>
      </c>
      <c r="MJ57">
        <f t="shared" si="323"/>
        <v>0</v>
      </c>
      <c r="MK57">
        <f t="shared" si="324"/>
        <v>0</v>
      </c>
      <c r="ML57">
        <f t="shared" si="325"/>
        <v>0</v>
      </c>
      <c r="MM57">
        <f t="shared" si="326"/>
        <v>0</v>
      </c>
    </row>
    <row r="58" spans="1:351">
      <c r="A58" s="205"/>
      <c r="B58" s="34"/>
      <c r="C58" s="35"/>
      <c r="D58" s="36"/>
      <c r="E58" s="70">
        <f t="shared" si="176"/>
        <v>0</v>
      </c>
      <c r="F58" s="37"/>
      <c r="G58" s="70">
        <f t="shared" si="9"/>
        <v>0</v>
      </c>
      <c r="H58" s="75"/>
      <c r="I58" s="76"/>
      <c r="J58" s="75"/>
      <c r="K58" s="201"/>
      <c r="L58" s="75"/>
      <c r="M58" s="75"/>
      <c r="N58" s="75"/>
      <c r="O58" s="64"/>
      <c r="P58" s="70">
        <f t="shared" si="177"/>
        <v>0</v>
      </c>
      <c r="Q58" s="137"/>
      <c r="R58" s="72">
        <f t="shared" si="178"/>
        <v>0</v>
      </c>
      <c r="S58" s="37"/>
      <c r="T58" s="201"/>
      <c r="U58" s="37"/>
      <c r="V58" s="201"/>
      <c r="W58" s="37"/>
      <c r="X58" s="201"/>
      <c r="Y58" s="71">
        <f t="shared" si="179"/>
        <v>0</v>
      </c>
      <c r="Z58" s="189"/>
      <c r="AA58" s="190"/>
      <c r="AB58" s="72">
        <f t="shared" si="10"/>
        <v>0</v>
      </c>
      <c r="AC58" s="3"/>
      <c r="AD58" s="90">
        <f t="shared" si="11"/>
        <v>0</v>
      </c>
      <c r="AE58">
        <f t="shared" si="12"/>
        <v>0</v>
      </c>
      <c r="AF58">
        <f t="shared" si="13"/>
        <v>0</v>
      </c>
      <c r="AG58">
        <f t="shared" si="14"/>
        <v>0</v>
      </c>
      <c r="AH58">
        <f t="shared" si="15"/>
        <v>0</v>
      </c>
      <c r="AI58">
        <f t="shared" si="180"/>
        <v>0</v>
      </c>
      <c r="AJ58">
        <f t="shared" si="181"/>
        <v>0</v>
      </c>
      <c r="AK58">
        <f t="shared" si="16"/>
        <v>0</v>
      </c>
      <c r="AL58">
        <f t="shared" si="17"/>
        <v>0</v>
      </c>
      <c r="AM58">
        <f t="shared" si="18"/>
        <v>0</v>
      </c>
      <c r="AN58" s="3"/>
      <c r="AO58">
        <f t="shared" si="19"/>
        <v>0</v>
      </c>
      <c r="AP58">
        <f t="shared" si="20"/>
        <v>0</v>
      </c>
      <c r="AQ58">
        <f t="shared" si="21"/>
        <v>0</v>
      </c>
      <c r="AR58">
        <f t="shared" si="22"/>
        <v>0</v>
      </c>
      <c r="AS58">
        <f t="shared" si="23"/>
        <v>0</v>
      </c>
      <c r="AT58">
        <f t="shared" si="24"/>
        <v>0</v>
      </c>
      <c r="AU58">
        <f t="shared" si="25"/>
        <v>0</v>
      </c>
      <c r="AV58">
        <f t="shared" si="26"/>
        <v>0</v>
      </c>
      <c r="AW58">
        <f t="shared" si="27"/>
        <v>0</v>
      </c>
      <c r="AX58">
        <f t="shared" si="28"/>
        <v>0</v>
      </c>
      <c r="AY58" s="3"/>
      <c r="AZ58">
        <f t="shared" si="29"/>
        <v>0</v>
      </c>
      <c r="BA58">
        <f t="shared" si="30"/>
        <v>0</v>
      </c>
      <c r="BB58">
        <f t="shared" si="31"/>
        <v>0</v>
      </c>
      <c r="BC58">
        <f t="shared" si="32"/>
        <v>0</v>
      </c>
      <c r="BD58">
        <f t="shared" si="33"/>
        <v>0</v>
      </c>
      <c r="BE58">
        <f t="shared" si="34"/>
        <v>0</v>
      </c>
      <c r="BF58">
        <f t="shared" si="35"/>
        <v>0</v>
      </c>
      <c r="BG58">
        <f t="shared" si="36"/>
        <v>0</v>
      </c>
      <c r="BH58">
        <f t="shared" si="37"/>
        <v>0</v>
      </c>
      <c r="BI58">
        <f t="shared" si="38"/>
        <v>0</v>
      </c>
      <c r="BJ58" s="3"/>
      <c r="BK58">
        <f t="shared" si="39"/>
        <v>0</v>
      </c>
      <c r="BL58">
        <f t="shared" si="40"/>
        <v>0</v>
      </c>
      <c r="BM58">
        <f t="shared" si="41"/>
        <v>0</v>
      </c>
      <c r="BN58">
        <f t="shared" si="42"/>
        <v>0</v>
      </c>
      <c r="BO58">
        <f t="shared" si="43"/>
        <v>0</v>
      </c>
      <c r="BP58">
        <f t="shared" si="182"/>
        <v>0</v>
      </c>
      <c r="BQ58">
        <f t="shared" si="183"/>
        <v>0</v>
      </c>
      <c r="BR58">
        <f t="shared" si="184"/>
        <v>0</v>
      </c>
      <c r="BS58">
        <f t="shared" si="185"/>
        <v>0</v>
      </c>
      <c r="BT58">
        <f t="shared" si="186"/>
        <v>0</v>
      </c>
      <c r="BV58">
        <f t="shared" si="187"/>
        <v>0</v>
      </c>
      <c r="BW58">
        <f t="shared" si="188"/>
        <v>0</v>
      </c>
      <c r="BX58">
        <f t="shared" si="189"/>
        <v>0</v>
      </c>
      <c r="BY58">
        <f t="shared" si="190"/>
        <v>0</v>
      </c>
      <c r="BZ58">
        <f t="shared" si="191"/>
        <v>0</v>
      </c>
      <c r="CA58" s="132">
        <f t="shared" si="192"/>
        <v>0</v>
      </c>
      <c r="CB58">
        <f t="shared" si="193"/>
        <v>0</v>
      </c>
      <c r="CC58">
        <f t="shared" si="194"/>
        <v>0</v>
      </c>
      <c r="CD58">
        <f t="shared" si="195"/>
        <v>0</v>
      </c>
      <c r="CE58">
        <f t="shared" si="196"/>
        <v>0</v>
      </c>
      <c r="CG58">
        <f t="shared" si="197"/>
        <v>0</v>
      </c>
      <c r="CH58">
        <f t="shared" si="198"/>
        <v>0</v>
      </c>
      <c r="CI58">
        <f t="shared" si="199"/>
        <v>0</v>
      </c>
      <c r="CJ58">
        <f t="shared" si="200"/>
        <v>0</v>
      </c>
      <c r="CK58">
        <f t="shared" si="201"/>
        <v>0</v>
      </c>
      <c r="CL58" s="132">
        <f t="shared" si="202"/>
        <v>0</v>
      </c>
      <c r="CM58">
        <f t="shared" si="203"/>
        <v>0</v>
      </c>
      <c r="CN58">
        <f t="shared" si="327"/>
        <v>0</v>
      </c>
      <c r="CO58">
        <f t="shared" si="204"/>
        <v>0</v>
      </c>
      <c r="CP58">
        <f t="shared" si="205"/>
        <v>0</v>
      </c>
      <c r="CQ58" s="3"/>
      <c r="CR58">
        <f t="shared" si="206"/>
        <v>0</v>
      </c>
      <c r="CS58">
        <f t="shared" si="207"/>
        <v>0</v>
      </c>
      <c r="CT58">
        <f t="shared" si="208"/>
        <v>0</v>
      </c>
      <c r="CU58">
        <f t="shared" si="209"/>
        <v>0</v>
      </c>
      <c r="CV58">
        <f t="shared" si="210"/>
        <v>0</v>
      </c>
      <c r="CW58" s="132">
        <f t="shared" si="211"/>
        <v>0</v>
      </c>
      <c r="CX58">
        <f t="shared" si="212"/>
        <v>0</v>
      </c>
      <c r="CY58">
        <f t="shared" si="213"/>
        <v>0</v>
      </c>
      <c r="CZ58">
        <f t="shared" si="214"/>
        <v>0</v>
      </c>
      <c r="DA58">
        <f t="shared" si="215"/>
        <v>0</v>
      </c>
      <c r="DC58">
        <f t="shared" si="216"/>
        <v>0</v>
      </c>
      <c r="DD58">
        <f t="shared" si="44"/>
        <v>0</v>
      </c>
      <c r="DE58">
        <f t="shared" si="45"/>
        <v>0</v>
      </c>
      <c r="DF58">
        <f t="shared" si="46"/>
        <v>0</v>
      </c>
      <c r="DG58">
        <f t="shared" si="47"/>
        <v>0</v>
      </c>
      <c r="DH58">
        <f t="shared" si="48"/>
        <v>0</v>
      </c>
      <c r="DI58">
        <f t="shared" si="49"/>
        <v>0</v>
      </c>
      <c r="DJ58">
        <f t="shared" si="217"/>
        <v>0</v>
      </c>
      <c r="DK58">
        <f t="shared" si="50"/>
        <v>0</v>
      </c>
      <c r="DL58">
        <f t="shared" si="51"/>
        <v>0</v>
      </c>
      <c r="DN58">
        <f t="shared" si="218"/>
        <v>0</v>
      </c>
      <c r="DO58">
        <f t="shared" si="219"/>
        <v>0</v>
      </c>
      <c r="DP58">
        <f t="shared" si="220"/>
        <v>0</v>
      </c>
      <c r="DQ58">
        <f t="shared" si="221"/>
        <v>0</v>
      </c>
      <c r="DR58">
        <f t="shared" si="222"/>
        <v>0</v>
      </c>
      <c r="DS58">
        <f t="shared" si="56"/>
        <v>0</v>
      </c>
      <c r="DT58">
        <f t="shared" si="223"/>
        <v>0</v>
      </c>
      <c r="DU58">
        <f t="shared" si="224"/>
        <v>0</v>
      </c>
      <c r="DV58">
        <f t="shared" si="225"/>
        <v>0</v>
      </c>
      <c r="DW58">
        <f t="shared" si="226"/>
        <v>0</v>
      </c>
      <c r="DY58">
        <f t="shared" si="227"/>
        <v>0</v>
      </c>
      <c r="DZ58">
        <f t="shared" si="228"/>
        <v>0</v>
      </c>
      <c r="EA58">
        <f t="shared" si="229"/>
        <v>0</v>
      </c>
      <c r="EB58">
        <f t="shared" si="230"/>
        <v>0</v>
      </c>
      <c r="EC58">
        <f t="shared" si="231"/>
        <v>0</v>
      </c>
      <c r="ED58">
        <f t="shared" si="57"/>
        <v>0</v>
      </c>
      <c r="EE58">
        <f t="shared" si="58"/>
        <v>0</v>
      </c>
      <c r="EF58">
        <f t="shared" si="59"/>
        <v>0</v>
      </c>
      <c r="EG58">
        <f t="shared" si="60"/>
        <v>0</v>
      </c>
      <c r="EH58">
        <f t="shared" si="61"/>
        <v>0</v>
      </c>
      <c r="EJ58">
        <f t="shared" si="62"/>
        <v>0</v>
      </c>
      <c r="EK58">
        <f t="shared" si="63"/>
        <v>0</v>
      </c>
      <c r="EL58">
        <f t="shared" si="64"/>
        <v>0</v>
      </c>
      <c r="EM58">
        <f t="shared" si="65"/>
        <v>0</v>
      </c>
      <c r="EN58">
        <f t="shared" si="66"/>
        <v>0</v>
      </c>
      <c r="EO58">
        <f t="shared" si="232"/>
        <v>0</v>
      </c>
      <c r="EP58">
        <f t="shared" si="233"/>
        <v>0</v>
      </c>
      <c r="EQ58">
        <f t="shared" si="234"/>
        <v>0</v>
      </c>
      <c r="ER58">
        <f t="shared" si="235"/>
        <v>0</v>
      </c>
      <c r="ES58">
        <f t="shared" si="236"/>
        <v>0</v>
      </c>
      <c r="ET58">
        <f t="shared" si="67"/>
        <v>0</v>
      </c>
      <c r="EU58">
        <f t="shared" si="68"/>
        <v>0</v>
      </c>
      <c r="EV58">
        <f t="shared" si="69"/>
        <v>0</v>
      </c>
      <c r="EW58">
        <f t="shared" si="70"/>
        <v>0</v>
      </c>
      <c r="EX58">
        <f t="shared" si="71"/>
        <v>0</v>
      </c>
      <c r="EY58">
        <f t="shared" si="72"/>
        <v>0</v>
      </c>
      <c r="EZ58">
        <f t="shared" si="73"/>
        <v>0</v>
      </c>
      <c r="FA58">
        <f t="shared" si="74"/>
        <v>0</v>
      </c>
      <c r="FB58">
        <f t="shared" si="75"/>
        <v>0</v>
      </c>
      <c r="FC58">
        <f t="shared" si="76"/>
        <v>0</v>
      </c>
      <c r="FD58">
        <f t="shared" si="77"/>
        <v>0</v>
      </c>
      <c r="FE58">
        <f t="shared" si="78"/>
        <v>0</v>
      </c>
      <c r="FG58" s="136">
        <f t="shared" si="79"/>
        <v>0</v>
      </c>
      <c r="FH58" s="136">
        <f t="shared" si="80"/>
        <v>0</v>
      </c>
      <c r="FI58" s="136">
        <f t="shared" si="81"/>
        <v>0</v>
      </c>
      <c r="FJ58" s="136">
        <f t="shared" si="82"/>
        <v>0</v>
      </c>
      <c r="FK58" s="136">
        <f t="shared" si="83"/>
        <v>0</v>
      </c>
      <c r="FL58" s="136">
        <f t="shared" si="84"/>
        <v>0</v>
      </c>
      <c r="FM58" s="136">
        <f t="shared" si="85"/>
        <v>0</v>
      </c>
      <c r="FN58" s="136">
        <f t="shared" si="86"/>
        <v>0</v>
      </c>
      <c r="FO58" s="136">
        <f t="shared" si="87"/>
        <v>0</v>
      </c>
      <c r="FP58" s="136">
        <f t="shared" si="88"/>
        <v>0</v>
      </c>
      <c r="FQ58" s="136">
        <f t="shared" si="89"/>
        <v>0</v>
      </c>
      <c r="FR58" s="136">
        <f t="shared" si="90"/>
        <v>0</v>
      </c>
      <c r="FT58">
        <f t="shared" si="91"/>
        <v>0</v>
      </c>
      <c r="FU58">
        <f t="shared" si="92"/>
        <v>0</v>
      </c>
      <c r="FV58">
        <f t="shared" si="93"/>
        <v>0</v>
      </c>
      <c r="FW58">
        <f t="shared" si="94"/>
        <v>0</v>
      </c>
      <c r="FX58">
        <f t="shared" si="95"/>
        <v>0</v>
      </c>
      <c r="FY58">
        <f t="shared" si="96"/>
        <v>0</v>
      </c>
      <c r="FZ58">
        <f t="shared" si="97"/>
        <v>0</v>
      </c>
      <c r="GA58">
        <f t="shared" si="98"/>
        <v>0</v>
      </c>
      <c r="GB58">
        <f t="shared" si="99"/>
        <v>0</v>
      </c>
      <c r="GC58">
        <f t="shared" si="100"/>
        <v>0</v>
      </c>
      <c r="GD58">
        <f t="shared" si="101"/>
        <v>0</v>
      </c>
      <c r="GE58">
        <f t="shared" si="102"/>
        <v>0</v>
      </c>
      <c r="GG58">
        <f t="shared" si="237"/>
        <v>0</v>
      </c>
      <c r="GH58">
        <f t="shared" si="238"/>
        <v>0</v>
      </c>
      <c r="GI58">
        <f t="shared" si="239"/>
        <v>0</v>
      </c>
      <c r="GJ58">
        <f t="shared" si="240"/>
        <v>0</v>
      </c>
      <c r="GK58">
        <f t="shared" si="241"/>
        <v>0</v>
      </c>
      <c r="GL58">
        <f t="shared" si="242"/>
        <v>0</v>
      </c>
      <c r="GM58">
        <f t="shared" si="243"/>
        <v>0</v>
      </c>
      <c r="GN58">
        <f t="shared" si="244"/>
        <v>0</v>
      </c>
      <c r="GO58">
        <f t="shared" si="245"/>
        <v>0</v>
      </c>
      <c r="GP58">
        <f t="shared" si="246"/>
        <v>0</v>
      </c>
      <c r="GQ58">
        <f t="shared" si="247"/>
        <v>0</v>
      </c>
      <c r="GR58">
        <f t="shared" si="248"/>
        <v>0</v>
      </c>
      <c r="GT58">
        <f t="shared" si="249"/>
        <v>0</v>
      </c>
      <c r="GU58">
        <f t="shared" si="250"/>
        <v>0</v>
      </c>
      <c r="GV58">
        <f t="shared" si="251"/>
        <v>0</v>
      </c>
      <c r="GW58">
        <f t="shared" si="252"/>
        <v>0</v>
      </c>
      <c r="GX58">
        <f t="shared" si="253"/>
        <v>0</v>
      </c>
      <c r="GY58">
        <f t="shared" si="254"/>
        <v>0</v>
      </c>
      <c r="GZ58">
        <f t="shared" si="255"/>
        <v>0</v>
      </c>
      <c r="HA58">
        <f t="shared" si="256"/>
        <v>0</v>
      </c>
      <c r="HB58">
        <f t="shared" si="257"/>
        <v>0</v>
      </c>
      <c r="HC58">
        <f t="shared" si="258"/>
        <v>0</v>
      </c>
      <c r="HD58">
        <f t="shared" si="259"/>
        <v>0</v>
      </c>
      <c r="HE58">
        <f t="shared" si="260"/>
        <v>0</v>
      </c>
      <c r="HG58">
        <f t="shared" si="261"/>
        <v>0</v>
      </c>
      <c r="HH58">
        <f t="shared" si="262"/>
        <v>0</v>
      </c>
      <c r="HI58">
        <f t="shared" si="263"/>
        <v>0</v>
      </c>
      <c r="HJ58">
        <f t="shared" si="264"/>
        <v>0</v>
      </c>
      <c r="HK58">
        <f t="shared" si="265"/>
        <v>0</v>
      </c>
      <c r="HL58">
        <f t="shared" si="266"/>
        <v>0</v>
      </c>
      <c r="HM58">
        <f t="shared" si="267"/>
        <v>0</v>
      </c>
      <c r="HN58">
        <f t="shared" si="268"/>
        <v>0</v>
      </c>
      <c r="HO58">
        <f t="shared" si="269"/>
        <v>0</v>
      </c>
      <c r="HP58">
        <f t="shared" si="270"/>
        <v>0</v>
      </c>
      <c r="HQ58">
        <f t="shared" si="271"/>
        <v>0</v>
      </c>
      <c r="HR58">
        <f t="shared" si="272"/>
        <v>0</v>
      </c>
      <c r="HT58">
        <f t="shared" si="273"/>
        <v>0</v>
      </c>
      <c r="HU58">
        <f t="shared" si="103"/>
        <v>0</v>
      </c>
      <c r="HV58">
        <f t="shared" si="104"/>
        <v>0</v>
      </c>
      <c r="HW58">
        <f t="shared" si="105"/>
        <v>0</v>
      </c>
      <c r="HX58">
        <f t="shared" si="106"/>
        <v>0</v>
      </c>
      <c r="HY58">
        <f t="shared" si="107"/>
        <v>0</v>
      </c>
      <c r="HZ58">
        <f t="shared" si="108"/>
        <v>0</v>
      </c>
      <c r="IA58">
        <f t="shared" si="109"/>
        <v>0</v>
      </c>
      <c r="IB58">
        <f t="shared" si="110"/>
        <v>0</v>
      </c>
      <c r="IC58">
        <f t="shared" si="111"/>
        <v>0</v>
      </c>
      <c r="ID58">
        <f t="shared" si="112"/>
        <v>0</v>
      </c>
      <c r="IE58">
        <f t="shared" si="113"/>
        <v>0</v>
      </c>
      <c r="IG58">
        <f t="shared" si="114"/>
        <v>0</v>
      </c>
      <c r="IH58">
        <f t="shared" si="115"/>
        <v>0</v>
      </c>
      <c r="II58">
        <f t="shared" si="116"/>
        <v>0</v>
      </c>
      <c r="IJ58">
        <f t="shared" si="117"/>
        <v>0</v>
      </c>
      <c r="IK58">
        <f t="shared" si="118"/>
        <v>0</v>
      </c>
      <c r="IL58">
        <f t="shared" si="119"/>
        <v>0</v>
      </c>
      <c r="IM58">
        <f t="shared" si="120"/>
        <v>0</v>
      </c>
      <c r="IN58">
        <f t="shared" si="121"/>
        <v>0</v>
      </c>
      <c r="IO58">
        <f t="shared" si="122"/>
        <v>0</v>
      </c>
      <c r="IP58">
        <f t="shared" si="274"/>
        <v>0</v>
      </c>
      <c r="IQ58">
        <f t="shared" si="275"/>
        <v>0</v>
      </c>
      <c r="IR58">
        <f t="shared" si="276"/>
        <v>0</v>
      </c>
      <c r="IS58">
        <f t="shared" si="277"/>
        <v>0</v>
      </c>
      <c r="IT58">
        <f t="shared" si="278"/>
        <v>0</v>
      </c>
      <c r="IU58">
        <f t="shared" si="279"/>
        <v>0</v>
      </c>
      <c r="IV58">
        <f t="shared" si="280"/>
        <v>0</v>
      </c>
      <c r="IW58">
        <f t="shared" si="281"/>
        <v>0</v>
      </c>
      <c r="IX58">
        <f t="shared" si="282"/>
        <v>0</v>
      </c>
      <c r="IY58">
        <f t="shared" si="283"/>
        <v>0</v>
      </c>
      <c r="IZ58">
        <f t="shared" si="284"/>
        <v>0</v>
      </c>
      <c r="JA58">
        <f t="shared" si="285"/>
        <v>0</v>
      </c>
      <c r="JB58">
        <f t="shared" si="286"/>
        <v>0</v>
      </c>
      <c r="JC58">
        <f t="shared" si="287"/>
        <v>0</v>
      </c>
      <c r="JD58">
        <f t="shared" si="288"/>
        <v>0</v>
      </c>
      <c r="JF58">
        <f t="shared" si="134"/>
        <v>0</v>
      </c>
      <c r="JG58">
        <f t="shared" si="135"/>
        <v>0</v>
      </c>
      <c r="JH58">
        <f t="shared" si="136"/>
        <v>0</v>
      </c>
      <c r="JI58">
        <f t="shared" si="137"/>
        <v>0</v>
      </c>
      <c r="JJ58">
        <f t="shared" si="138"/>
        <v>0</v>
      </c>
      <c r="JK58">
        <f t="shared" si="139"/>
        <v>0</v>
      </c>
      <c r="JL58">
        <f t="shared" si="140"/>
        <v>0</v>
      </c>
      <c r="JM58">
        <f t="shared" si="141"/>
        <v>0</v>
      </c>
      <c r="JN58">
        <f t="shared" si="142"/>
        <v>0</v>
      </c>
      <c r="JO58">
        <f t="shared" si="289"/>
        <v>0</v>
      </c>
      <c r="JP58">
        <f t="shared" si="290"/>
        <v>0</v>
      </c>
      <c r="JQ58">
        <f t="shared" si="291"/>
        <v>0</v>
      </c>
      <c r="JS58">
        <f t="shared" si="292"/>
        <v>0</v>
      </c>
      <c r="JT58">
        <f t="shared" si="293"/>
        <v>0</v>
      </c>
      <c r="JU58">
        <f t="shared" si="294"/>
        <v>0</v>
      </c>
      <c r="JV58">
        <f t="shared" si="295"/>
        <v>0</v>
      </c>
      <c r="JW58">
        <f t="shared" si="296"/>
        <v>0</v>
      </c>
      <c r="JX58">
        <f t="shared" si="297"/>
        <v>0</v>
      </c>
      <c r="JY58">
        <f t="shared" si="298"/>
        <v>0</v>
      </c>
      <c r="JZ58">
        <f t="shared" si="299"/>
        <v>0</v>
      </c>
      <c r="KA58">
        <f t="shared" si="300"/>
        <v>0</v>
      </c>
      <c r="KB58">
        <f t="shared" si="301"/>
        <v>0</v>
      </c>
      <c r="KC58">
        <f t="shared" si="302"/>
        <v>0</v>
      </c>
      <c r="KD58">
        <f t="shared" si="303"/>
        <v>0</v>
      </c>
      <c r="KF58">
        <f t="shared" si="143"/>
        <v>0</v>
      </c>
      <c r="KG58">
        <f t="shared" si="144"/>
        <v>0</v>
      </c>
      <c r="KH58">
        <f t="shared" si="145"/>
        <v>0</v>
      </c>
      <c r="KI58">
        <f t="shared" si="146"/>
        <v>0</v>
      </c>
      <c r="KJ58">
        <f t="shared" si="147"/>
        <v>0</v>
      </c>
      <c r="KK58">
        <f t="shared" si="148"/>
        <v>0</v>
      </c>
      <c r="KL58">
        <f t="shared" si="149"/>
        <v>0</v>
      </c>
      <c r="KM58">
        <f t="shared" si="150"/>
        <v>0</v>
      </c>
      <c r="KN58">
        <f t="shared" si="151"/>
        <v>0</v>
      </c>
      <c r="KO58">
        <f t="shared" si="152"/>
        <v>0</v>
      </c>
      <c r="KP58">
        <f t="shared" si="153"/>
        <v>0</v>
      </c>
      <c r="KQ58">
        <f t="shared" si="154"/>
        <v>0</v>
      </c>
      <c r="KS58">
        <f t="shared" si="155"/>
        <v>0</v>
      </c>
      <c r="KT58">
        <f t="shared" si="156"/>
        <v>0</v>
      </c>
      <c r="KU58">
        <f t="shared" si="157"/>
        <v>0</v>
      </c>
      <c r="KV58">
        <f t="shared" si="158"/>
        <v>0</v>
      </c>
      <c r="KW58">
        <f t="shared" si="159"/>
        <v>0</v>
      </c>
      <c r="KX58">
        <f t="shared" si="304"/>
        <v>0</v>
      </c>
      <c r="KY58">
        <f t="shared" si="305"/>
        <v>0</v>
      </c>
      <c r="KZ58">
        <f t="shared" si="306"/>
        <v>0</v>
      </c>
      <c r="LA58">
        <f t="shared" si="307"/>
        <v>0</v>
      </c>
      <c r="LB58">
        <f t="shared" si="308"/>
        <v>0</v>
      </c>
      <c r="LD58">
        <f t="shared" si="160"/>
        <v>0</v>
      </c>
      <c r="LE58">
        <f t="shared" si="161"/>
        <v>0</v>
      </c>
      <c r="LF58">
        <f t="shared" si="162"/>
        <v>0</v>
      </c>
      <c r="LG58">
        <f t="shared" si="163"/>
        <v>0</v>
      </c>
      <c r="LH58">
        <f t="shared" si="164"/>
        <v>0</v>
      </c>
      <c r="LI58">
        <f t="shared" si="165"/>
        <v>0</v>
      </c>
      <c r="LJ58">
        <f t="shared" si="166"/>
        <v>0</v>
      </c>
      <c r="LK58">
        <f t="shared" si="167"/>
        <v>0</v>
      </c>
      <c r="LL58">
        <f t="shared" si="168"/>
        <v>0</v>
      </c>
      <c r="LM58">
        <f t="shared" si="169"/>
        <v>0</v>
      </c>
      <c r="LN58">
        <f t="shared" si="170"/>
        <v>0</v>
      </c>
      <c r="LO58">
        <f t="shared" si="171"/>
        <v>0</v>
      </c>
      <c r="LQ58">
        <f t="shared" si="309"/>
        <v>0</v>
      </c>
      <c r="LR58">
        <f t="shared" si="172"/>
        <v>0</v>
      </c>
      <c r="LS58">
        <f t="shared" si="173"/>
        <v>0</v>
      </c>
      <c r="LT58">
        <f t="shared" si="174"/>
        <v>0</v>
      </c>
      <c r="LU58">
        <f t="shared" si="175"/>
        <v>0</v>
      </c>
      <c r="LV58">
        <f t="shared" si="310"/>
        <v>0</v>
      </c>
      <c r="LW58">
        <f t="shared" si="311"/>
        <v>0</v>
      </c>
      <c r="LX58">
        <f t="shared" si="312"/>
        <v>0</v>
      </c>
      <c r="LY58">
        <f t="shared" si="313"/>
        <v>0</v>
      </c>
      <c r="LZ58">
        <f t="shared" si="314"/>
        <v>0</v>
      </c>
      <c r="MB58">
        <f t="shared" si="315"/>
        <v>0</v>
      </c>
      <c r="MC58">
        <f t="shared" si="316"/>
        <v>0</v>
      </c>
      <c r="MD58">
        <f t="shared" si="317"/>
        <v>0</v>
      </c>
      <c r="ME58">
        <f t="shared" si="318"/>
        <v>0</v>
      </c>
      <c r="MF58">
        <f t="shared" si="319"/>
        <v>0</v>
      </c>
      <c r="MG58">
        <f t="shared" si="320"/>
        <v>0</v>
      </c>
      <c r="MH58">
        <f t="shared" si="321"/>
        <v>0</v>
      </c>
      <c r="MI58">
        <f t="shared" si="322"/>
        <v>0</v>
      </c>
      <c r="MJ58">
        <f t="shared" si="323"/>
        <v>0</v>
      </c>
      <c r="MK58">
        <f t="shared" si="324"/>
        <v>0</v>
      </c>
      <c r="ML58">
        <f t="shared" si="325"/>
        <v>0</v>
      </c>
      <c r="MM58">
        <f t="shared" si="326"/>
        <v>0</v>
      </c>
    </row>
    <row r="59" spans="1:351">
      <c r="A59" s="205"/>
      <c r="B59" s="34"/>
      <c r="C59" s="35"/>
      <c r="D59" s="36"/>
      <c r="E59" s="70">
        <f t="shared" si="176"/>
        <v>0</v>
      </c>
      <c r="F59" s="37"/>
      <c r="G59" s="70">
        <f t="shared" si="9"/>
        <v>0</v>
      </c>
      <c r="H59" s="75"/>
      <c r="I59" s="76"/>
      <c r="J59" s="75"/>
      <c r="K59" s="201"/>
      <c r="L59" s="75"/>
      <c r="M59" s="75"/>
      <c r="N59" s="75"/>
      <c r="O59" s="64"/>
      <c r="P59" s="70">
        <f t="shared" si="177"/>
        <v>0</v>
      </c>
      <c r="Q59" s="137"/>
      <c r="R59" s="72">
        <f t="shared" si="178"/>
        <v>0</v>
      </c>
      <c r="S59" s="37"/>
      <c r="T59" s="201"/>
      <c r="U59" s="37"/>
      <c r="V59" s="201"/>
      <c r="W59" s="37"/>
      <c r="X59" s="201"/>
      <c r="Y59" s="71">
        <f t="shared" si="179"/>
        <v>0</v>
      </c>
      <c r="Z59" s="189"/>
      <c r="AA59" s="190"/>
      <c r="AB59" s="72">
        <f t="shared" si="10"/>
        <v>0</v>
      </c>
      <c r="AC59" s="3"/>
      <c r="AD59" s="90">
        <f t="shared" si="11"/>
        <v>0</v>
      </c>
      <c r="AE59">
        <f t="shared" si="12"/>
        <v>0</v>
      </c>
      <c r="AF59">
        <f t="shared" si="13"/>
        <v>0</v>
      </c>
      <c r="AG59">
        <f t="shared" si="14"/>
        <v>0</v>
      </c>
      <c r="AH59">
        <f t="shared" si="15"/>
        <v>0</v>
      </c>
      <c r="AI59">
        <f t="shared" si="180"/>
        <v>0</v>
      </c>
      <c r="AJ59">
        <f t="shared" si="181"/>
        <v>0</v>
      </c>
      <c r="AK59">
        <f t="shared" si="16"/>
        <v>0</v>
      </c>
      <c r="AL59">
        <f t="shared" si="17"/>
        <v>0</v>
      </c>
      <c r="AM59">
        <f t="shared" si="18"/>
        <v>0</v>
      </c>
      <c r="AN59" s="3"/>
      <c r="AO59">
        <f t="shared" si="19"/>
        <v>0</v>
      </c>
      <c r="AP59">
        <f t="shared" si="20"/>
        <v>0</v>
      </c>
      <c r="AQ59">
        <f t="shared" si="21"/>
        <v>0</v>
      </c>
      <c r="AR59">
        <f t="shared" si="22"/>
        <v>0</v>
      </c>
      <c r="AS59">
        <f t="shared" si="23"/>
        <v>0</v>
      </c>
      <c r="AT59">
        <f t="shared" si="24"/>
        <v>0</v>
      </c>
      <c r="AU59">
        <f t="shared" si="25"/>
        <v>0</v>
      </c>
      <c r="AV59">
        <f t="shared" si="26"/>
        <v>0</v>
      </c>
      <c r="AW59">
        <f t="shared" si="27"/>
        <v>0</v>
      </c>
      <c r="AX59">
        <f t="shared" si="28"/>
        <v>0</v>
      </c>
      <c r="AY59" s="3"/>
      <c r="AZ59">
        <f t="shared" si="29"/>
        <v>0</v>
      </c>
      <c r="BA59">
        <f t="shared" si="30"/>
        <v>0</v>
      </c>
      <c r="BB59">
        <f t="shared" si="31"/>
        <v>0</v>
      </c>
      <c r="BC59">
        <f t="shared" si="32"/>
        <v>0</v>
      </c>
      <c r="BD59">
        <f t="shared" si="33"/>
        <v>0</v>
      </c>
      <c r="BE59">
        <f t="shared" si="34"/>
        <v>0</v>
      </c>
      <c r="BF59">
        <f t="shared" si="35"/>
        <v>0</v>
      </c>
      <c r="BG59">
        <f t="shared" si="36"/>
        <v>0</v>
      </c>
      <c r="BH59">
        <f t="shared" si="37"/>
        <v>0</v>
      </c>
      <c r="BI59">
        <f t="shared" si="38"/>
        <v>0</v>
      </c>
      <c r="BJ59" s="3"/>
      <c r="BK59">
        <f t="shared" si="39"/>
        <v>0</v>
      </c>
      <c r="BL59">
        <f t="shared" si="40"/>
        <v>0</v>
      </c>
      <c r="BM59">
        <f t="shared" si="41"/>
        <v>0</v>
      </c>
      <c r="BN59">
        <f t="shared" si="42"/>
        <v>0</v>
      </c>
      <c r="BO59">
        <f t="shared" si="43"/>
        <v>0</v>
      </c>
      <c r="BP59">
        <f t="shared" si="182"/>
        <v>0</v>
      </c>
      <c r="BQ59">
        <f t="shared" si="183"/>
        <v>0</v>
      </c>
      <c r="BR59">
        <f t="shared" si="184"/>
        <v>0</v>
      </c>
      <c r="BS59">
        <f t="shared" si="185"/>
        <v>0</v>
      </c>
      <c r="BT59">
        <f t="shared" si="186"/>
        <v>0</v>
      </c>
      <c r="BV59">
        <f t="shared" si="187"/>
        <v>0</v>
      </c>
      <c r="BW59">
        <f t="shared" si="188"/>
        <v>0</v>
      </c>
      <c r="BX59">
        <f t="shared" si="189"/>
        <v>0</v>
      </c>
      <c r="BY59">
        <f t="shared" si="190"/>
        <v>0</v>
      </c>
      <c r="BZ59">
        <f t="shared" si="191"/>
        <v>0</v>
      </c>
      <c r="CA59" s="132">
        <f t="shared" si="192"/>
        <v>0</v>
      </c>
      <c r="CB59">
        <f t="shared" si="193"/>
        <v>0</v>
      </c>
      <c r="CC59">
        <f t="shared" si="194"/>
        <v>0</v>
      </c>
      <c r="CD59">
        <f t="shared" si="195"/>
        <v>0</v>
      </c>
      <c r="CE59">
        <f t="shared" si="196"/>
        <v>0</v>
      </c>
      <c r="CG59">
        <f t="shared" si="197"/>
        <v>0</v>
      </c>
      <c r="CH59">
        <f t="shared" si="198"/>
        <v>0</v>
      </c>
      <c r="CI59">
        <f t="shared" si="199"/>
        <v>0</v>
      </c>
      <c r="CJ59">
        <f t="shared" si="200"/>
        <v>0</v>
      </c>
      <c r="CK59">
        <f t="shared" si="201"/>
        <v>0</v>
      </c>
      <c r="CL59" s="132">
        <f t="shared" si="202"/>
        <v>0</v>
      </c>
      <c r="CM59">
        <f t="shared" si="203"/>
        <v>0</v>
      </c>
      <c r="CN59">
        <f t="shared" si="327"/>
        <v>0</v>
      </c>
      <c r="CO59">
        <f t="shared" si="204"/>
        <v>0</v>
      </c>
      <c r="CP59">
        <f t="shared" si="205"/>
        <v>0</v>
      </c>
      <c r="CQ59" s="3"/>
      <c r="CR59">
        <f t="shared" si="206"/>
        <v>0</v>
      </c>
      <c r="CS59">
        <f t="shared" si="207"/>
        <v>0</v>
      </c>
      <c r="CT59">
        <f t="shared" si="208"/>
        <v>0</v>
      </c>
      <c r="CU59">
        <f t="shared" si="209"/>
        <v>0</v>
      </c>
      <c r="CV59">
        <f t="shared" si="210"/>
        <v>0</v>
      </c>
      <c r="CW59" s="132">
        <f t="shared" si="211"/>
        <v>0</v>
      </c>
      <c r="CX59">
        <f t="shared" si="212"/>
        <v>0</v>
      </c>
      <c r="CY59">
        <f t="shared" si="213"/>
        <v>0</v>
      </c>
      <c r="CZ59">
        <f t="shared" si="214"/>
        <v>0</v>
      </c>
      <c r="DA59">
        <f t="shared" si="215"/>
        <v>0</v>
      </c>
      <c r="DC59">
        <f t="shared" si="216"/>
        <v>0</v>
      </c>
      <c r="DD59">
        <f t="shared" si="44"/>
        <v>0</v>
      </c>
      <c r="DE59">
        <f t="shared" si="45"/>
        <v>0</v>
      </c>
      <c r="DF59">
        <f t="shared" si="46"/>
        <v>0</v>
      </c>
      <c r="DG59">
        <f t="shared" si="47"/>
        <v>0</v>
      </c>
      <c r="DH59">
        <f t="shared" si="48"/>
        <v>0</v>
      </c>
      <c r="DI59">
        <f t="shared" si="49"/>
        <v>0</v>
      </c>
      <c r="DJ59">
        <f t="shared" si="217"/>
        <v>0</v>
      </c>
      <c r="DK59">
        <f t="shared" si="50"/>
        <v>0</v>
      </c>
      <c r="DL59">
        <f t="shared" si="51"/>
        <v>0</v>
      </c>
      <c r="DN59">
        <f t="shared" si="218"/>
        <v>0</v>
      </c>
      <c r="DO59">
        <f t="shared" si="219"/>
        <v>0</v>
      </c>
      <c r="DP59">
        <f t="shared" si="220"/>
        <v>0</v>
      </c>
      <c r="DQ59">
        <f t="shared" si="221"/>
        <v>0</v>
      </c>
      <c r="DR59">
        <f t="shared" si="222"/>
        <v>0</v>
      </c>
      <c r="DS59">
        <f t="shared" si="56"/>
        <v>0</v>
      </c>
      <c r="DT59">
        <f t="shared" si="223"/>
        <v>0</v>
      </c>
      <c r="DU59">
        <f t="shared" si="224"/>
        <v>0</v>
      </c>
      <c r="DV59">
        <f t="shared" si="225"/>
        <v>0</v>
      </c>
      <c r="DW59">
        <f t="shared" si="226"/>
        <v>0</v>
      </c>
      <c r="DY59">
        <f t="shared" si="227"/>
        <v>0</v>
      </c>
      <c r="DZ59">
        <f t="shared" si="228"/>
        <v>0</v>
      </c>
      <c r="EA59">
        <f t="shared" si="229"/>
        <v>0</v>
      </c>
      <c r="EB59">
        <f t="shared" si="230"/>
        <v>0</v>
      </c>
      <c r="EC59">
        <f t="shared" si="231"/>
        <v>0</v>
      </c>
      <c r="ED59">
        <f t="shared" si="57"/>
        <v>0</v>
      </c>
      <c r="EE59">
        <f t="shared" si="58"/>
        <v>0</v>
      </c>
      <c r="EF59">
        <f t="shared" si="59"/>
        <v>0</v>
      </c>
      <c r="EG59">
        <f t="shared" si="60"/>
        <v>0</v>
      </c>
      <c r="EH59">
        <f t="shared" si="61"/>
        <v>0</v>
      </c>
      <c r="EJ59">
        <f t="shared" si="62"/>
        <v>0</v>
      </c>
      <c r="EK59">
        <f t="shared" si="63"/>
        <v>0</v>
      </c>
      <c r="EL59">
        <f t="shared" si="64"/>
        <v>0</v>
      </c>
      <c r="EM59">
        <f t="shared" si="65"/>
        <v>0</v>
      </c>
      <c r="EN59">
        <f t="shared" si="66"/>
        <v>0</v>
      </c>
      <c r="EO59">
        <f t="shared" si="232"/>
        <v>0</v>
      </c>
      <c r="EP59">
        <f t="shared" si="233"/>
        <v>0</v>
      </c>
      <c r="EQ59">
        <f t="shared" si="234"/>
        <v>0</v>
      </c>
      <c r="ER59">
        <f t="shared" si="235"/>
        <v>0</v>
      </c>
      <c r="ES59">
        <f t="shared" si="236"/>
        <v>0</v>
      </c>
      <c r="ET59">
        <f t="shared" si="67"/>
        <v>0</v>
      </c>
      <c r="EU59">
        <f t="shared" si="68"/>
        <v>0</v>
      </c>
      <c r="EV59">
        <f t="shared" si="69"/>
        <v>0</v>
      </c>
      <c r="EW59">
        <f t="shared" si="70"/>
        <v>0</v>
      </c>
      <c r="EX59">
        <f t="shared" si="71"/>
        <v>0</v>
      </c>
      <c r="EY59">
        <f t="shared" si="72"/>
        <v>0</v>
      </c>
      <c r="EZ59">
        <f t="shared" si="73"/>
        <v>0</v>
      </c>
      <c r="FA59">
        <f t="shared" si="74"/>
        <v>0</v>
      </c>
      <c r="FB59">
        <f t="shared" si="75"/>
        <v>0</v>
      </c>
      <c r="FC59">
        <f t="shared" si="76"/>
        <v>0</v>
      </c>
      <c r="FD59">
        <f t="shared" si="77"/>
        <v>0</v>
      </c>
      <c r="FE59">
        <f t="shared" si="78"/>
        <v>0</v>
      </c>
      <c r="FG59" s="136">
        <f t="shared" si="79"/>
        <v>0</v>
      </c>
      <c r="FH59" s="136">
        <f t="shared" si="80"/>
        <v>0</v>
      </c>
      <c r="FI59" s="136">
        <f t="shared" si="81"/>
        <v>0</v>
      </c>
      <c r="FJ59" s="136">
        <f t="shared" si="82"/>
        <v>0</v>
      </c>
      <c r="FK59" s="136">
        <f t="shared" si="83"/>
        <v>0</v>
      </c>
      <c r="FL59" s="136">
        <f t="shared" si="84"/>
        <v>0</v>
      </c>
      <c r="FM59" s="136">
        <f t="shared" si="85"/>
        <v>0</v>
      </c>
      <c r="FN59" s="136">
        <f t="shared" si="86"/>
        <v>0</v>
      </c>
      <c r="FO59" s="136">
        <f t="shared" si="87"/>
        <v>0</v>
      </c>
      <c r="FP59" s="136">
        <f t="shared" si="88"/>
        <v>0</v>
      </c>
      <c r="FQ59" s="136">
        <f t="shared" si="89"/>
        <v>0</v>
      </c>
      <c r="FR59" s="136">
        <f t="shared" si="90"/>
        <v>0</v>
      </c>
      <c r="FT59">
        <f t="shared" si="91"/>
        <v>0</v>
      </c>
      <c r="FU59">
        <f t="shared" si="92"/>
        <v>0</v>
      </c>
      <c r="FV59">
        <f t="shared" si="93"/>
        <v>0</v>
      </c>
      <c r="FW59">
        <f t="shared" si="94"/>
        <v>0</v>
      </c>
      <c r="FX59">
        <f t="shared" si="95"/>
        <v>0</v>
      </c>
      <c r="FY59">
        <f t="shared" si="96"/>
        <v>0</v>
      </c>
      <c r="FZ59">
        <f t="shared" si="97"/>
        <v>0</v>
      </c>
      <c r="GA59">
        <f t="shared" si="98"/>
        <v>0</v>
      </c>
      <c r="GB59">
        <f t="shared" si="99"/>
        <v>0</v>
      </c>
      <c r="GC59">
        <f t="shared" si="100"/>
        <v>0</v>
      </c>
      <c r="GD59">
        <f t="shared" si="101"/>
        <v>0</v>
      </c>
      <c r="GE59">
        <f t="shared" si="102"/>
        <v>0</v>
      </c>
      <c r="GG59">
        <f t="shared" si="237"/>
        <v>0</v>
      </c>
      <c r="GH59">
        <f t="shared" si="238"/>
        <v>0</v>
      </c>
      <c r="GI59">
        <f t="shared" si="239"/>
        <v>0</v>
      </c>
      <c r="GJ59">
        <f t="shared" si="240"/>
        <v>0</v>
      </c>
      <c r="GK59">
        <f t="shared" si="241"/>
        <v>0</v>
      </c>
      <c r="GL59">
        <f t="shared" si="242"/>
        <v>0</v>
      </c>
      <c r="GM59">
        <f t="shared" si="243"/>
        <v>0</v>
      </c>
      <c r="GN59">
        <f t="shared" si="244"/>
        <v>0</v>
      </c>
      <c r="GO59">
        <f t="shared" si="245"/>
        <v>0</v>
      </c>
      <c r="GP59">
        <f t="shared" si="246"/>
        <v>0</v>
      </c>
      <c r="GQ59">
        <f t="shared" si="247"/>
        <v>0</v>
      </c>
      <c r="GR59">
        <f t="shared" si="248"/>
        <v>0</v>
      </c>
      <c r="GT59">
        <f t="shared" si="249"/>
        <v>0</v>
      </c>
      <c r="GU59">
        <f t="shared" si="250"/>
        <v>0</v>
      </c>
      <c r="GV59">
        <f t="shared" si="251"/>
        <v>0</v>
      </c>
      <c r="GW59">
        <f t="shared" si="252"/>
        <v>0</v>
      </c>
      <c r="GX59">
        <f t="shared" si="253"/>
        <v>0</v>
      </c>
      <c r="GY59">
        <f t="shared" si="254"/>
        <v>0</v>
      </c>
      <c r="GZ59">
        <f t="shared" si="255"/>
        <v>0</v>
      </c>
      <c r="HA59">
        <f t="shared" si="256"/>
        <v>0</v>
      </c>
      <c r="HB59">
        <f t="shared" si="257"/>
        <v>0</v>
      </c>
      <c r="HC59">
        <f t="shared" si="258"/>
        <v>0</v>
      </c>
      <c r="HD59">
        <f t="shared" si="259"/>
        <v>0</v>
      </c>
      <c r="HE59">
        <f t="shared" si="260"/>
        <v>0</v>
      </c>
      <c r="HG59">
        <f t="shared" si="261"/>
        <v>0</v>
      </c>
      <c r="HH59">
        <f t="shared" si="262"/>
        <v>0</v>
      </c>
      <c r="HI59">
        <f t="shared" si="263"/>
        <v>0</v>
      </c>
      <c r="HJ59">
        <f t="shared" si="264"/>
        <v>0</v>
      </c>
      <c r="HK59">
        <f t="shared" si="265"/>
        <v>0</v>
      </c>
      <c r="HL59">
        <f t="shared" si="266"/>
        <v>0</v>
      </c>
      <c r="HM59">
        <f t="shared" si="267"/>
        <v>0</v>
      </c>
      <c r="HN59">
        <f t="shared" si="268"/>
        <v>0</v>
      </c>
      <c r="HO59">
        <f t="shared" si="269"/>
        <v>0</v>
      </c>
      <c r="HP59">
        <f t="shared" si="270"/>
        <v>0</v>
      </c>
      <c r="HQ59">
        <f t="shared" si="271"/>
        <v>0</v>
      </c>
      <c r="HR59">
        <f t="shared" si="272"/>
        <v>0</v>
      </c>
      <c r="HT59">
        <f t="shared" si="273"/>
        <v>0</v>
      </c>
      <c r="HU59">
        <f t="shared" si="103"/>
        <v>0</v>
      </c>
      <c r="HV59">
        <f t="shared" si="104"/>
        <v>0</v>
      </c>
      <c r="HW59">
        <f t="shared" si="105"/>
        <v>0</v>
      </c>
      <c r="HX59">
        <f t="shared" si="106"/>
        <v>0</v>
      </c>
      <c r="HY59">
        <f t="shared" si="107"/>
        <v>0</v>
      </c>
      <c r="HZ59">
        <f t="shared" si="108"/>
        <v>0</v>
      </c>
      <c r="IA59">
        <f t="shared" si="109"/>
        <v>0</v>
      </c>
      <c r="IB59">
        <f t="shared" si="110"/>
        <v>0</v>
      </c>
      <c r="IC59">
        <f t="shared" si="111"/>
        <v>0</v>
      </c>
      <c r="ID59">
        <f t="shared" si="112"/>
        <v>0</v>
      </c>
      <c r="IE59">
        <f t="shared" si="113"/>
        <v>0</v>
      </c>
      <c r="IG59">
        <f t="shared" si="114"/>
        <v>0</v>
      </c>
      <c r="IH59">
        <f t="shared" si="115"/>
        <v>0</v>
      </c>
      <c r="II59">
        <f t="shared" si="116"/>
        <v>0</v>
      </c>
      <c r="IJ59">
        <f t="shared" si="117"/>
        <v>0</v>
      </c>
      <c r="IK59">
        <f t="shared" si="118"/>
        <v>0</v>
      </c>
      <c r="IL59">
        <f t="shared" si="119"/>
        <v>0</v>
      </c>
      <c r="IM59">
        <f t="shared" si="120"/>
        <v>0</v>
      </c>
      <c r="IN59">
        <f t="shared" si="121"/>
        <v>0</v>
      </c>
      <c r="IO59">
        <f t="shared" si="122"/>
        <v>0</v>
      </c>
      <c r="IP59">
        <f t="shared" si="274"/>
        <v>0</v>
      </c>
      <c r="IQ59">
        <f t="shared" si="275"/>
        <v>0</v>
      </c>
      <c r="IR59">
        <f t="shared" si="276"/>
        <v>0</v>
      </c>
      <c r="IS59">
        <f t="shared" si="277"/>
        <v>0</v>
      </c>
      <c r="IT59">
        <f t="shared" si="278"/>
        <v>0</v>
      </c>
      <c r="IU59">
        <f t="shared" si="279"/>
        <v>0</v>
      </c>
      <c r="IV59">
        <f t="shared" si="280"/>
        <v>0</v>
      </c>
      <c r="IW59">
        <f t="shared" si="281"/>
        <v>0</v>
      </c>
      <c r="IX59">
        <f t="shared" si="282"/>
        <v>0</v>
      </c>
      <c r="IY59">
        <f t="shared" si="283"/>
        <v>0</v>
      </c>
      <c r="IZ59">
        <f t="shared" si="284"/>
        <v>0</v>
      </c>
      <c r="JA59">
        <f t="shared" si="285"/>
        <v>0</v>
      </c>
      <c r="JB59">
        <f t="shared" si="286"/>
        <v>0</v>
      </c>
      <c r="JC59">
        <f t="shared" si="287"/>
        <v>0</v>
      </c>
      <c r="JD59">
        <f t="shared" si="288"/>
        <v>0</v>
      </c>
      <c r="JF59">
        <f t="shared" si="134"/>
        <v>0</v>
      </c>
      <c r="JG59">
        <f t="shared" si="135"/>
        <v>0</v>
      </c>
      <c r="JH59">
        <f t="shared" si="136"/>
        <v>0</v>
      </c>
      <c r="JI59">
        <f t="shared" si="137"/>
        <v>0</v>
      </c>
      <c r="JJ59">
        <f t="shared" si="138"/>
        <v>0</v>
      </c>
      <c r="JK59">
        <f t="shared" si="139"/>
        <v>0</v>
      </c>
      <c r="JL59">
        <f t="shared" si="140"/>
        <v>0</v>
      </c>
      <c r="JM59">
        <f t="shared" si="141"/>
        <v>0</v>
      </c>
      <c r="JN59">
        <f t="shared" si="142"/>
        <v>0</v>
      </c>
      <c r="JO59">
        <f t="shared" si="289"/>
        <v>0</v>
      </c>
      <c r="JP59">
        <f t="shared" si="290"/>
        <v>0</v>
      </c>
      <c r="JQ59">
        <f t="shared" si="291"/>
        <v>0</v>
      </c>
      <c r="JS59">
        <f t="shared" si="292"/>
        <v>0</v>
      </c>
      <c r="JT59">
        <f t="shared" si="293"/>
        <v>0</v>
      </c>
      <c r="JU59">
        <f t="shared" si="294"/>
        <v>0</v>
      </c>
      <c r="JV59">
        <f t="shared" si="295"/>
        <v>0</v>
      </c>
      <c r="JW59">
        <f t="shared" si="296"/>
        <v>0</v>
      </c>
      <c r="JX59">
        <f t="shared" si="297"/>
        <v>0</v>
      </c>
      <c r="JY59">
        <f t="shared" si="298"/>
        <v>0</v>
      </c>
      <c r="JZ59">
        <f t="shared" si="299"/>
        <v>0</v>
      </c>
      <c r="KA59">
        <f t="shared" si="300"/>
        <v>0</v>
      </c>
      <c r="KB59">
        <f t="shared" si="301"/>
        <v>0</v>
      </c>
      <c r="KC59">
        <f t="shared" si="302"/>
        <v>0</v>
      </c>
      <c r="KD59">
        <f t="shared" si="303"/>
        <v>0</v>
      </c>
      <c r="KF59">
        <f t="shared" si="143"/>
        <v>0</v>
      </c>
      <c r="KG59">
        <f t="shared" si="144"/>
        <v>0</v>
      </c>
      <c r="KH59">
        <f t="shared" si="145"/>
        <v>0</v>
      </c>
      <c r="KI59">
        <f t="shared" si="146"/>
        <v>0</v>
      </c>
      <c r="KJ59">
        <f t="shared" si="147"/>
        <v>0</v>
      </c>
      <c r="KK59">
        <f t="shared" si="148"/>
        <v>0</v>
      </c>
      <c r="KL59">
        <f t="shared" si="149"/>
        <v>0</v>
      </c>
      <c r="KM59">
        <f t="shared" si="150"/>
        <v>0</v>
      </c>
      <c r="KN59">
        <f t="shared" si="151"/>
        <v>0</v>
      </c>
      <c r="KO59">
        <f t="shared" si="152"/>
        <v>0</v>
      </c>
      <c r="KP59">
        <f t="shared" si="153"/>
        <v>0</v>
      </c>
      <c r="KQ59">
        <f t="shared" si="154"/>
        <v>0</v>
      </c>
      <c r="KS59">
        <f t="shared" si="155"/>
        <v>0</v>
      </c>
      <c r="KT59">
        <f t="shared" si="156"/>
        <v>0</v>
      </c>
      <c r="KU59">
        <f t="shared" si="157"/>
        <v>0</v>
      </c>
      <c r="KV59">
        <f t="shared" si="158"/>
        <v>0</v>
      </c>
      <c r="KW59">
        <f t="shared" si="159"/>
        <v>0</v>
      </c>
      <c r="KX59">
        <f t="shared" si="304"/>
        <v>0</v>
      </c>
      <c r="KY59">
        <f t="shared" si="305"/>
        <v>0</v>
      </c>
      <c r="KZ59">
        <f t="shared" si="306"/>
        <v>0</v>
      </c>
      <c r="LA59">
        <f t="shared" si="307"/>
        <v>0</v>
      </c>
      <c r="LB59">
        <f t="shared" si="308"/>
        <v>0</v>
      </c>
      <c r="LD59">
        <f t="shared" si="160"/>
        <v>0</v>
      </c>
      <c r="LE59">
        <f t="shared" si="161"/>
        <v>0</v>
      </c>
      <c r="LF59">
        <f t="shared" si="162"/>
        <v>0</v>
      </c>
      <c r="LG59">
        <f t="shared" si="163"/>
        <v>0</v>
      </c>
      <c r="LH59">
        <f t="shared" si="164"/>
        <v>0</v>
      </c>
      <c r="LI59">
        <f t="shared" si="165"/>
        <v>0</v>
      </c>
      <c r="LJ59">
        <f t="shared" si="166"/>
        <v>0</v>
      </c>
      <c r="LK59">
        <f t="shared" si="167"/>
        <v>0</v>
      </c>
      <c r="LL59">
        <f t="shared" si="168"/>
        <v>0</v>
      </c>
      <c r="LM59">
        <f t="shared" si="169"/>
        <v>0</v>
      </c>
      <c r="LN59">
        <f t="shared" si="170"/>
        <v>0</v>
      </c>
      <c r="LO59">
        <f t="shared" si="171"/>
        <v>0</v>
      </c>
      <c r="LQ59">
        <f t="shared" si="309"/>
        <v>0</v>
      </c>
      <c r="LR59">
        <f t="shared" si="172"/>
        <v>0</v>
      </c>
      <c r="LS59">
        <f t="shared" si="173"/>
        <v>0</v>
      </c>
      <c r="LT59">
        <f t="shared" si="174"/>
        <v>0</v>
      </c>
      <c r="LU59">
        <f t="shared" si="175"/>
        <v>0</v>
      </c>
      <c r="LV59">
        <f t="shared" si="310"/>
        <v>0</v>
      </c>
      <c r="LW59">
        <f t="shared" si="311"/>
        <v>0</v>
      </c>
      <c r="LX59">
        <f t="shared" si="312"/>
        <v>0</v>
      </c>
      <c r="LY59">
        <f t="shared" si="313"/>
        <v>0</v>
      </c>
      <c r="LZ59">
        <f t="shared" si="314"/>
        <v>0</v>
      </c>
      <c r="MB59">
        <f t="shared" si="315"/>
        <v>0</v>
      </c>
      <c r="MC59">
        <f t="shared" si="316"/>
        <v>0</v>
      </c>
      <c r="MD59">
        <f t="shared" si="317"/>
        <v>0</v>
      </c>
      <c r="ME59">
        <f t="shared" si="318"/>
        <v>0</v>
      </c>
      <c r="MF59">
        <f t="shared" si="319"/>
        <v>0</v>
      </c>
      <c r="MG59">
        <f t="shared" si="320"/>
        <v>0</v>
      </c>
      <c r="MH59">
        <f t="shared" si="321"/>
        <v>0</v>
      </c>
      <c r="MI59">
        <f t="shared" si="322"/>
        <v>0</v>
      </c>
      <c r="MJ59">
        <f t="shared" si="323"/>
        <v>0</v>
      </c>
      <c r="MK59">
        <f t="shared" si="324"/>
        <v>0</v>
      </c>
      <c r="ML59">
        <f t="shared" si="325"/>
        <v>0</v>
      </c>
      <c r="MM59">
        <f t="shared" si="326"/>
        <v>0</v>
      </c>
    </row>
    <row r="60" spans="1:351">
      <c r="A60" s="205"/>
      <c r="B60" s="34"/>
      <c r="C60" s="35"/>
      <c r="D60" s="36"/>
      <c r="E60" s="70">
        <f t="shared" si="176"/>
        <v>0</v>
      </c>
      <c r="F60" s="37"/>
      <c r="G60" s="70">
        <f t="shared" si="9"/>
        <v>0</v>
      </c>
      <c r="H60" s="75"/>
      <c r="I60" s="76"/>
      <c r="J60" s="75"/>
      <c r="K60" s="201"/>
      <c r="L60" s="75"/>
      <c r="M60" s="75"/>
      <c r="N60" s="75"/>
      <c r="O60" s="64"/>
      <c r="P60" s="70">
        <f t="shared" si="177"/>
        <v>0</v>
      </c>
      <c r="Q60" s="137"/>
      <c r="R60" s="72">
        <f t="shared" si="178"/>
        <v>0</v>
      </c>
      <c r="S60" s="37"/>
      <c r="T60" s="201"/>
      <c r="U60" s="37"/>
      <c r="V60" s="201"/>
      <c r="W60" s="37"/>
      <c r="X60" s="201"/>
      <c r="Y60" s="71">
        <f t="shared" si="179"/>
        <v>0</v>
      </c>
      <c r="Z60" s="189"/>
      <c r="AA60" s="190"/>
      <c r="AB60" s="72">
        <f t="shared" si="10"/>
        <v>0</v>
      </c>
      <c r="AC60" s="3"/>
      <c r="AD60" s="90">
        <f t="shared" si="11"/>
        <v>0</v>
      </c>
      <c r="AE60">
        <f t="shared" si="12"/>
        <v>0</v>
      </c>
      <c r="AF60">
        <f t="shared" si="13"/>
        <v>0</v>
      </c>
      <c r="AG60">
        <f t="shared" si="14"/>
        <v>0</v>
      </c>
      <c r="AH60">
        <f t="shared" si="15"/>
        <v>0</v>
      </c>
      <c r="AI60">
        <f t="shared" si="180"/>
        <v>0</v>
      </c>
      <c r="AJ60">
        <f t="shared" si="181"/>
        <v>0</v>
      </c>
      <c r="AK60">
        <f t="shared" si="16"/>
        <v>0</v>
      </c>
      <c r="AL60">
        <f t="shared" si="17"/>
        <v>0</v>
      </c>
      <c r="AM60">
        <f t="shared" si="18"/>
        <v>0</v>
      </c>
      <c r="AN60" s="3"/>
      <c r="AO60">
        <f t="shared" si="19"/>
        <v>0</v>
      </c>
      <c r="AP60">
        <f t="shared" si="20"/>
        <v>0</v>
      </c>
      <c r="AQ60">
        <f t="shared" si="21"/>
        <v>0</v>
      </c>
      <c r="AR60">
        <f t="shared" si="22"/>
        <v>0</v>
      </c>
      <c r="AS60">
        <f t="shared" si="23"/>
        <v>0</v>
      </c>
      <c r="AT60">
        <f t="shared" si="24"/>
        <v>0</v>
      </c>
      <c r="AU60">
        <f t="shared" si="25"/>
        <v>0</v>
      </c>
      <c r="AV60">
        <f t="shared" si="26"/>
        <v>0</v>
      </c>
      <c r="AW60">
        <f t="shared" si="27"/>
        <v>0</v>
      </c>
      <c r="AX60">
        <f t="shared" si="28"/>
        <v>0</v>
      </c>
      <c r="AY60" s="3"/>
      <c r="AZ60">
        <f t="shared" si="29"/>
        <v>0</v>
      </c>
      <c r="BA60">
        <f t="shared" si="30"/>
        <v>0</v>
      </c>
      <c r="BB60">
        <f t="shared" si="31"/>
        <v>0</v>
      </c>
      <c r="BC60">
        <f t="shared" si="32"/>
        <v>0</v>
      </c>
      <c r="BD60">
        <f t="shared" si="33"/>
        <v>0</v>
      </c>
      <c r="BE60">
        <f t="shared" si="34"/>
        <v>0</v>
      </c>
      <c r="BF60">
        <f t="shared" si="35"/>
        <v>0</v>
      </c>
      <c r="BG60">
        <f t="shared" si="36"/>
        <v>0</v>
      </c>
      <c r="BH60">
        <f t="shared" si="37"/>
        <v>0</v>
      </c>
      <c r="BI60">
        <f t="shared" si="38"/>
        <v>0</v>
      </c>
      <c r="BJ60" s="3"/>
      <c r="BK60">
        <f t="shared" si="39"/>
        <v>0</v>
      </c>
      <c r="BL60">
        <f t="shared" si="40"/>
        <v>0</v>
      </c>
      <c r="BM60">
        <f t="shared" si="41"/>
        <v>0</v>
      </c>
      <c r="BN60">
        <f t="shared" si="42"/>
        <v>0</v>
      </c>
      <c r="BO60">
        <f t="shared" si="43"/>
        <v>0</v>
      </c>
      <c r="BP60">
        <f t="shared" si="182"/>
        <v>0</v>
      </c>
      <c r="BQ60">
        <f t="shared" si="183"/>
        <v>0</v>
      </c>
      <c r="BR60">
        <f t="shared" si="184"/>
        <v>0</v>
      </c>
      <c r="BS60">
        <f t="shared" si="185"/>
        <v>0</v>
      </c>
      <c r="BT60">
        <f t="shared" si="186"/>
        <v>0</v>
      </c>
      <c r="BV60">
        <f t="shared" si="187"/>
        <v>0</v>
      </c>
      <c r="BW60">
        <f t="shared" si="188"/>
        <v>0</v>
      </c>
      <c r="BX60">
        <f t="shared" si="189"/>
        <v>0</v>
      </c>
      <c r="BY60">
        <f t="shared" si="190"/>
        <v>0</v>
      </c>
      <c r="BZ60">
        <f t="shared" si="191"/>
        <v>0</v>
      </c>
      <c r="CA60" s="132">
        <f t="shared" si="192"/>
        <v>0</v>
      </c>
      <c r="CB60">
        <f t="shared" si="193"/>
        <v>0</v>
      </c>
      <c r="CC60">
        <f t="shared" si="194"/>
        <v>0</v>
      </c>
      <c r="CD60">
        <f t="shared" si="195"/>
        <v>0</v>
      </c>
      <c r="CE60">
        <f t="shared" si="196"/>
        <v>0</v>
      </c>
      <c r="CG60">
        <f t="shared" si="197"/>
        <v>0</v>
      </c>
      <c r="CH60">
        <f t="shared" si="198"/>
        <v>0</v>
      </c>
      <c r="CI60">
        <f t="shared" si="199"/>
        <v>0</v>
      </c>
      <c r="CJ60">
        <f t="shared" si="200"/>
        <v>0</v>
      </c>
      <c r="CK60">
        <f t="shared" si="201"/>
        <v>0</v>
      </c>
      <c r="CL60" s="132">
        <f t="shared" si="202"/>
        <v>0</v>
      </c>
      <c r="CM60">
        <f t="shared" si="203"/>
        <v>0</v>
      </c>
      <c r="CN60">
        <f t="shared" si="327"/>
        <v>0</v>
      </c>
      <c r="CO60">
        <f t="shared" si="204"/>
        <v>0</v>
      </c>
      <c r="CP60">
        <f t="shared" si="205"/>
        <v>0</v>
      </c>
      <c r="CQ60" s="3"/>
      <c r="CR60">
        <f t="shared" si="206"/>
        <v>0</v>
      </c>
      <c r="CS60">
        <f t="shared" si="207"/>
        <v>0</v>
      </c>
      <c r="CT60">
        <f t="shared" si="208"/>
        <v>0</v>
      </c>
      <c r="CU60">
        <f t="shared" si="209"/>
        <v>0</v>
      </c>
      <c r="CV60">
        <f t="shared" si="210"/>
        <v>0</v>
      </c>
      <c r="CW60" s="132">
        <f t="shared" si="211"/>
        <v>0</v>
      </c>
      <c r="CX60">
        <f t="shared" si="212"/>
        <v>0</v>
      </c>
      <c r="CY60">
        <f t="shared" si="213"/>
        <v>0</v>
      </c>
      <c r="CZ60">
        <f t="shared" si="214"/>
        <v>0</v>
      </c>
      <c r="DA60">
        <f t="shared" si="215"/>
        <v>0</v>
      </c>
      <c r="DC60">
        <f t="shared" si="216"/>
        <v>0</v>
      </c>
      <c r="DD60">
        <f t="shared" si="44"/>
        <v>0</v>
      </c>
      <c r="DE60">
        <f t="shared" si="45"/>
        <v>0</v>
      </c>
      <c r="DF60">
        <f t="shared" si="46"/>
        <v>0</v>
      </c>
      <c r="DG60">
        <f t="shared" si="47"/>
        <v>0</v>
      </c>
      <c r="DH60">
        <f t="shared" si="48"/>
        <v>0</v>
      </c>
      <c r="DI60">
        <f t="shared" si="49"/>
        <v>0</v>
      </c>
      <c r="DJ60">
        <f t="shared" si="217"/>
        <v>0</v>
      </c>
      <c r="DK60">
        <f t="shared" si="50"/>
        <v>0</v>
      </c>
      <c r="DL60">
        <f t="shared" si="51"/>
        <v>0</v>
      </c>
      <c r="DN60">
        <f t="shared" si="218"/>
        <v>0</v>
      </c>
      <c r="DO60">
        <f t="shared" si="219"/>
        <v>0</v>
      </c>
      <c r="DP60">
        <f t="shared" si="220"/>
        <v>0</v>
      </c>
      <c r="DQ60">
        <f t="shared" si="221"/>
        <v>0</v>
      </c>
      <c r="DR60">
        <f t="shared" si="222"/>
        <v>0</v>
      </c>
      <c r="DS60">
        <f t="shared" si="56"/>
        <v>0</v>
      </c>
      <c r="DT60">
        <f t="shared" si="223"/>
        <v>0</v>
      </c>
      <c r="DU60">
        <f t="shared" si="224"/>
        <v>0</v>
      </c>
      <c r="DV60">
        <f t="shared" si="225"/>
        <v>0</v>
      </c>
      <c r="DW60">
        <f t="shared" si="226"/>
        <v>0</v>
      </c>
      <c r="DY60">
        <f t="shared" si="227"/>
        <v>0</v>
      </c>
      <c r="DZ60">
        <f t="shared" si="228"/>
        <v>0</v>
      </c>
      <c r="EA60">
        <f t="shared" si="229"/>
        <v>0</v>
      </c>
      <c r="EB60">
        <f t="shared" si="230"/>
        <v>0</v>
      </c>
      <c r="EC60">
        <f t="shared" si="231"/>
        <v>0</v>
      </c>
      <c r="ED60">
        <f t="shared" si="57"/>
        <v>0</v>
      </c>
      <c r="EE60">
        <f t="shared" si="58"/>
        <v>0</v>
      </c>
      <c r="EF60">
        <f t="shared" si="59"/>
        <v>0</v>
      </c>
      <c r="EG60">
        <f t="shared" si="60"/>
        <v>0</v>
      </c>
      <c r="EH60">
        <f t="shared" si="61"/>
        <v>0</v>
      </c>
      <c r="EJ60">
        <f t="shared" si="62"/>
        <v>0</v>
      </c>
      <c r="EK60">
        <f t="shared" si="63"/>
        <v>0</v>
      </c>
      <c r="EL60">
        <f t="shared" si="64"/>
        <v>0</v>
      </c>
      <c r="EM60">
        <f t="shared" si="65"/>
        <v>0</v>
      </c>
      <c r="EN60">
        <f t="shared" si="66"/>
        <v>0</v>
      </c>
      <c r="EO60">
        <f t="shared" si="232"/>
        <v>0</v>
      </c>
      <c r="EP60">
        <f t="shared" si="233"/>
        <v>0</v>
      </c>
      <c r="EQ60">
        <f t="shared" si="234"/>
        <v>0</v>
      </c>
      <c r="ER60">
        <f t="shared" si="235"/>
        <v>0</v>
      </c>
      <c r="ES60">
        <f t="shared" si="236"/>
        <v>0</v>
      </c>
      <c r="ET60">
        <f t="shared" si="67"/>
        <v>0</v>
      </c>
      <c r="EU60">
        <f t="shared" si="68"/>
        <v>0</v>
      </c>
      <c r="EV60">
        <f t="shared" si="69"/>
        <v>0</v>
      </c>
      <c r="EW60">
        <f t="shared" si="70"/>
        <v>0</v>
      </c>
      <c r="EX60">
        <f t="shared" si="71"/>
        <v>0</v>
      </c>
      <c r="EY60">
        <f t="shared" si="72"/>
        <v>0</v>
      </c>
      <c r="EZ60">
        <f t="shared" si="73"/>
        <v>0</v>
      </c>
      <c r="FA60">
        <f t="shared" si="74"/>
        <v>0</v>
      </c>
      <c r="FB60">
        <f t="shared" si="75"/>
        <v>0</v>
      </c>
      <c r="FC60">
        <f t="shared" si="76"/>
        <v>0</v>
      </c>
      <c r="FD60">
        <f t="shared" si="77"/>
        <v>0</v>
      </c>
      <c r="FE60">
        <f t="shared" si="78"/>
        <v>0</v>
      </c>
      <c r="FG60" s="136">
        <f t="shared" si="79"/>
        <v>0</v>
      </c>
      <c r="FH60" s="136">
        <f t="shared" si="80"/>
        <v>0</v>
      </c>
      <c r="FI60" s="136">
        <f t="shared" si="81"/>
        <v>0</v>
      </c>
      <c r="FJ60" s="136">
        <f t="shared" si="82"/>
        <v>0</v>
      </c>
      <c r="FK60" s="136">
        <f t="shared" si="83"/>
        <v>0</v>
      </c>
      <c r="FL60" s="136">
        <f t="shared" si="84"/>
        <v>0</v>
      </c>
      <c r="FM60" s="136">
        <f t="shared" si="85"/>
        <v>0</v>
      </c>
      <c r="FN60" s="136">
        <f t="shared" si="86"/>
        <v>0</v>
      </c>
      <c r="FO60" s="136">
        <f t="shared" si="87"/>
        <v>0</v>
      </c>
      <c r="FP60" s="136">
        <f t="shared" si="88"/>
        <v>0</v>
      </c>
      <c r="FQ60" s="136">
        <f t="shared" si="89"/>
        <v>0</v>
      </c>
      <c r="FR60" s="136">
        <f t="shared" si="90"/>
        <v>0</v>
      </c>
      <c r="FT60">
        <f t="shared" si="91"/>
        <v>0</v>
      </c>
      <c r="FU60">
        <f t="shared" si="92"/>
        <v>0</v>
      </c>
      <c r="FV60">
        <f t="shared" si="93"/>
        <v>0</v>
      </c>
      <c r="FW60">
        <f t="shared" si="94"/>
        <v>0</v>
      </c>
      <c r="FX60">
        <f t="shared" si="95"/>
        <v>0</v>
      </c>
      <c r="FY60">
        <f t="shared" si="96"/>
        <v>0</v>
      </c>
      <c r="FZ60">
        <f t="shared" si="97"/>
        <v>0</v>
      </c>
      <c r="GA60">
        <f t="shared" si="98"/>
        <v>0</v>
      </c>
      <c r="GB60">
        <f t="shared" si="99"/>
        <v>0</v>
      </c>
      <c r="GC60">
        <f t="shared" si="100"/>
        <v>0</v>
      </c>
      <c r="GD60">
        <f t="shared" si="101"/>
        <v>0</v>
      </c>
      <c r="GE60">
        <f t="shared" si="102"/>
        <v>0</v>
      </c>
      <c r="GG60">
        <f t="shared" si="237"/>
        <v>0</v>
      </c>
      <c r="GH60">
        <f t="shared" si="238"/>
        <v>0</v>
      </c>
      <c r="GI60">
        <f t="shared" si="239"/>
        <v>0</v>
      </c>
      <c r="GJ60">
        <f t="shared" si="240"/>
        <v>0</v>
      </c>
      <c r="GK60">
        <f t="shared" si="241"/>
        <v>0</v>
      </c>
      <c r="GL60">
        <f t="shared" si="242"/>
        <v>0</v>
      </c>
      <c r="GM60">
        <f t="shared" si="243"/>
        <v>0</v>
      </c>
      <c r="GN60">
        <f t="shared" si="244"/>
        <v>0</v>
      </c>
      <c r="GO60">
        <f t="shared" si="245"/>
        <v>0</v>
      </c>
      <c r="GP60">
        <f t="shared" si="246"/>
        <v>0</v>
      </c>
      <c r="GQ60">
        <f t="shared" si="247"/>
        <v>0</v>
      </c>
      <c r="GR60">
        <f t="shared" si="248"/>
        <v>0</v>
      </c>
      <c r="GT60">
        <f t="shared" si="249"/>
        <v>0</v>
      </c>
      <c r="GU60">
        <f t="shared" si="250"/>
        <v>0</v>
      </c>
      <c r="GV60">
        <f t="shared" si="251"/>
        <v>0</v>
      </c>
      <c r="GW60">
        <f t="shared" si="252"/>
        <v>0</v>
      </c>
      <c r="GX60">
        <f t="shared" si="253"/>
        <v>0</v>
      </c>
      <c r="GY60">
        <f t="shared" si="254"/>
        <v>0</v>
      </c>
      <c r="GZ60">
        <f t="shared" si="255"/>
        <v>0</v>
      </c>
      <c r="HA60">
        <f t="shared" si="256"/>
        <v>0</v>
      </c>
      <c r="HB60">
        <f t="shared" si="257"/>
        <v>0</v>
      </c>
      <c r="HC60">
        <f t="shared" si="258"/>
        <v>0</v>
      </c>
      <c r="HD60">
        <f t="shared" si="259"/>
        <v>0</v>
      </c>
      <c r="HE60">
        <f t="shared" si="260"/>
        <v>0</v>
      </c>
      <c r="HG60">
        <f t="shared" si="261"/>
        <v>0</v>
      </c>
      <c r="HH60">
        <f t="shared" si="262"/>
        <v>0</v>
      </c>
      <c r="HI60">
        <f t="shared" si="263"/>
        <v>0</v>
      </c>
      <c r="HJ60">
        <f t="shared" si="264"/>
        <v>0</v>
      </c>
      <c r="HK60">
        <f t="shared" si="265"/>
        <v>0</v>
      </c>
      <c r="HL60">
        <f t="shared" si="266"/>
        <v>0</v>
      </c>
      <c r="HM60">
        <f t="shared" si="267"/>
        <v>0</v>
      </c>
      <c r="HN60">
        <f t="shared" si="268"/>
        <v>0</v>
      </c>
      <c r="HO60">
        <f t="shared" si="269"/>
        <v>0</v>
      </c>
      <c r="HP60">
        <f t="shared" si="270"/>
        <v>0</v>
      </c>
      <c r="HQ60">
        <f t="shared" si="271"/>
        <v>0</v>
      </c>
      <c r="HR60">
        <f t="shared" si="272"/>
        <v>0</v>
      </c>
      <c r="HT60">
        <f t="shared" si="273"/>
        <v>0</v>
      </c>
      <c r="HU60">
        <f t="shared" si="103"/>
        <v>0</v>
      </c>
      <c r="HV60">
        <f t="shared" si="104"/>
        <v>0</v>
      </c>
      <c r="HW60">
        <f t="shared" si="105"/>
        <v>0</v>
      </c>
      <c r="HX60">
        <f t="shared" si="106"/>
        <v>0</v>
      </c>
      <c r="HY60">
        <f t="shared" si="107"/>
        <v>0</v>
      </c>
      <c r="HZ60">
        <f t="shared" si="108"/>
        <v>0</v>
      </c>
      <c r="IA60">
        <f t="shared" si="109"/>
        <v>0</v>
      </c>
      <c r="IB60">
        <f t="shared" si="110"/>
        <v>0</v>
      </c>
      <c r="IC60">
        <f t="shared" si="111"/>
        <v>0</v>
      </c>
      <c r="ID60">
        <f t="shared" si="112"/>
        <v>0</v>
      </c>
      <c r="IE60">
        <f t="shared" si="113"/>
        <v>0</v>
      </c>
      <c r="IG60">
        <f t="shared" si="114"/>
        <v>0</v>
      </c>
      <c r="IH60">
        <f t="shared" si="115"/>
        <v>0</v>
      </c>
      <c r="II60">
        <f t="shared" si="116"/>
        <v>0</v>
      </c>
      <c r="IJ60">
        <f t="shared" si="117"/>
        <v>0</v>
      </c>
      <c r="IK60">
        <f t="shared" si="118"/>
        <v>0</v>
      </c>
      <c r="IL60">
        <f t="shared" si="119"/>
        <v>0</v>
      </c>
      <c r="IM60">
        <f t="shared" si="120"/>
        <v>0</v>
      </c>
      <c r="IN60">
        <f t="shared" si="121"/>
        <v>0</v>
      </c>
      <c r="IO60">
        <f t="shared" si="122"/>
        <v>0</v>
      </c>
      <c r="IP60">
        <f t="shared" si="274"/>
        <v>0</v>
      </c>
      <c r="IQ60">
        <f t="shared" si="275"/>
        <v>0</v>
      </c>
      <c r="IR60">
        <f t="shared" si="276"/>
        <v>0</v>
      </c>
      <c r="IS60">
        <f t="shared" si="277"/>
        <v>0</v>
      </c>
      <c r="IT60">
        <f t="shared" si="278"/>
        <v>0</v>
      </c>
      <c r="IU60">
        <f t="shared" si="279"/>
        <v>0</v>
      </c>
      <c r="IV60">
        <f t="shared" si="280"/>
        <v>0</v>
      </c>
      <c r="IW60">
        <f t="shared" si="281"/>
        <v>0</v>
      </c>
      <c r="IX60">
        <f t="shared" si="282"/>
        <v>0</v>
      </c>
      <c r="IY60">
        <f t="shared" si="283"/>
        <v>0</v>
      </c>
      <c r="IZ60">
        <f t="shared" si="284"/>
        <v>0</v>
      </c>
      <c r="JA60">
        <f t="shared" si="285"/>
        <v>0</v>
      </c>
      <c r="JB60">
        <f t="shared" si="286"/>
        <v>0</v>
      </c>
      <c r="JC60">
        <f t="shared" si="287"/>
        <v>0</v>
      </c>
      <c r="JD60">
        <f t="shared" si="288"/>
        <v>0</v>
      </c>
      <c r="JF60">
        <f t="shared" si="134"/>
        <v>0</v>
      </c>
      <c r="JG60">
        <f t="shared" si="135"/>
        <v>0</v>
      </c>
      <c r="JH60">
        <f t="shared" si="136"/>
        <v>0</v>
      </c>
      <c r="JI60">
        <f t="shared" si="137"/>
        <v>0</v>
      </c>
      <c r="JJ60">
        <f t="shared" si="138"/>
        <v>0</v>
      </c>
      <c r="JK60">
        <f t="shared" si="139"/>
        <v>0</v>
      </c>
      <c r="JL60">
        <f t="shared" si="140"/>
        <v>0</v>
      </c>
      <c r="JM60">
        <f t="shared" si="141"/>
        <v>0</v>
      </c>
      <c r="JN60">
        <f t="shared" si="142"/>
        <v>0</v>
      </c>
      <c r="JO60">
        <f t="shared" si="289"/>
        <v>0</v>
      </c>
      <c r="JP60">
        <f t="shared" si="290"/>
        <v>0</v>
      </c>
      <c r="JQ60">
        <f t="shared" si="291"/>
        <v>0</v>
      </c>
      <c r="JS60">
        <f t="shared" si="292"/>
        <v>0</v>
      </c>
      <c r="JT60">
        <f t="shared" si="293"/>
        <v>0</v>
      </c>
      <c r="JU60">
        <f t="shared" si="294"/>
        <v>0</v>
      </c>
      <c r="JV60">
        <f t="shared" si="295"/>
        <v>0</v>
      </c>
      <c r="JW60">
        <f t="shared" si="296"/>
        <v>0</v>
      </c>
      <c r="JX60">
        <f t="shared" si="297"/>
        <v>0</v>
      </c>
      <c r="JY60">
        <f t="shared" si="298"/>
        <v>0</v>
      </c>
      <c r="JZ60">
        <f t="shared" si="299"/>
        <v>0</v>
      </c>
      <c r="KA60">
        <f t="shared" si="300"/>
        <v>0</v>
      </c>
      <c r="KB60">
        <f t="shared" si="301"/>
        <v>0</v>
      </c>
      <c r="KC60">
        <f t="shared" si="302"/>
        <v>0</v>
      </c>
      <c r="KD60">
        <f t="shared" si="303"/>
        <v>0</v>
      </c>
      <c r="KF60">
        <f t="shared" si="143"/>
        <v>0</v>
      </c>
      <c r="KG60">
        <f t="shared" si="144"/>
        <v>0</v>
      </c>
      <c r="KH60">
        <f t="shared" si="145"/>
        <v>0</v>
      </c>
      <c r="KI60">
        <f t="shared" si="146"/>
        <v>0</v>
      </c>
      <c r="KJ60">
        <f t="shared" si="147"/>
        <v>0</v>
      </c>
      <c r="KK60">
        <f t="shared" si="148"/>
        <v>0</v>
      </c>
      <c r="KL60">
        <f t="shared" si="149"/>
        <v>0</v>
      </c>
      <c r="KM60">
        <f t="shared" si="150"/>
        <v>0</v>
      </c>
      <c r="KN60">
        <f t="shared" si="151"/>
        <v>0</v>
      </c>
      <c r="KO60">
        <f t="shared" si="152"/>
        <v>0</v>
      </c>
      <c r="KP60">
        <f t="shared" si="153"/>
        <v>0</v>
      </c>
      <c r="KQ60">
        <f t="shared" si="154"/>
        <v>0</v>
      </c>
      <c r="KS60">
        <f t="shared" si="155"/>
        <v>0</v>
      </c>
      <c r="KT60">
        <f t="shared" si="156"/>
        <v>0</v>
      </c>
      <c r="KU60">
        <f t="shared" si="157"/>
        <v>0</v>
      </c>
      <c r="KV60">
        <f t="shared" si="158"/>
        <v>0</v>
      </c>
      <c r="KW60">
        <f t="shared" si="159"/>
        <v>0</v>
      </c>
      <c r="KX60">
        <f t="shared" si="304"/>
        <v>0</v>
      </c>
      <c r="KY60">
        <f t="shared" si="305"/>
        <v>0</v>
      </c>
      <c r="KZ60">
        <f t="shared" si="306"/>
        <v>0</v>
      </c>
      <c r="LA60">
        <f t="shared" si="307"/>
        <v>0</v>
      </c>
      <c r="LB60">
        <f t="shared" si="308"/>
        <v>0</v>
      </c>
      <c r="LD60">
        <f t="shared" si="160"/>
        <v>0</v>
      </c>
      <c r="LE60">
        <f t="shared" si="161"/>
        <v>0</v>
      </c>
      <c r="LF60">
        <f t="shared" si="162"/>
        <v>0</v>
      </c>
      <c r="LG60">
        <f t="shared" si="163"/>
        <v>0</v>
      </c>
      <c r="LH60">
        <f t="shared" si="164"/>
        <v>0</v>
      </c>
      <c r="LI60">
        <f t="shared" si="165"/>
        <v>0</v>
      </c>
      <c r="LJ60">
        <f t="shared" si="166"/>
        <v>0</v>
      </c>
      <c r="LK60">
        <f t="shared" si="167"/>
        <v>0</v>
      </c>
      <c r="LL60">
        <f t="shared" si="168"/>
        <v>0</v>
      </c>
      <c r="LM60">
        <f t="shared" si="169"/>
        <v>0</v>
      </c>
      <c r="LN60">
        <f t="shared" si="170"/>
        <v>0</v>
      </c>
      <c r="LO60">
        <f t="shared" si="171"/>
        <v>0</v>
      </c>
      <c r="LQ60">
        <f t="shared" si="309"/>
        <v>0</v>
      </c>
      <c r="LR60">
        <f t="shared" si="172"/>
        <v>0</v>
      </c>
      <c r="LS60">
        <f t="shared" si="173"/>
        <v>0</v>
      </c>
      <c r="LT60">
        <f t="shared" si="174"/>
        <v>0</v>
      </c>
      <c r="LU60">
        <f t="shared" si="175"/>
        <v>0</v>
      </c>
      <c r="LV60">
        <f t="shared" si="310"/>
        <v>0</v>
      </c>
      <c r="LW60">
        <f t="shared" si="311"/>
        <v>0</v>
      </c>
      <c r="LX60">
        <f t="shared" si="312"/>
        <v>0</v>
      </c>
      <c r="LY60">
        <f t="shared" si="313"/>
        <v>0</v>
      </c>
      <c r="LZ60">
        <f t="shared" si="314"/>
        <v>0</v>
      </c>
      <c r="MB60">
        <f t="shared" si="315"/>
        <v>0</v>
      </c>
      <c r="MC60">
        <f t="shared" si="316"/>
        <v>0</v>
      </c>
      <c r="MD60">
        <f t="shared" si="317"/>
        <v>0</v>
      </c>
      <c r="ME60">
        <f t="shared" si="318"/>
        <v>0</v>
      </c>
      <c r="MF60">
        <f t="shared" si="319"/>
        <v>0</v>
      </c>
      <c r="MG60">
        <f t="shared" si="320"/>
        <v>0</v>
      </c>
      <c r="MH60">
        <f t="shared" si="321"/>
        <v>0</v>
      </c>
      <c r="MI60">
        <f t="shared" si="322"/>
        <v>0</v>
      </c>
      <c r="MJ60">
        <f t="shared" si="323"/>
        <v>0</v>
      </c>
      <c r="MK60">
        <f t="shared" si="324"/>
        <v>0</v>
      </c>
      <c r="ML60">
        <f t="shared" si="325"/>
        <v>0</v>
      </c>
      <c r="MM60">
        <f t="shared" si="326"/>
        <v>0</v>
      </c>
    </row>
    <row r="61" spans="1:351">
      <c r="A61" s="205"/>
      <c r="B61" s="34"/>
      <c r="C61" s="35"/>
      <c r="D61" s="36"/>
      <c r="E61" s="70">
        <f t="shared" si="176"/>
        <v>0</v>
      </c>
      <c r="F61" s="37"/>
      <c r="G61" s="70">
        <f t="shared" si="9"/>
        <v>0</v>
      </c>
      <c r="H61" s="75"/>
      <c r="I61" s="76"/>
      <c r="J61" s="75"/>
      <c r="K61" s="201"/>
      <c r="L61" s="75"/>
      <c r="M61" s="75"/>
      <c r="N61" s="75"/>
      <c r="O61" s="64"/>
      <c r="P61" s="70">
        <f t="shared" si="177"/>
        <v>0</v>
      </c>
      <c r="Q61" s="137"/>
      <c r="R61" s="72">
        <f t="shared" si="178"/>
        <v>0</v>
      </c>
      <c r="S61" s="37"/>
      <c r="T61" s="201"/>
      <c r="U61" s="37"/>
      <c r="V61" s="201"/>
      <c r="W61" s="37"/>
      <c r="X61" s="201"/>
      <c r="Y61" s="71">
        <f t="shared" si="179"/>
        <v>0</v>
      </c>
      <c r="Z61" s="189"/>
      <c r="AA61" s="190"/>
      <c r="AB61" s="72">
        <f t="shared" si="10"/>
        <v>0</v>
      </c>
      <c r="AC61" s="3"/>
      <c r="AD61" s="90">
        <f t="shared" si="11"/>
        <v>0</v>
      </c>
      <c r="AE61">
        <f t="shared" si="12"/>
        <v>0</v>
      </c>
      <c r="AF61">
        <f t="shared" si="13"/>
        <v>0</v>
      </c>
      <c r="AG61">
        <f t="shared" si="14"/>
        <v>0</v>
      </c>
      <c r="AH61">
        <f t="shared" si="15"/>
        <v>0</v>
      </c>
      <c r="AI61">
        <f t="shared" si="180"/>
        <v>0</v>
      </c>
      <c r="AJ61">
        <f t="shared" si="181"/>
        <v>0</v>
      </c>
      <c r="AK61">
        <f t="shared" si="16"/>
        <v>0</v>
      </c>
      <c r="AL61">
        <f t="shared" si="17"/>
        <v>0</v>
      </c>
      <c r="AM61">
        <f t="shared" si="18"/>
        <v>0</v>
      </c>
      <c r="AN61" s="3"/>
      <c r="AO61">
        <f t="shared" si="19"/>
        <v>0</v>
      </c>
      <c r="AP61">
        <f t="shared" si="20"/>
        <v>0</v>
      </c>
      <c r="AQ61">
        <f t="shared" si="21"/>
        <v>0</v>
      </c>
      <c r="AR61">
        <f t="shared" si="22"/>
        <v>0</v>
      </c>
      <c r="AS61">
        <f t="shared" si="23"/>
        <v>0</v>
      </c>
      <c r="AT61">
        <f t="shared" si="24"/>
        <v>0</v>
      </c>
      <c r="AU61">
        <f t="shared" si="25"/>
        <v>0</v>
      </c>
      <c r="AV61">
        <f t="shared" si="26"/>
        <v>0</v>
      </c>
      <c r="AW61">
        <f t="shared" si="27"/>
        <v>0</v>
      </c>
      <c r="AX61">
        <f t="shared" si="28"/>
        <v>0</v>
      </c>
      <c r="AY61" s="3"/>
      <c r="AZ61">
        <f t="shared" si="29"/>
        <v>0</v>
      </c>
      <c r="BA61">
        <f t="shared" si="30"/>
        <v>0</v>
      </c>
      <c r="BB61">
        <f t="shared" si="31"/>
        <v>0</v>
      </c>
      <c r="BC61">
        <f t="shared" si="32"/>
        <v>0</v>
      </c>
      <c r="BD61">
        <f t="shared" si="33"/>
        <v>0</v>
      </c>
      <c r="BE61">
        <f t="shared" si="34"/>
        <v>0</v>
      </c>
      <c r="BF61">
        <f t="shared" si="35"/>
        <v>0</v>
      </c>
      <c r="BG61">
        <f t="shared" si="36"/>
        <v>0</v>
      </c>
      <c r="BH61">
        <f t="shared" si="37"/>
        <v>0</v>
      </c>
      <c r="BI61">
        <f t="shared" si="38"/>
        <v>0</v>
      </c>
      <c r="BJ61" s="3"/>
      <c r="BK61">
        <f t="shared" si="39"/>
        <v>0</v>
      </c>
      <c r="BL61">
        <f t="shared" si="40"/>
        <v>0</v>
      </c>
      <c r="BM61">
        <f t="shared" si="41"/>
        <v>0</v>
      </c>
      <c r="BN61">
        <f t="shared" si="42"/>
        <v>0</v>
      </c>
      <c r="BO61">
        <f t="shared" si="43"/>
        <v>0</v>
      </c>
      <c r="BP61">
        <f t="shared" si="182"/>
        <v>0</v>
      </c>
      <c r="BQ61">
        <f t="shared" si="183"/>
        <v>0</v>
      </c>
      <c r="BR61">
        <f t="shared" si="184"/>
        <v>0</v>
      </c>
      <c r="BS61">
        <f t="shared" si="185"/>
        <v>0</v>
      </c>
      <c r="BT61">
        <f t="shared" si="186"/>
        <v>0</v>
      </c>
      <c r="BV61">
        <f t="shared" si="187"/>
        <v>0</v>
      </c>
      <c r="BW61">
        <f t="shared" si="188"/>
        <v>0</v>
      </c>
      <c r="BX61">
        <f t="shared" si="189"/>
        <v>0</v>
      </c>
      <c r="BY61">
        <f t="shared" si="190"/>
        <v>0</v>
      </c>
      <c r="BZ61">
        <f t="shared" si="191"/>
        <v>0</v>
      </c>
      <c r="CA61" s="132">
        <f t="shared" si="192"/>
        <v>0</v>
      </c>
      <c r="CB61">
        <f t="shared" si="193"/>
        <v>0</v>
      </c>
      <c r="CC61">
        <f t="shared" si="194"/>
        <v>0</v>
      </c>
      <c r="CD61">
        <f t="shared" si="195"/>
        <v>0</v>
      </c>
      <c r="CE61">
        <f t="shared" si="196"/>
        <v>0</v>
      </c>
      <c r="CG61">
        <f t="shared" si="197"/>
        <v>0</v>
      </c>
      <c r="CH61">
        <f t="shared" si="198"/>
        <v>0</v>
      </c>
      <c r="CI61">
        <f t="shared" si="199"/>
        <v>0</v>
      </c>
      <c r="CJ61">
        <f t="shared" si="200"/>
        <v>0</v>
      </c>
      <c r="CK61">
        <f t="shared" si="201"/>
        <v>0</v>
      </c>
      <c r="CL61" s="132">
        <f t="shared" si="202"/>
        <v>0</v>
      </c>
      <c r="CM61">
        <f t="shared" si="203"/>
        <v>0</v>
      </c>
      <c r="CN61">
        <f t="shared" si="327"/>
        <v>0</v>
      </c>
      <c r="CO61">
        <f t="shared" si="204"/>
        <v>0</v>
      </c>
      <c r="CP61">
        <f t="shared" si="205"/>
        <v>0</v>
      </c>
      <c r="CQ61" s="3"/>
      <c r="CR61">
        <f t="shared" si="206"/>
        <v>0</v>
      </c>
      <c r="CS61">
        <f t="shared" si="207"/>
        <v>0</v>
      </c>
      <c r="CT61">
        <f t="shared" si="208"/>
        <v>0</v>
      </c>
      <c r="CU61">
        <f t="shared" si="209"/>
        <v>0</v>
      </c>
      <c r="CV61">
        <f t="shared" si="210"/>
        <v>0</v>
      </c>
      <c r="CW61" s="132">
        <f t="shared" si="211"/>
        <v>0</v>
      </c>
      <c r="CX61">
        <f t="shared" si="212"/>
        <v>0</v>
      </c>
      <c r="CY61">
        <f t="shared" si="213"/>
        <v>0</v>
      </c>
      <c r="CZ61">
        <f t="shared" si="214"/>
        <v>0</v>
      </c>
      <c r="DA61">
        <f t="shared" si="215"/>
        <v>0</v>
      </c>
      <c r="DC61">
        <f t="shared" si="216"/>
        <v>0</v>
      </c>
      <c r="DD61">
        <f t="shared" si="44"/>
        <v>0</v>
      </c>
      <c r="DE61">
        <f t="shared" si="45"/>
        <v>0</v>
      </c>
      <c r="DF61">
        <f t="shared" si="46"/>
        <v>0</v>
      </c>
      <c r="DG61">
        <f t="shared" si="47"/>
        <v>0</v>
      </c>
      <c r="DH61">
        <f t="shared" si="48"/>
        <v>0</v>
      </c>
      <c r="DI61">
        <f t="shared" si="49"/>
        <v>0</v>
      </c>
      <c r="DJ61">
        <f t="shared" si="217"/>
        <v>0</v>
      </c>
      <c r="DK61">
        <f t="shared" si="50"/>
        <v>0</v>
      </c>
      <c r="DL61">
        <f t="shared" si="51"/>
        <v>0</v>
      </c>
      <c r="DN61">
        <f t="shared" si="218"/>
        <v>0</v>
      </c>
      <c r="DO61">
        <f t="shared" si="219"/>
        <v>0</v>
      </c>
      <c r="DP61">
        <f t="shared" si="220"/>
        <v>0</v>
      </c>
      <c r="DQ61">
        <f t="shared" si="221"/>
        <v>0</v>
      </c>
      <c r="DR61">
        <f t="shared" si="222"/>
        <v>0</v>
      </c>
      <c r="DS61">
        <f t="shared" si="56"/>
        <v>0</v>
      </c>
      <c r="DT61">
        <f t="shared" si="223"/>
        <v>0</v>
      </c>
      <c r="DU61">
        <f t="shared" si="224"/>
        <v>0</v>
      </c>
      <c r="DV61">
        <f t="shared" si="225"/>
        <v>0</v>
      </c>
      <c r="DW61">
        <f t="shared" si="226"/>
        <v>0</v>
      </c>
      <c r="DY61">
        <f t="shared" si="227"/>
        <v>0</v>
      </c>
      <c r="DZ61">
        <f t="shared" si="228"/>
        <v>0</v>
      </c>
      <c r="EA61">
        <f t="shared" si="229"/>
        <v>0</v>
      </c>
      <c r="EB61">
        <f t="shared" si="230"/>
        <v>0</v>
      </c>
      <c r="EC61">
        <f t="shared" si="231"/>
        <v>0</v>
      </c>
      <c r="ED61">
        <f t="shared" si="57"/>
        <v>0</v>
      </c>
      <c r="EE61">
        <f t="shared" si="58"/>
        <v>0</v>
      </c>
      <c r="EF61">
        <f t="shared" si="59"/>
        <v>0</v>
      </c>
      <c r="EG61">
        <f t="shared" si="60"/>
        <v>0</v>
      </c>
      <c r="EH61">
        <f t="shared" si="61"/>
        <v>0</v>
      </c>
      <c r="EJ61">
        <f t="shared" si="62"/>
        <v>0</v>
      </c>
      <c r="EK61">
        <f t="shared" si="63"/>
        <v>0</v>
      </c>
      <c r="EL61">
        <f t="shared" si="64"/>
        <v>0</v>
      </c>
      <c r="EM61">
        <f t="shared" si="65"/>
        <v>0</v>
      </c>
      <c r="EN61">
        <f t="shared" si="66"/>
        <v>0</v>
      </c>
      <c r="EO61">
        <f t="shared" si="232"/>
        <v>0</v>
      </c>
      <c r="EP61">
        <f t="shared" si="233"/>
        <v>0</v>
      </c>
      <c r="EQ61">
        <f t="shared" si="234"/>
        <v>0</v>
      </c>
      <c r="ER61">
        <f t="shared" si="235"/>
        <v>0</v>
      </c>
      <c r="ES61">
        <f t="shared" si="236"/>
        <v>0</v>
      </c>
      <c r="ET61">
        <f t="shared" si="67"/>
        <v>0</v>
      </c>
      <c r="EU61">
        <f t="shared" si="68"/>
        <v>0</v>
      </c>
      <c r="EV61">
        <f t="shared" si="69"/>
        <v>0</v>
      </c>
      <c r="EW61">
        <f t="shared" si="70"/>
        <v>0</v>
      </c>
      <c r="EX61">
        <f t="shared" si="71"/>
        <v>0</v>
      </c>
      <c r="EY61">
        <f t="shared" si="72"/>
        <v>0</v>
      </c>
      <c r="EZ61">
        <f t="shared" si="73"/>
        <v>0</v>
      </c>
      <c r="FA61">
        <f t="shared" si="74"/>
        <v>0</v>
      </c>
      <c r="FB61">
        <f t="shared" si="75"/>
        <v>0</v>
      </c>
      <c r="FC61">
        <f t="shared" si="76"/>
        <v>0</v>
      </c>
      <c r="FD61">
        <f t="shared" si="77"/>
        <v>0</v>
      </c>
      <c r="FE61">
        <f t="shared" si="78"/>
        <v>0</v>
      </c>
      <c r="FG61" s="136">
        <f t="shared" si="79"/>
        <v>0</v>
      </c>
      <c r="FH61" s="136">
        <f t="shared" si="80"/>
        <v>0</v>
      </c>
      <c r="FI61" s="136">
        <f t="shared" si="81"/>
        <v>0</v>
      </c>
      <c r="FJ61" s="136">
        <f t="shared" si="82"/>
        <v>0</v>
      </c>
      <c r="FK61" s="136">
        <f t="shared" si="83"/>
        <v>0</v>
      </c>
      <c r="FL61" s="136">
        <f t="shared" si="84"/>
        <v>0</v>
      </c>
      <c r="FM61" s="136">
        <f t="shared" si="85"/>
        <v>0</v>
      </c>
      <c r="FN61" s="136">
        <f t="shared" si="86"/>
        <v>0</v>
      </c>
      <c r="FO61" s="136">
        <f t="shared" si="87"/>
        <v>0</v>
      </c>
      <c r="FP61" s="136">
        <f t="shared" si="88"/>
        <v>0</v>
      </c>
      <c r="FQ61" s="136">
        <f t="shared" si="89"/>
        <v>0</v>
      </c>
      <c r="FR61" s="136">
        <f t="shared" si="90"/>
        <v>0</v>
      </c>
      <c r="FT61">
        <f t="shared" si="91"/>
        <v>0</v>
      </c>
      <c r="FU61">
        <f t="shared" si="92"/>
        <v>0</v>
      </c>
      <c r="FV61">
        <f t="shared" si="93"/>
        <v>0</v>
      </c>
      <c r="FW61">
        <f t="shared" si="94"/>
        <v>0</v>
      </c>
      <c r="FX61">
        <f t="shared" si="95"/>
        <v>0</v>
      </c>
      <c r="FY61">
        <f t="shared" si="96"/>
        <v>0</v>
      </c>
      <c r="FZ61">
        <f t="shared" si="97"/>
        <v>0</v>
      </c>
      <c r="GA61">
        <f t="shared" si="98"/>
        <v>0</v>
      </c>
      <c r="GB61">
        <f t="shared" si="99"/>
        <v>0</v>
      </c>
      <c r="GC61">
        <f t="shared" si="100"/>
        <v>0</v>
      </c>
      <c r="GD61">
        <f t="shared" si="101"/>
        <v>0</v>
      </c>
      <c r="GE61">
        <f t="shared" si="102"/>
        <v>0</v>
      </c>
      <c r="GG61">
        <f t="shared" si="237"/>
        <v>0</v>
      </c>
      <c r="GH61">
        <f t="shared" si="238"/>
        <v>0</v>
      </c>
      <c r="GI61">
        <f t="shared" si="239"/>
        <v>0</v>
      </c>
      <c r="GJ61">
        <f t="shared" si="240"/>
        <v>0</v>
      </c>
      <c r="GK61">
        <f t="shared" si="241"/>
        <v>0</v>
      </c>
      <c r="GL61">
        <f t="shared" si="242"/>
        <v>0</v>
      </c>
      <c r="GM61">
        <f t="shared" si="243"/>
        <v>0</v>
      </c>
      <c r="GN61">
        <f t="shared" si="244"/>
        <v>0</v>
      </c>
      <c r="GO61">
        <f t="shared" si="245"/>
        <v>0</v>
      </c>
      <c r="GP61">
        <f t="shared" si="246"/>
        <v>0</v>
      </c>
      <c r="GQ61">
        <f t="shared" si="247"/>
        <v>0</v>
      </c>
      <c r="GR61">
        <f t="shared" si="248"/>
        <v>0</v>
      </c>
      <c r="GT61">
        <f t="shared" si="249"/>
        <v>0</v>
      </c>
      <c r="GU61">
        <f t="shared" si="250"/>
        <v>0</v>
      </c>
      <c r="GV61">
        <f t="shared" si="251"/>
        <v>0</v>
      </c>
      <c r="GW61">
        <f t="shared" si="252"/>
        <v>0</v>
      </c>
      <c r="GX61">
        <f t="shared" si="253"/>
        <v>0</v>
      </c>
      <c r="GY61">
        <f t="shared" si="254"/>
        <v>0</v>
      </c>
      <c r="GZ61">
        <f t="shared" si="255"/>
        <v>0</v>
      </c>
      <c r="HA61">
        <f t="shared" si="256"/>
        <v>0</v>
      </c>
      <c r="HB61">
        <f t="shared" si="257"/>
        <v>0</v>
      </c>
      <c r="HC61">
        <f t="shared" si="258"/>
        <v>0</v>
      </c>
      <c r="HD61">
        <f t="shared" si="259"/>
        <v>0</v>
      </c>
      <c r="HE61">
        <f t="shared" si="260"/>
        <v>0</v>
      </c>
      <c r="HG61">
        <f t="shared" si="261"/>
        <v>0</v>
      </c>
      <c r="HH61">
        <f t="shared" si="262"/>
        <v>0</v>
      </c>
      <c r="HI61">
        <f t="shared" si="263"/>
        <v>0</v>
      </c>
      <c r="HJ61">
        <f t="shared" si="264"/>
        <v>0</v>
      </c>
      <c r="HK61">
        <f t="shared" si="265"/>
        <v>0</v>
      </c>
      <c r="HL61">
        <f t="shared" si="266"/>
        <v>0</v>
      </c>
      <c r="HM61">
        <f t="shared" si="267"/>
        <v>0</v>
      </c>
      <c r="HN61">
        <f t="shared" si="268"/>
        <v>0</v>
      </c>
      <c r="HO61">
        <f t="shared" si="269"/>
        <v>0</v>
      </c>
      <c r="HP61">
        <f t="shared" si="270"/>
        <v>0</v>
      </c>
      <c r="HQ61">
        <f t="shared" si="271"/>
        <v>0</v>
      </c>
      <c r="HR61">
        <f t="shared" si="272"/>
        <v>0</v>
      </c>
      <c r="HT61">
        <f t="shared" si="273"/>
        <v>0</v>
      </c>
      <c r="HU61">
        <f t="shared" si="103"/>
        <v>0</v>
      </c>
      <c r="HV61">
        <f t="shared" si="104"/>
        <v>0</v>
      </c>
      <c r="HW61">
        <f t="shared" si="105"/>
        <v>0</v>
      </c>
      <c r="HX61">
        <f t="shared" si="106"/>
        <v>0</v>
      </c>
      <c r="HY61">
        <f t="shared" si="107"/>
        <v>0</v>
      </c>
      <c r="HZ61">
        <f t="shared" si="108"/>
        <v>0</v>
      </c>
      <c r="IA61">
        <f t="shared" si="109"/>
        <v>0</v>
      </c>
      <c r="IB61">
        <f t="shared" si="110"/>
        <v>0</v>
      </c>
      <c r="IC61">
        <f t="shared" si="111"/>
        <v>0</v>
      </c>
      <c r="ID61">
        <f t="shared" si="112"/>
        <v>0</v>
      </c>
      <c r="IE61">
        <f t="shared" si="113"/>
        <v>0</v>
      </c>
      <c r="IG61">
        <f t="shared" si="114"/>
        <v>0</v>
      </c>
      <c r="IH61">
        <f t="shared" si="115"/>
        <v>0</v>
      </c>
      <c r="II61">
        <f t="shared" si="116"/>
        <v>0</v>
      </c>
      <c r="IJ61">
        <f t="shared" si="117"/>
        <v>0</v>
      </c>
      <c r="IK61">
        <f t="shared" si="118"/>
        <v>0</v>
      </c>
      <c r="IL61">
        <f t="shared" si="119"/>
        <v>0</v>
      </c>
      <c r="IM61">
        <f t="shared" si="120"/>
        <v>0</v>
      </c>
      <c r="IN61">
        <f t="shared" si="121"/>
        <v>0</v>
      </c>
      <c r="IO61">
        <f t="shared" si="122"/>
        <v>0</v>
      </c>
      <c r="IP61">
        <f t="shared" si="274"/>
        <v>0</v>
      </c>
      <c r="IQ61">
        <f t="shared" si="275"/>
        <v>0</v>
      </c>
      <c r="IR61">
        <f t="shared" si="276"/>
        <v>0</v>
      </c>
      <c r="IS61">
        <f t="shared" si="277"/>
        <v>0</v>
      </c>
      <c r="IT61">
        <f t="shared" si="278"/>
        <v>0</v>
      </c>
      <c r="IU61">
        <f t="shared" si="279"/>
        <v>0</v>
      </c>
      <c r="IV61">
        <f t="shared" si="280"/>
        <v>0</v>
      </c>
      <c r="IW61">
        <f t="shared" si="281"/>
        <v>0</v>
      </c>
      <c r="IX61">
        <f t="shared" si="282"/>
        <v>0</v>
      </c>
      <c r="IY61">
        <f t="shared" si="283"/>
        <v>0</v>
      </c>
      <c r="IZ61">
        <f t="shared" si="284"/>
        <v>0</v>
      </c>
      <c r="JA61">
        <f t="shared" si="285"/>
        <v>0</v>
      </c>
      <c r="JB61">
        <f t="shared" si="286"/>
        <v>0</v>
      </c>
      <c r="JC61">
        <f t="shared" si="287"/>
        <v>0</v>
      </c>
      <c r="JD61">
        <f t="shared" si="288"/>
        <v>0</v>
      </c>
      <c r="JF61">
        <f t="shared" si="134"/>
        <v>0</v>
      </c>
      <c r="JG61">
        <f t="shared" si="135"/>
        <v>0</v>
      </c>
      <c r="JH61">
        <f t="shared" si="136"/>
        <v>0</v>
      </c>
      <c r="JI61">
        <f t="shared" si="137"/>
        <v>0</v>
      </c>
      <c r="JJ61">
        <f t="shared" si="138"/>
        <v>0</v>
      </c>
      <c r="JK61">
        <f t="shared" si="139"/>
        <v>0</v>
      </c>
      <c r="JL61">
        <f t="shared" si="140"/>
        <v>0</v>
      </c>
      <c r="JM61">
        <f t="shared" si="141"/>
        <v>0</v>
      </c>
      <c r="JN61">
        <f t="shared" si="142"/>
        <v>0</v>
      </c>
      <c r="JO61">
        <f t="shared" si="289"/>
        <v>0</v>
      </c>
      <c r="JP61">
        <f t="shared" si="290"/>
        <v>0</v>
      </c>
      <c r="JQ61">
        <f t="shared" si="291"/>
        <v>0</v>
      </c>
      <c r="JS61">
        <f t="shared" si="292"/>
        <v>0</v>
      </c>
      <c r="JT61">
        <f t="shared" si="293"/>
        <v>0</v>
      </c>
      <c r="JU61">
        <f t="shared" si="294"/>
        <v>0</v>
      </c>
      <c r="JV61">
        <f t="shared" si="295"/>
        <v>0</v>
      </c>
      <c r="JW61">
        <f t="shared" si="296"/>
        <v>0</v>
      </c>
      <c r="JX61">
        <f t="shared" si="297"/>
        <v>0</v>
      </c>
      <c r="JY61">
        <f t="shared" si="298"/>
        <v>0</v>
      </c>
      <c r="JZ61">
        <f t="shared" si="299"/>
        <v>0</v>
      </c>
      <c r="KA61">
        <f t="shared" si="300"/>
        <v>0</v>
      </c>
      <c r="KB61">
        <f t="shared" si="301"/>
        <v>0</v>
      </c>
      <c r="KC61">
        <f t="shared" si="302"/>
        <v>0</v>
      </c>
      <c r="KD61">
        <f t="shared" si="303"/>
        <v>0</v>
      </c>
      <c r="KF61">
        <f t="shared" si="143"/>
        <v>0</v>
      </c>
      <c r="KG61">
        <f t="shared" si="144"/>
        <v>0</v>
      </c>
      <c r="KH61">
        <f t="shared" si="145"/>
        <v>0</v>
      </c>
      <c r="KI61">
        <f t="shared" si="146"/>
        <v>0</v>
      </c>
      <c r="KJ61">
        <f t="shared" si="147"/>
        <v>0</v>
      </c>
      <c r="KK61">
        <f t="shared" si="148"/>
        <v>0</v>
      </c>
      <c r="KL61">
        <f t="shared" si="149"/>
        <v>0</v>
      </c>
      <c r="KM61">
        <f t="shared" si="150"/>
        <v>0</v>
      </c>
      <c r="KN61">
        <f t="shared" si="151"/>
        <v>0</v>
      </c>
      <c r="KO61">
        <f t="shared" si="152"/>
        <v>0</v>
      </c>
      <c r="KP61">
        <f t="shared" si="153"/>
        <v>0</v>
      </c>
      <c r="KQ61">
        <f t="shared" si="154"/>
        <v>0</v>
      </c>
      <c r="KS61">
        <f t="shared" si="155"/>
        <v>0</v>
      </c>
      <c r="KT61">
        <f t="shared" si="156"/>
        <v>0</v>
      </c>
      <c r="KU61">
        <f t="shared" si="157"/>
        <v>0</v>
      </c>
      <c r="KV61">
        <f t="shared" si="158"/>
        <v>0</v>
      </c>
      <c r="KW61">
        <f t="shared" si="159"/>
        <v>0</v>
      </c>
      <c r="KX61">
        <f t="shared" si="304"/>
        <v>0</v>
      </c>
      <c r="KY61">
        <f t="shared" si="305"/>
        <v>0</v>
      </c>
      <c r="KZ61">
        <f t="shared" si="306"/>
        <v>0</v>
      </c>
      <c r="LA61">
        <f t="shared" si="307"/>
        <v>0</v>
      </c>
      <c r="LB61">
        <f t="shared" si="308"/>
        <v>0</v>
      </c>
      <c r="LD61">
        <f t="shared" si="160"/>
        <v>0</v>
      </c>
      <c r="LE61">
        <f t="shared" si="161"/>
        <v>0</v>
      </c>
      <c r="LF61">
        <f t="shared" si="162"/>
        <v>0</v>
      </c>
      <c r="LG61">
        <f t="shared" si="163"/>
        <v>0</v>
      </c>
      <c r="LH61">
        <f t="shared" si="164"/>
        <v>0</v>
      </c>
      <c r="LI61">
        <f t="shared" si="165"/>
        <v>0</v>
      </c>
      <c r="LJ61">
        <f t="shared" si="166"/>
        <v>0</v>
      </c>
      <c r="LK61">
        <f t="shared" si="167"/>
        <v>0</v>
      </c>
      <c r="LL61">
        <f t="shared" si="168"/>
        <v>0</v>
      </c>
      <c r="LM61">
        <f t="shared" si="169"/>
        <v>0</v>
      </c>
      <c r="LN61">
        <f t="shared" si="170"/>
        <v>0</v>
      </c>
      <c r="LO61">
        <f t="shared" si="171"/>
        <v>0</v>
      </c>
      <c r="LQ61">
        <f t="shared" si="309"/>
        <v>0</v>
      </c>
      <c r="LR61">
        <f t="shared" si="172"/>
        <v>0</v>
      </c>
      <c r="LS61">
        <f t="shared" si="173"/>
        <v>0</v>
      </c>
      <c r="LT61">
        <f t="shared" si="174"/>
        <v>0</v>
      </c>
      <c r="LU61">
        <f t="shared" si="175"/>
        <v>0</v>
      </c>
      <c r="LV61">
        <f t="shared" si="310"/>
        <v>0</v>
      </c>
      <c r="LW61">
        <f t="shared" si="311"/>
        <v>0</v>
      </c>
      <c r="LX61">
        <f t="shared" si="312"/>
        <v>0</v>
      </c>
      <c r="LY61">
        <f t="shared" si="313"/>
        <v>0</v>
      </c>
      <c r="LZ61">
        <f t="shared" si="314"/>
        <v>0</v>
      </c>
      <c r="MB61">
        <f t="shared" si="315"/>
        <v>0</v>
      </c>
      <c r="MC61">
        <f t="shared" si="316"/>
        <v>0</v>
      </c>
      <c r="MD61">
        <f t="shared" si="317"/>
        <v>0</v>
      </c>
      <c r="ME61">
        <f t="shared" si="318"/>
        <v>0</v>
      </c>
      <c r="MF61">
        <f t="shared" si="319"/>
        <v>0</v>
      </c>
      <c r="MG61">
        <f t="shared" si="320"/>
        <v>0</v>
      </c>
      <c r="MH61">
        <f t="shared" si="321"/>
        <v>0</v>
      </c>
      <c r="MI61">
        <f t="shared" si="322"/>
        <v>0</v>
      </c>
      <c r="MJ61">
        <f t="shared" si="323"/>
        <v>0</v>
      </c>
      <c r="MK61">
        <f t="shared" si="324"/>
        <v>0</v>
      </c>
      <c r="ML61">
        <f t="shared" si="325"/>
        <v>0</v>
      </c>
      <c r="MM61">
        <f t="shared" si="326"/>
        <v>0</v>
      </c>
    </row>
    <row r="62" spans="1:351">
      <c r="A62" s="205"/>
      <c r="B62" s="34"/>
      <c r="C62" s="35"/>
      <c r="D62" s="36"/>
      <c r="E62" s="70">
        <f t="shared" si="176"/>
        <v>0</v>
      </c>
      <c r="F62" s="37"/>
      <c r="G62" s="70">
        <f t="shared" si="9"/>
        <v>0</v>
      </c>
      <c r="H62" s="75"/>
      <c r="I62" s="76"/>
      <c r="J62" s="75"/>
      <c r="K62" s="201"/>
      <c r="L62" s="75"/>
      <c r="M62" s="75"/>
      <c r="N62" s="75"/>
      <c r="O62" s="64"/>
      <c r="P62" s="70">
        <f t="shared" si="177"/>
        <v>0</v>
      </c>
      <c r="Q62" s="137"/>
      <c r="R62" s="72">
        <f t="shared" si="178"/>
        <v>0</v>
      </c>
      <c r="S62" s="37"/>
      <c r="T62" s="201"/>
      <c r="U62" s="37"/>
      <c r="V62" s="201"/>
      <c r="W62" s="37"/>
      <c r="X62" s="201"/>
      <c r="Y62" s="71">
        <f t="shared" si="179"/>
        <v>0</v>
      </c>
      <c r="Z62" s="189"/>
      <c r="AA62" s="190"/>
      <c r="AB62" s="72">
        <f t="shared" si="10"/>
        <v>0</v>
      </c>
      <c r="AC62" s="3"/>
      <c r="AD62" s="90">
        <f t="shared" si="11"/>
        <v>0</v>
      </c>
      <c r="AE62">
        <f t="shared" si="12"/>
        <v>0</v>
      </c>
      <c r="AF62">
        <f t="shared" si="13"/>
        <v>0</v>
      </c>
      <c r="AG62">
        <f t="shared" si="14"/>
        <v>0</v>
      </c>
      <c r="AH62">
        <f t="shared" si="15"/>
        <v>0</v>
      </c>
      <c r="AI62">
        <f t="shared" si="180"/>
        <v>0</v>
      </c>
      <c r="AJ62">
        <f t="shared" si="181"/>
        <v>0</v>
      </c>
      <c r="AK62">
        <f t="shared" si="16"/>
        <v>0</v>
      </c>
      <c r="AL62">
        <f t="shared" si="17"/>
        <v>0</v>
      </c>
      <c r="AM62">
        <f t="shared" si="18"/>
        <v>0</v>
      </c>
      <c r="AN62" s="3"/>
      <c r="AO62">
        <f t="shared" si="19"/>
        <v>0</v>
      </c>
      <c r="AP62">
        <f t="shared" si="20"/>
        <v>0</v>
      </c>
      <c r="AQ62">
        <f t="shared" si="21"/>
        <v>0</v>
      </c>
      <c r="AR62">
        <f t="shared" si="22"/>
        <v>0</v>
      </c>
      <c r="AS62">
        <f t="shared" si="23"/>
        <v>0</v>
      </c>
      <c r="AT62">
        <f t="shared" si="24"/>
        <v>0</v>
      </c>
      <c r="AU62">
        <f t="shared" si="25"/>
        <v>0</v>
      </c>
      <c r="AV62">
        <f t="shared" si="26"/>
        <v>0</v>
      </c>
      <c r="AW62">
        <f t="shared" si="27"/>
        <v>0</v>
      </c>
      <c r="AX62">
        <f t="shared" si="28"/>
        <v>0</v>
      </c>
      <c r="AY62" s="3"/>
      <c r="AZ62">
        <f t="shared" si="29"/>
        <v>0</v>
      </c>
      <c r="BA62">
        <f t="shared" si="30"/>
        <v>0</v>
      </c>
      <c r="BB62">
        <f t="shared" si="31"/>
        <v>0</v>
      </c>
      <c r="BC62">
        <f t="shared" si="32"/>
        <v>0</v>
      </c>
      <c r="BD62">
        <f t="shared" si="33"/>
        <v>0</v>
      </c>
      <c r="BE62">
        <f t="shared" si="34"/>
        <v>0</v>
      </c>
      <c r="BF62">
        <f t="shared" si="35"/>
        <v>0</v>
      </c>
      <c r="BG62">
        <f t="shared" si="36"/>
        <v>0</v>
      </c>
      <c r="BH62">
        <f t="shared" si="37"/>
        <v>0</v>
      </c>
      <c r="BI62">
        <f t="shared" si="38"/>
        <v>0</v>
      </c>
      <c r="BJ62" s="3"/>
      <c r="BK62">
        <f t="shared" si="39"/>
        <v>0</v>
      </c>
      <c r="BL62">
        <f t="shared" si="40"/>
        <v>0</v>
      </c>
      <c r="BM62">
        <f t="shared" si="41"/>
        <v>0</v>
      </c>
      <c r="BN62">
        <f t="shared" si="42"/>
        <v>0</v>
      </c>
      <c r="BO62">
        <f t="shared" si="43"/>
        <v>0</v>
      </c>
      <c r="BP62">
        <f t="shared" si="182"/>
        <v>0</v>
      </c>
      <c r="BQ62">
        <f t="shared" si="183"/>
        <v>0</v>
      </c>
      <c r="BR62">
        <f t="shared" si="184"/>
        <v>0</v>
      </c>
      <c r="BS62">
        <f t="shared" si="185"/>
        <v>0</v>
      </c>
      <c r="BT62">
        <f t="shared" si="186"/>
        <v>0</v>
      </c>
      <c r="BV62">
        <f t="shared" si="187"/>
        <v>0</v>
      </c>
      <c r="BW62">
        <f t="shared" si="188"/>
        <v>0</v>
      </c>
      <c r="BX62">
        <f t="shared" si="189"/>
        <v>0</v>
      </c>
      <c r="BY62">
        <f t="shared" si="190"/>
        <v>0</v>
      </c>
      <c r="BZ62">
        <f t="shared" si="191"/>
        <v>0</v>
      </c>
      <c r="CA62" s="132">
        <f t="shared" si="192"/>
        <v>0</v>
      </c>
      <c r="CB62">
        <f t="shared" si="193"/>
        <v>0</v>
      </c>
      <c r="CC62">
        <f t="shared" si="194"/>
        <v>0</v>
      </c>
      <c r="CD62">
        <f t="shared" si="195"/>
        <v>0</v>
      </c>
      <c r="CE62">
        <f t="shared" si="196"/>
        <v>0</v>
      </c>
      <c r="CG62">
        <f t="shared" si="197"/>
        <v>0</v>
      </c>
      <c r="CH62">
        <f t="shared" si="198"/>
        <v>0</v>
      </c>
      <c r="CI62">
        <f t="shared" si="199"/>
        <v>0</v>
      </c>
      <c r="CJ62">
        <f t="shared" si="200"/>
        <v>0</v>
      </c>
      <c r="CK62">
        <f t="shared" si="201"/>
        <v>0</v>
      </c>
      <c r="CL62" s="132">
        <f t="shared" si="202"/>
        <v>0</v>
      </c>
      <c r="CM62">
        <f t="shared" si="203"/>
        <v>0</v>
      </c>
      <c r="CN62">
        <f t="shared" si="327"/>
        <v>0</v>
      </c>
      <c r="CO62">
        <f t="shared" si="204"/>
        <v>0</v>
      </c>
      <c r="CP62">
        <f t="shared" si="205"/>
        <v>0</v>
      </c>
      <c r="CQ62" s="3"/>
      <c r="CR62">
        <f t="shared" si="206"/>
        <v>0</v>
      </c>
      <c r="CS62">
        <f t="shared" si="207"/>
        <v>0</v>
      </c>
      <c r="CT62">
        <f t="shared" si="208"/>
        <v>0</v>
      </c>
      <c r="CU62">
        <f t="shared" si="209"/>
        <v>0</v>
      </c>
      <c r="CV62">
        <f t="shared" si="210"/>
        <v>0</v>
      </c>
      <c r="CW62" s="132">
        <f t="shared" si="211"/>
        <v>0</v>
      </c>
      <c r="CX62">
        <f t="shared" si="212"/>
        <v>0</v>
      </c>
      <c r="CY62">
        <f t="shared" si="213"/>
        <v>0</v>
      </c>
      <c r="CZ62">
        <f t="shared" si="214"/>
        <v>0</v>
      </c>
      <c r="DA62">
        <f t="shared" si="215"/>
        <v>0</v>
      </c>
      <c r="DC62">
        <f t="shared" si="216"/>
        <v>0</v>
      </c>
      <c r="DD62">
        <f t="shared" si="44"/>
        <v>0</v>
      </c>
      <c r="DE62">
        <f t="shared" si="45"/>
        <v>0</v>
      </c>
      <c r="DF62">
        <f t="shared" si="46"/>
        <v>0</v>
      </c>
      <c r="DG62">
        <f t="shared" si="47"/>
        <v>0</v>
      </c>
      <c r="DH62">
        <f t="shared" si="48"/>
        <v>0</v>
      </c>
      <c r="DI62">
        <f t="shared" si="49"/>
        <v>0</v>
      </c>
      <c r="DJ62">
        <f t="shared" si="217"/>
        <v>0</v>
      </c>
      <c r="DK62">
        <f t="shared" si="50"/>
        <v>0</v>
      </c>
      <c r="DL62">
        <f t="shared" si="51"/>
        <v>0</v>
      </c>
      <c r="DN62">
        <f t="shared" si="218"/>
        <v>0</v>
      </c>
      <c r="DO62">
        <f t="shared" si="219"/>
        <v>0</v>
      </c>
      <c r="DP62">
        <f t="shared" si="220"/>
        <v>0</v>
      </c>
      <c r="DQ62">
        <f t="shared" si="221"/>
        <v>0</v>
      </c>
      <c r="DR62">
        <f t="shared" si="222"/>
        <v>0</v>
      </c>
      <c r="DS62">
        <f t="shared" si="56"/>
        <v>0</v>
      </c>
      <c r="DT62">
        <f t="shared" si="223"/>
        <v>0</v>
      </c>
      <c r="DU62">
        <f t="shared" si="224"/>
        <v>0</v>
      </c>
      <c r="DV62">
        <f t="shared" si="225"/>
        <v>0</v>
      </c>
      <c r="DW62">
        <f t="shared" si="226"/>
        <v>0</v>
      </c>
      <c r="DY62">
        <f t="shared" si="227"/>
        <v>0</v>
      </c>
      <c r="DZ62">
        <f t="shared" si="228"/>
        <v>0</v>
      </c>
      <c r="EA62">
        <f t="shared" si="229"/>
        <v>0</v>
      </c>
      <c r="EB62">
        <f t="shared" si="230"/>
        <v>0</v>
      </c>
      <c r="EC62">
        <f t="shared" si="231"/>
        <v>0</v>
      </c>
      <c r="ED62">
        <f t="shared" si="57"/>
        <v>0</v>
      </c>
      <c r="EE62">
        <f t="shared" si="58"/>
        <v>0</v>
      </c>
      <c r="EF62">
        <f t="shared" si="59"/>
        <v>0</v>
      </c>
      <c r="EG62">
        <f t="shared" si="60"/>
        <v>0</v>
      </c>
      <c r="EH62">
        <f t="shared" si="61"/>
        <v>0</v>
      </c>
      <c r="EJ62">
        <f t="shared" si="62"/>
        <v>0</v>
      </c>
      <c r="EK62">
        <f t="shared" si="63"/>
        <v>0</v>
      </c>
      <c r="EL62">
        <f t="shared" si="64"/>
        <v>0</v>
      </c>
      <c r="EM62">
        <f t="shared" si="65"/>
        <v>0</v>
      </c>
      <c r="EN62">
        <f t="shared" si="66"/>
        <v>0</v>
      </c>
      <c r="EO62">
        <f t="shared" si="232"/>
        <v>0</v>
      </c>
      <c r="EP62">
        <f t="shared" si="233"/>
        <v>0</v>
      </c>
      <c r="EQ62">
        <f t="shared" si="234"/>
        <v>0</v>
      </c>
      <c r="ER62">
        <f t="shared" si="235"/>
        <v>0</v>
      </c>
      <c r="ES62">
        <f t="shared" si="236"/>
        <v>0</v>
      </c>
      <c r="ET62">
        <f t="shared" si="67"/>
        <v>0</v>
      </c>
      <c r="EU62">
        <f t="shared" si="68"/>
        <v>0</v>
      </c>
      <c r="EV62">
        <f t="shared" si="69"/>
        <v>0</v>
      </c>
      <c r="EW62">
        <f t="shared" si="70"/>
        <v>0</v>
      </c>
      <c r="EX62">
        <f t="shared" si="71"/>
        <v>0</v>
      </c>
      <c r="EY62">
        <f t="shared" si="72"/>
        <v>0</v>
      </c>
      <c r="EZ62">
        <f t="shared" si="73"/>
        <v>0</v>
      </c>
      <c r="FA62">
        <f t="shared" si="74"/>
        <v>0</v>
      </c>
      <c r="FB62">
        <f t="shared" si="75"/>
        <v>0</v>
      </c>
      <c r="FC62">
        <f t="shared" si="76"/>
        <v>0</v>
      </c>
      <c r="FD62">
        <f t="shared" si="77"/>
        <v>0</v>
      </c>
      <c r="FE62">
        <f t="shared" si="78"/>
        <v>0</v>
      </c>
      <c r="FG62" s="136">
        <f t="shared" si="79"/>
        <v>0</v>
      </c>
      <c r="FH62" s="136">
        <f t="shared" si="80"/>
        <v>0</v>
      </c>
      <c r="FI62" s="136">
        <f t="shared" si="81"/>
        <v>0</v>
      </c>
      <c r="FJ62" s="136">
        <f t="shared" si="82"/>
        <v>0</v>
      </c>
      <c r="FK62" s="136">
        <f t="shared" si="83"/>
        <v>0</v>
      </c>
      <c r="FL62" s="136">
        <f t="shared" si="84"/>
        <v>0</v>
      </c>
      <c r="FM62" s="136">
        <f t="shared" si="85"/>
        <v>0</v>
      </c>
      <c r="FN62" s="136">
        <f t="shared" si="86"/>
        <v>0</v>
      </c>
      <c r="FO62" s="136">
        <f t="shared" si="87"/>
        <v>0</v>
      </c>
      <c r="FP62" s="136">
        <f t="shared" si="88"/>
        <v>0</v>
      </c>
      <c r="FQ62" s="136">
        <f t="shared" si="89"/>
        <v>0</v>
      </c>
      <c r="FR62" s="136">
        <f t="shared" si="90"/>
        <v>0</v>
      </c>
      <c r="FT62">
        <f t="shared" si="91"/>
        <v>0</v>
      </c>
      <c r="FU62">
        <f t="shared" si="92"/>
        <v>0</v>
      </c>
      <c r="FV62">
        <f t="shared" si="93"/>
        <v>0</v>
      </c>
      <c r="FW62">
        <f t="shared" si="94"/>
        <v>0</v>
      </c>
      <c r="FX62">
        <f t="shared" si="95"/>
        <v>0</v>
      </c>
      <c r="FY62">
        <f t="shared" si="96"/>
        <v>0</v>
      </c>
      <c r="FZ62">
        <f t="shared" si="97"/>
        <v>0</v>
      </c>
      <c r="GA62">
        <f t="shared" si="98"/>
        <v>0</v>
      </c>
      <c r="GB62">
        <f t="shared" si="99"/>
        <v>0</v>
      </c>
      <c r="GC62">
        <f t="shared" si="100"/>
        <v>0</v>
      </c>
      <c r="GD62">
        <f t="shared" si="101"/>
        <v>0</v>
      </c>
      <c r="GE62">
        <f t="shared" si="102"/>
        <v>0</v>
      </c>
      <c r="GG62">
        <f t="shared" si="237"/>
        <v>0</v>
      </c>
      <c r="GH62">
        <f t="shared" si="238"/>
        <v>0</v>
      </c>
      <c r="GI62">
        <f t="shared" si="239"/>
        <v>0</v>
      </c>
      <c r="GJ62">
        <f t="shared" si="240"/>
        <v>0</v>
      </c>
      <c r="GK62">
        <f t="shared" si="241"/>
        <v>0</v>
      </c>
      <c r="GL62">
        <f t="shared" si="242"/>
        <v>0</v>
      </c>
      <c r="GM62">
        <f t="shared" si="243"/>
        <v>0</v>
      </c>
      <c r="GN62">
        <f t="shared" si="244"/>
        <v>0</v>
      </c>
      <c r="GO62">
        <f t="shared" si="245"/>
        <v>0</v>
      </c>
      <c r="GP62">
        <f t="shared" si="246"/>
        <v>0</v>
      </c>
      <c r="GQ62">
        <f t="shared" si="247"/>
        <v>0</v>
      </c>
      <c r="GR62">
        <f t="shared" si="248"/>
        <v>0</v>
      </c>
      <c r="GT62">
        <f t="shared" si="249"/>
        <v>0</v>
      </c>
      <c r="GU62">
        <f t="shared" si="250"/>
        <v>0</v>
      </c>
      <c r="GV62">
        <f t="shared" si="251"/>
        <v>0</v>
      </c>
      <c r="GW62">
        <f t="shared" si="252"/>
        <v>0</v>
      </c>
      <c r="GX62">
        <f t="shared" si="253"/>
        <v>0</v>
      </c>
      <c r="GY62">
        <f t="shared" si="254"/>
        <v>0</v>
      </c>
      <c r="GZ62">
        <f t="shared" si="255"/>
        <v>0</v>
      </c>
      <c r="HA62">
        <f t="shared" si="256"/>
        <v>0</v>
      </c>
      <c r="HB62">
        <f t="shared" si="257"/>
        <v>0</v>
      </c>
      <c r="HC62">
        <f t="shared" si="258"/>
        <v>0</v>
      </c>
      <c r="HD62">
        <f t="shared" si="259"/>
        <v>0</v>
      </c>
      <c r="HE62">
        <f t="shared" si="260"/>
        <v>0</v>
      </c>
      <c r="HG62">
        <f t="shared" si="261"/>
        <v>0</v>
      </c>
      <c r="HH62">
        <f t="shared" si="262"/>
        <v>0</v>
      </c>
      <c r="HI62">
        <f t="shared" si="263"/>
        <v>0</v>
      </c>
      <c r="HJ62">
        <f t="shared" si="264"/>
        <v>0</v>
      </c>
      <c r="HK62">
        <f t="shared" si="265"/>
        <v>0</v>
      </c>
      <c r="HL62">
        <f t="shared" si="266"/>
        <v>0</v>
      </c>
      <c r="HM62">
        <f t="shared" si="267"/>
        <v>0</v>
      </c>
      <c r="HN62">
        <f t="shared" si="268"/>
        <v>0</v>
      </c>
      <c r="HO62">
        <f t="shared" si="269"/>
        <v>0</v>
      </c>
      <c r="HP62">
        <f t="shared" si="270"/>
        <v>0</v>
      </c>
      <c r="HQ62">
        <f t="shared" si="271"/>
        <v>0</v>
      </c>
      <c r="HR62">
        <f t="shared" si="272"/>
        <v>0</v>
      </c>
      <c r="HT62">
        <f t="shared" si="273"/>
        <v>0</v>
      </c>
      <c r="HU62">
        <f t="shared" si="103"/>
        <v>0</v>
      </c>
      <c r="HV62">
        <f t="shared" si="104"/>
        <v>0</v>
      </c>
      <c r="HW62">
        <f t="shared" si="105"/>
        <v>0</v>
      </c>
      <c r="HX62">
        <f t="shared" si="106"/>
        <v>0</v>
      </c>
      <c r="HY62">
        <f t="shared" si="107"/>
        <v>0</v>
      </c>
      <c r="HZ62">
        <f t="shared" si="108"/>
        <v>0</v>
      </c>
      <c r="IA62">
        <f t="shared" si="109"/>
        <v>0</v>
      </c>
      <c r="IB62">
        <f t="shared" si="110"/>
        <v>0</v>
      </c>
      <c r="IC62">
        <f t="shared" si="111"/>
        <v>0</v>
      </c>
      <c r="ID62">
        <f t="shared" si="112"/>
        <v>0</v>
      </c>
      <c r="IE62">
        <f t="shared" si="113"/>
        <v>0</v>
      </c>
      <c r="IG62">
        <f t="shared" si="114"/>
        <v>0</v>
      </c>
      <c r="IH62">
        <f t="shared" si="115"/>
        <v>0</v>
      </c>
      <c r="II62">
        <f t="shared" si="116"/>
        <v>0</v>
      </c>
      <c r="IJ62">
        <f t="shared" si="117"/>
        <v>0</v>
      </c>
      <c r="IK62">
        <f t="shared" si="118"/>
        <v>0</v>
      </c>
      <c r="IL62">
        <f t="shared" si="119"/>
        <v>0</v>
      </c>
      <c r="IM62">
        <f t="shared" si="120"/>
        <v>0</v>
      </c>
      <c r="IN62">
        <f t="shared" si="121"/>
        <v>0</v>
      </c>
      <c r="IO62">
        <f t="shared" si="122"/>
        <v>0</v>
      </c>
      <c r="IP62">
        <f t="shared" si="274"/>
        <v>0</v>
      </c>
      <c r="IQ62">
        <f t="shared" si="275"/>
        <v>0</v>
      </c>
      <c r="IR62">
        <f t="shared" si="276"/>
        <v>0</v>
      </c>
      <c r="IS62">
        <f t="shared" si="277"/>
        <v>0</v>
      </c>
      <c r="IT62">
        <f t="shared" si="278"/>
        <v>0</v>
      </c>
      <c r="IU62">
        <f t="shared" si="279"/>
        <v>0</v>
      </c>
      <c r="IV62">
        <f t="shared" si="280"/>
        <v>0</v>
      </c>
      <c r="IW62">
        <f t="shared" si="281"/>
        <v>0</v>
      </c>
      <c r="IX62">
        <f t="shared" si="282"/>
        <v>0</v>
      </c>
      <c r="IY62">
        <f t="shared" si="283"/>
        <v>0</v>
      </c>
      <c r="IZ62">
        <f t="shared" si="284"/>
        <v>0</v>
      </c>
      <c r="JA62">
        <f t="shared" si="285"/>
        <v>0</v>
      </c>
      <c r="JB62">
        <f t="shared" si="286"/>
        <v>0</v>
      </c>
      <c r="JC62">
        <f t="shared" si="287"/>
        <v>0</v>
      </c>
      <c r="JD62">
        <f t="shared" si="288"/>
        <v>0</v>
      </c>
      <c r="JF62">
        <f t="shared" si="134"/>
        <v>0</v>
      </c>
      <c r="JG62">
        <f t="shared" si="135"/>
        <v>0</v>
      </c>
      <c r="JH62">
        <f t="shared" si="136"/>
        <v>0</v>
      </c>
      <c r="JI62">
        <f t="shared" si="137"/>
        <v>0</v>
      </c>
      <c r="JJ62">
        <f t="shared" si="138"/>
        <v>0</v>
      </c>
      <c r="JK62">
        <f t="shared" si="139"/>
        <v>0</v>
      </c>
      <c r="JL62">
        <f t="shared" si="140"/>
        <v>0</v>
      </c>
      <c r="JM62">
        <f t="shared" si="141"/>
        <v>0</v>
      </c>
      <c r="JN62">
        <f t="shared" si="142"/>
        <v>0</v>
      </c>
      <c r="JO62">
        <f t="shared" si="289"/>
        <v>0</v>
      </c>
      <c r="JP62">
        <f t="shared" si="290"/>
        <v>0</v>
      </c>
      <c r="JQ62">
        <f t="shared" si="291"/>
        <v>0</v>
      </c>
      <c r="JS62">
        <f t="shared" si="292"/>
        <v>0</v>
      </c>
      <c r="JT62">
        <f t="shared" si="293"/>
        <v>0</v>
      </c>
      <c r="JU62">
        <f t="shared" si="294"/>
        <v>0</v>
      </c>
      <c r="JV62">
        <f t="shared" si="295"/>
        <v>0</v>
      </c>
      <c r="JW62">
        <f t="shared" si="296"/>
        <v>0</v>
      </c>
      <c r="JX62">
        <f t="shared" si="297"/>
        <v>0</v>
      </c>
      <c r="JY62">
        <f t="shared" si="298"/>
        <v>0</v>
      </c>
      <c r="JZ62">
        <f t="shared" si="299"/>
        <v>0</v>
      </c>
      <c r="KA62">
        <f t="shared" si="300"/>
        <v>0</v>
      </c>
      <c r="KB62">
        <f t="shared" si="301"/>
        <v>0</v>
      </c>
      <c r="KC62">
        <f t="shared" si="302"/>
        <v>0</v>
      </c>
      <c r="KD62">
        <f t="shared" si="303"/>
        <v>0</v>
      </c>
      <c r="KF62">
        <f t="shared" si="143"/>
        <v>0</v>
      </c>
      <c r="KG62">
        <f t="shared" si="144"/>
        <v>0</v>
      </c>
      <c r="KH62">
        <f t="shared" si="145"/>
        <v>0</v>
      </c>
      <c r="KI62">
        <f t="shared" si="146"/>
        <v>0</v>
      </c>
      <c r="KJ62">
        <f t="shared" si="147"/>
        <v>0</v>
      </c>
      <c r="KK62">
        <f t="shared" si="148"/>
        <v>0</v>
      </c>
      <c r="KL62">
        <f t="shared" si="149"/>
        <v>0</v>
      </c>
      <c r="KM62">
        <f t="shared" si="150"/>
        <v>0</v>
      </c>
      <c r="KN62">
        <f t="shared" si="151"/>
        <v>0</v>
      </c>
      <c r="KO62">
        <f t="shared" si="152"/>
        <v>0</v>
      </c>
      <c r="KP62">
        <f t="shared" si="153"/>
        <v>0</v>
      </c>
      <c r="KQ62">
        <f t="shared" si="154"/>
        <v>0</v>
      </c>
      <c r="KS62">
        <f t="shared" si="155"/>
        <v>0</v>
      </c>
      <c r="KT62">
        <f t="shared" si="156"/>
        <v>0</v>
      </c>
      <c r="KU62">
        <f t="shared" si="157"/>
        <v>0</v>
      </c>
      <c r="KV62">
        <f t="shared" si="158"/>
        <v>0</v>
      </c>
      <c r="KW62">
        <f t="shared" si="159"/>
        <v>0</v>
      </c>
      <c r="KX62">
        <f t="shared" si="304"/>
        <v>0</v>
      </c>
      <c r="KY62">
        <f t="shared" si="305"/>
        <v>0</v>
      </c>
      <c r="KZ62">
        <f t="shared" si="306"/>
        <v>0</v>
      </c>
      <c r="LA62">
        <f t="shared" si="307"/>
        <v>0</v>
      </c>
      <c r="LB62">
        <f t="shared" si="308"/>
        <v>0</v>
      </c>
      <c r="LD62">
        <f t="shared" si="160"/>
        <v>0</v>
      </c>
      <c r="LE62">
        <f t="shared" si="161"/>
        <v>0</v>
      </c>
      <c r="LF62">
        <f t="shared" si="162"/>
        <v>0</v>
      </c>
      <c r="LG62">
        <f t="shared" si="163"/>
        <v>0</v>
      </c>
      <c r="LH62">
        <f t="shared" si="164"/>
        <v>0</v>
      </c>
      <c r="LI62">
        <f t="shared" si="165"/>
        <v>0</v>
      </c>
      <c r="LJ62">
        <f t="shared" si="166"/>
        <v>0</v>
      </c>
      <c r="LK62">
        <f t="shared" si="167"/>
        <v>0</v>
      </c>
      <c r="LL62">
        <f t="shared" si="168"/>
        <v>0</v>
      </c>
      <c r="LM62">
        <f t="shared" si="169"/>
        <v>0</v>
      </c>
      <c r="LN62">
        <f t="shared" si="170"/>
        <v>0</v>
      </c>
      <c r="LO62">
        <f t="shared" si="171"/>
        <v>0</v>
      </c>
      <c r="LQ62">
        <f t="shared" si="309"/>
        <v>0</v>
      </c>
      <c r="LR62">
        <f t="shared" si="172"/>
        <v>0</v>
      </c>
      <c r="LS62">
        <f t="shared" si="173"/>
        <v>0</v>
      </c>
      <c r="LT62">
        <f t="shared" si="174"/>
        <v>0</v>
      </c>
      <c r="LU62">
        <f t="shared" si="175"/>
        <v>0</v>
      </c>
      <c r="LV62">
        <f t="shared" si="310"/>
        <v>0</v>
      </c>
      <c r="LW62">
        <f t="shared" si="311"/>
        <v>0</v>
      </c>
      <c r="LX62">
        <f t="shared" si="312"/>
        <v>0</v>
      </c>
      <c r="LY62">
        <f t="shared" si="313"/>
        <v>0</v>
      </c>
      <c r="LZ62">
        <f t="shared" si="314"/>
        <v>0</v>
      </c>
      <c r="MB62">
        <f t="shared" si="315"/>
        <v>0</v>
      </c>
      <c r="MC62">
        <f t="shared" si="316"/>
        <v>0</v>
      </c>
      <c r="MD62">
        <f t="shared" si="317"/>
        <v>0</v>
      </c>
      <c r="ME62">
        <f t="shared" si="318"/>
        <v>0</v>
      </c>
      <c r="MF62">
        <f t="shared" si="319"/>
        <v>0</v>
      </c>
      <c r="MG62">
        <f t="shared" si="320"/>
        <v>0</v>
      </c>
      <c r="MH62">
        <f t="shared" si="321"/>
        <v>0</v>
      </c>
      <c r="MI62">
        <f t="shared" si="322"/>
        <v>0</v>
      </c>
      <c r="MJ62">
        <f t="shared" si="323"/>
        <v>0</v>
      </c>
      <c r="MK62">
        <f t="shared" si="324"/>
        <v>0</v>
      </c>
      <c r="ML62">
        <f t="shared" si="325"/>
        <v>0</v>
      </c>
      <c r="MM62">
        <f t="shared" si="326"/>
        <v>0</v>
      </c>
    </row>
    <row r="63" spans="1:351">
      <c r="A63" s="205"/>
      <c r="B63" s="34"/>
      <c r="C63" s="35"/>
      <c r="D63" s="36"/>
      <c r="E63" s="70">
        <f t="shared" si="176"/>
        <v>0</v>
      </c>
      <c r="F63" s="37"/>
      <c r="G63" s="70">
        <f t="shared" si="9"/>
        <v>0</v>
      </c>
      <c r="H63" s="75"/>
      <c r="I63" s="76"/>
      <c r="J63" s="75"/>
      <c r="K63" s="201"/>
      <c r="L63" s="75"/>
      <c r="M63" s="75"/>
      <c r="N63" s="75"/>
      <c r="O63" s="64"/>
      <c r="P63" s="70">
        <f t="shared" si="177"/>
        <v>0</v>
      </c>
      <c r="Q63" s="137"/>
      <c r="R63" s="72">
        <f t="shared" si="178"/>
        <v>0</v>
      </c>
      <c r="S63" s="37"/>
      <c r="T63" s="201"/>
      <c r="U63" s="37"/>
      <c r="V63" s="201"/>
      <c r="W63" s="37"/>
      <c r="X63" s="201"/>
      <c r="Y63" s="71">
        <f t="shared" si="179"/>
        <v>0</v>
      </c>
      <c r="Z63" s="189"/>
      <c r="AA63" s="190"/>
      <c r="AB63" s="72">
        <f t="shared" ref="AB63:AB80" si="328">+R63+Y63+Z63+AA63</f>
        <v>0</v>
      </c>
      <c r="AC63" s="3"/>
      <c r="AD63" s="90">
        <f t="shared" ref="AD63:AD80" si="329">IF(OR((AND((AJ$2=C63),(3&lt;B63))),(AND((AJ$3=C63),(4&gt;B63)))),D63,0)</f>
        <v>0</v>
      </c>
      <c r="AE63">
        <f t="shared" ref="AE63:AE80" si="330">IF(OR((AND((AJ$3=C63),(3&lt;B63))),(AND((AJ$4=C63),(4&gt;B63)))),D63,0)</f>
        <v>0</v>
      </c>
      <c r="AF63">
        <f t="shared" ref="AF63:AF80" si="331">IF(OR((AND((AJ$4=C63),(3&lt;B63))),(AND((AJ$5=C63),(4&gt;B63)))),D63,0)</f>
        <v>0</v>
      </c>
      <c r="AG63">
        <f t="shared" ref="AG63:AG80" si="332">IF(OR((AND((AJ$5=C63),(3&lt;B63))),(AND((AJ$6=C63),(4&gt;B63)))),D63,0)</f>
        <v>0</v>
      </c>
      <c r="AH63">
        <f t="shared" ref="AH63:AH80" si="333">IF(OR((AND((AJ$6=C63),(3&lt;B63))),(AND((AJ$7=C63),(4&gt;B63)))),D63,0)</f>
        <v>0</v>
      </c>
      <c r="AI63">
        <f t="shared" si="180"/>
        <v>0</v>
      </c>
      <c r="AJ63">
        <f t="shared" si="181"/>
        <v>0</v>
      </c>
      <c r="AK63">
        <f t="shared" si="16"/>
        <v>0</v>
      </c>
      <c r="AL63">
        <f t="shared" si="17"/>
        <v>0</v>
      </c>
      <c r="AM63">
        <f t="shared" si="18"/>
        <v>0</v>
      </c>
      <c r="AN63" s="3"/>
      <c r="AO63">
        <f t="shared" ref="AO63:AO80" si="334">IF(OR((AND((AJ$2=C63),(3&lt;B63))),(AND((AJ$3=C63),(4&gt;B63)))),H63,0)</f>
        <v>0</v>
      </c>
      <c r="AP63">
        <f t="shared" ref="AP63:AP80" si="335">IF(OR((AND((AJ$3=C63),(3&lt;B63))),(AND((AJ$4=C63),(4&gt;B63)))),H63,0)</f>
        <v>0</v>
      </c>
      <c r="AQ63">
        <f t="shared" ref="AQ63:AQ80" si="336">IF(OR((AND((AJ$4=C63),(3&lt;B63))),(AND((AJ$5=C63),(4&gt;B63)))),H63,0)</f>
        <v>0</v>
      </c>
      <c r="AR63">
        <f t="shared" ref="AR63:AR80" si="337">IF(OR((AND((AJ$5=C63),(3&lt;B63))),(AND((AJ$6=C63),(4&gt;B63)))),H63,0)</f>
        <v>0</v>
      </c>
      <c r="AS63">
        <f t="shared" ref="AS63:AS80" si="338">IF(OR((AND((AJ$6=C63),(3&lt;B63))),(AND((AJ$7=C63),(4&gt;B63)))),H63,0)</f>
        <v>0</v>
      </c>
      <c r="AT63">
        <f t="shared" si="24"/>
        <v>0</v>
      </c>
      <c r="AU63">
        <f t="shared" si="25"/>
        <v>0</v>
      </c>
      <c r="AV63">
        <f t="shared" si="26"/>
        <v>0</v>
      </c>
      <c r="AW63">
        <f t="shared" si="27"/>
        <v>0</v>
      </c>
      <c r="AX63">
        <f t="shared" si="28"/>
        <v>0</v>
      </c>
      <c r="AY63" s="3"/>
      <c r="AZ63">
        <f t="shared" ref="AZ63:AZ80" si="339">IF(OR((AND((AJ$2=C63),(3&lt;B63))),(AND((AJ$3=C63),(4&gt;B63)))),F63,0)</f>
        <v>0</v>
      </c>
      <c r="BA63">
        <f t="shared" ref="BA63:BA80" si="340">IF(OR((AND((AJ$3=C63),(3&lt;B63))),(AND((AJ$4=C63),(4&gt;B63)))),F63,0)</f>
        <v>0</v>
      </c>
      <c r="BB63">
        <f t="shared" ref="BB63:BB80" si="341">IF(OR((AND((AJ$4=C63),(3&lt;B63))),(AND((AJ$5=C63),(4&gt;B63)))),F63,0)</f>
        <v>0</v>
      </c>
      <c r="BC63">
        <f t="shared" ref="BC63:BC80" si="342">IF(OR((AND((AJ$5=C63),(3&lt;B63))),(AND((AJ$6=C63),(4&gt;B63)))),F63,0)</f>
        <v>0</v>
      </c>
      <c r="BD63">
        <f t="shared" ref="BD63:BD80" si="343">IF(OR((AND((AJ$6=C63),(3&lt;B63))),(AND((AJ$7=C63),(4&gt;B63)))),F63,0)</f>
        <v>0</v>
      </c>
      <c r="BE63">
        <f t="shared" si="34"/>
        <v>0</v>
      </c>
      <c r="BF63">
        <f t="shared" si="35"/>
        <v>0</v>
      </c>
      <c r="BG63">
        <f t="shared" si="36"/>
        <v>0</v>
      </c>
      <c r="BH63">
        <f t="shared" si="37"/>
        <v>0</v>
      </c>
      <c r="BI63">
        <f t="shared" si="38"/>
        <v>0</v>
      </c>
      <c r="BJ63" s="3"/>
      <c r="BK63">
        <f t="shared" ref="BK63:BK80" si="344">IF(OR((AND((AJ$2=C63),(3&lt;B63))),(AND((AJ$3=C63),(4&gt;B63)))),O63,0)</f>
        <v>0</v>
      </c>
      <c r="BL63">
        <f t="shared" ref="BL63:BL80" si="345">IF(OR((AND((AJ$3=C63),(3&lt;B63))),(AND((AJ$4=C63),(4&gt;B63)))),O63,0)</f>
        <v>0</v>
      </c>
      <c r="BM63">
        <f t="shared" ref="BM63:BM80" si="346">IF(OR((AND((AJ$4=C63),(3&lt;B63))),(AND((AJ$5=C63),(4&gt;B63)))),O63,0)</f>
        <v>0</v>
      </c>
      <c r="BN63">
        <f t="shared" ref="BN63:BN80" si="347">IF(OR((AND((AJ$5=C63),(3&lt;B63))),(AND((AJ$6=C63),(4&gt;B63)))),O63,0)</f>
        <v>0</v>
      </c>
      <c r="BO63">
        <f t="shared" ref="BO63:BO80" si="348">IF(OR((AND((AJ$6=C63),(3&lt;B63))),(AND((AJ$7=C63),(4&gt;B63)))),O63,0)</f>
        <v>0</v>
      </c>
      <c r="BP63">
        <f t="shared" si="182"/>
        <v>0</v>
      </c>
      <c r="BQ63">
        <f t="shared" si="183"/>
        <v>0</v>
      </c>
      <c r="BR63">
        <f t="shared" si="184"/>
        <v>0</v>
      </c>
      <c r="BS63">
        <f t="shared" si="185"/>
        <v>0</v>
      </c>
      <c r="BT63">
        <f t="shared" si="186"/>
        <v>0</v>
      </c>
      <c r="BV63">
        <f t="shared" si="187"/>
        <v>0</v>
      </c>
      <c r="BW63">
        <f t="shared" si="188"/>
        <v>0</v>
      </c>
      <c r="BX63">
        <f t="shared" si="189"/>
        <v>0</v>
      </c>
      <c r="BY63">
        <f t="shared" si="190"/>
        <v>0</v>
      </c>
      <c r="BZ63">
        <f t="shared" si="191"/>
        <v>0</v>
      </c>
      <c r="CA63" s="132">
        <f t="shared" si="192"/>
        <v>0</v>
      </c>
      <c r="CB63">
        <f t="shared" si="193"/>
        <v>0</v>
      </c>
      <c r="CC63">
        <f t="shared" si="194"/>
        <v>0</v>
      </c>
      <c r="CD63">
        <f t="shared" si="195"/>
        <v>0</v>
      </c>
      <c r="CE63">
        <f t="shared" si="196"/>
        <v>0</v>
      </c>
      <c r="CG63">
        <f t="shared" si="197"/>
        <v>0</v>
      </c>
      <c r="CH63">
        <f t="shared" si="198"/>
        <v>0</v>
      </c>
      <c r="CI63">
        <f t="shared" si="199"/>
        <v>0</v>
      </c>
      <c r="CJ63">
        <f t="shared" si="200"/>
        <v>0</v>
      </c>
      <c r="CK63">
        <f t="shared" si="201"/>
        <v>0</v>
      </c>
      <c r="CL63" s="132">
        <f t="shared" si="202"/>
        <v>0</v>
      </c>
      <c r="CM63">
        <f t="shared" si="203"/>
        <v>0</v>
      </c>
      <c r="CN63">
        <f t="shared" si="327"/>
        <v>0</v>
      </c>
      <c r="CO63">
        <f t="shared" si="204"/>
        <v>0</v>
      </c>
      <c r="CP63">
        <f t="shared" si="205"/>
        <v>0</v>
      </c>
      <c r="CQ63" s="3"/>
      <c r="CR63">
        <f t="shared" si="206"/>
        <v>0</v>
      </c>
      <c r="CS63">
        <f t="shared" si="207"/>
        <v>0</v>
      </c>
      <c r="CT63">
        <f t="shared" si="208"/>
        <v>0</v>
      </c>
      <c r="CU63">
        <f t="shared" si="209"/>
        <v>0</v>
      </c>
      <c r="CV63">
        <f t="shared" si="210"/>
        <v>0</v>
      </c>
      <c r="CW63" s="132">
        <f t="shared" si="211"/>
        <v>0</v>
      </c>
      <c r="CX63">
        <f t="shared" si="212"/>
        <v>0</v>
      </c>
      <c r="CY63">
        <f t="shared" si="213"/>
        <v>0</v>
      </c>
      <c r="CZ63">
        <f t="shared" si="214"/>
        <v>0</v>
      </c>
      <c r="DA63">
        <f t="shared" si="215"/>
        <v>0</v>
      </c>
      <c r="DC63">
        <f t="shared" si="216"/>
        <v>0</v>
      </c>
      <c r="DD63">
        <f t="shared" ref="DD63:DD80" si="349">IF(OR((AND((AJ$3=C63),(3&lt;B63))),(AND((AJ$4=C63),(4&gt;B63)))),J63,0)</f>
        <v>0</v>
      </c>
      <c r="DE63">
        <f t="shared" ref="DE63:DE80" si="350">IF(OR((AND((AJ$4=C63),(3&lt;B63))),(AND((AJ$5=C63),(4&gt;B63)))),J63,0)</f>
        <v>0</v>
      </c>
      <c r="DF63">
        <f t="shared" ref="DF63:DF80" si="351">IF(OR((AND((AJ$5=C63),(3&lt;B63))),(AND((AJ$6=C63),(4&gt;B63)))),J63,0)</f>
        <v>0</v>
      </c>
      <c r="DG63">
        <f t="shared" ref="DG63:DG80" si="352">IF(OR((AND((AJ$6=C63),(3&lt;B63))),(AND((AJ$7=C63),(4&gt;B63)))),J63,0)</f>
        <v>0</v>
      </c>
      <c r="DH63">
        <f t="shared" ref="DH63:DH80" si="353">IF(OR((AND(($AJ$2=$C63),(3&lt;$B63))),(AND(($AJ$3=$C63),(4&gt;$B63)))),K63,0)</f>
        <v>0</v>
      </c>
      <c r="DI63">
        <f t="shared" ref="DI63:DI79" si="354">IF(OR((AND(($AJ$3=$C63),(3&lt;$B63))),(AND(($AJ$4=$C63),(4&gt;$B63)))),K63,0)</f>
        <v>0</v>
      </c>
      <c r="DJ63">
        <f t="shared" si="217"/>
        <v>0</v>
      </c>
      <c r="DK63">
        <f t="shared" ref="DK63:DK79" si="355">IF(OR((AND(($AJ$5=$C63),(3&lt;$B63))),(AND(($AJ$6=$C63),(4&gt;$B63)))),K63,0)</f>
        <v>0</v>
      </c>
      <c r="DL63">
        <f t="shared" ref="DL63:DL79" si="356">IF(OR((AND(($AJ$6=$C63),(3&lt;$B63))),(AND(($AJ$7=$C63),(4&gt;$B63)))),K63,0)</f>
        <v>0</v>
      </c>
      <c r="DN63">
        <f t="shared" si="218"/>
        <v>0</v>
      </c>
      <c r="DO63">
        <f t="shared" si="219"/>
        <v>0</v>
      </c>
      <c r="DP63">
        <f t="shared" si="220"/>
        <v>0</v>
      </c>
      <c r="DQ63">
        <f t="shared" si="221"/>
        <v>0</v>
      </c>
      <c r="DR63">
        <f t="shared" si="222"/>
        <v>0</v>
      </c>
      <c r="DS63">
        <f t="shared" si="56"/>
        <v>0</v>
      </c>
      <c r="DT63">
        <f t="shared" si="223"/>
        <v>0</v>
      </c>
      <c r="DU63">
        <f t="shared" si="224"/>
        <v>0</v>
      </c>
      <c r="DV63">
        <f t="shared" si="225"/>
        <v>0</v>
      </c>
      <c r="DW63">
        <f t="shared" si="226"/>
        <v>0</v>
      </c>
      <c r="DY63">
        <f t="shared" si="227"/>
        <v>0</v>
      </c>
      <c r="DZ63">
        <f t="shared" si="228"/>
        <v>0</v>
      </c>
      <c r="EA63">
        <f t="shared" si="229"/>
        <v>0</v>
      </c>
      <c r="EB63">
        <f t="shared" si="230"/>
        <v>0</v>
      </c>
      <c r="EC63">
        <f t="shared" si="231"/>
        <v>0</v>
      </c>
      <c r="ED63">
        <f t="shared" si="57"/>
        <v>0</v>
      </c>
      <c r="EE63">
        <f t="shared" si="58"/>
        <v>0</v>
      </c>
      <c r="EF63">
        <f t="shared" si="59"/>
        <v>0</v>
      </c>
      <c r="EG63">
        <f t="shared" si="60"/>
        <v>0</v>
      </c>
      <c r="EH63">
        <f t="shared" si="61"/>
        <v>0</v>
      </c>
      <c r="EJ63">
        <f t="shared" si="62"/>
        <v>0</v>
      </c>
      <c r="EK63">
        <f t="shared" si="63"/>
        <v>0</v>
      </c>
      <c r="EL63">
        <f t="shared" si="64"/>
        <v>0</v>
      </c>
      <c r="EM63">
        <f t="shared" si="65"/>
        <v>0</v>
      </c>
      <c r="EN63">
        <f t="shared" si="66"/>
        <v>0</v>
      </c>
      <c r="EO63">
        <f t="shared" si="232"/>
        <v>0</v>
      </c>
      <c r="EP63">
        <f t="shared" si="233"/>
        <v>0</v>
      </c>
      <c r="EQ63">
        <f t="shared" si="234"/>
        <v>0</v>
      </c>
      <c r="ER63">
        <f t="shared" si="235"/>
        <v>0</v>
      </c>
      <c r="ES63">
        <f t="shared" si="236"/>
        <v>0</v>
      </c>
      <c r="ET63">
        <f t="shared" ref="ET63:ET80" si="357">IF(AND(($EV$26=C63),(4=B63)),D63,0)</f>
        <v>0</v>
      </c>
      <c r="EU63">
        <f t="shared" ref="EU63:EU80" si="358">IF(AND(($EV$26=C63),(5=B63)),D63,0)</f>
        <v>0</v>
      </c>
      <c r="EV63">
        <f t="shared" ref="EV63:EV80" si="359">IF(AND(($EV$26=C63),(6=B63)),D63,0)</f>
        <v>0</v>
      </c>
      <c r="EW63">
        <f t="shared" ref="EW63:EW80" si="360">IF(AND(($EV$26=C63),(7=B63)),D63,0)</f>
        <v>0</v>
      </c>
      <c r="EX63">
        <f t="shared" ref="EX63:EX80" si="361">IF(AND(($EV$26=C63),(8=B63)),D63,0)</f>
        <v>0</v>
      </c>
      <c r="EY63">
        <f t="shared" ref="EY63:EY80" si="362">IF(AND(($EV$26=C63),(9=B63)),D63,0)</f>
        <v>0</v>
      </c>
      <c r="EZ63">
        <f t="shared" ref="EZ63:EZ80" si="363">IF(AND(($EV$26=C63),(10=B63)),D63,0)</f>
        <v>0</v>
      </c>
      <c r="FA63">
        <f t="shared" ref="FA63:FA80" si="364">IF(AND(($EV$26=C63),(11=B63)),D63,0)</f>
        <v>0</v>
      </c>
      <c r="FB63">
        <f t="shared" ref="FB63:FB80" si="365">IF(AND(($EV$26=C63),(12=B63)),D63,0)</f>
        <v>0</v>
      </c>
      <c r="FC63">
        <f t="shared" ref="FC63:FC80" si="366">IF(AND(($EW$26=C63),(1=B63)),D63,0)</f>
        <v>0</v>
      </c>
      <c r="FD63">
        <f t="shared" ref="FD63:FD80" si="367">IF(AND(($EW$26=C63),(2=B63)),D63,0)</f>
        <v>0</v>
      </c>
      <c r="FE63">
        <f t="shared" ref="FE63:FE80" si="368">IF(AND(($EW$26=C63),(3=B63)),D63,0)</f>
        <v>0</v>
      </c>
      <c r="FG63" s="136">
        <f t="shared" ref="FG63:FG80" si="369">IF(AND(($EV$26=C63),(4=B63)),H63,0)</f>
        <v>0</v>
      </c>
      <c r="FH63" s="136">
        <f t="shared" ref="FH63:FH80" si="370">IF(AND(($EV$26=C63),(5=B63)),H63,0)</f>
        <v>0</v>
      </c>
      <c r="FI63" s="136">
        <f t="shared" ref="FI63:FI80" si="371">IF(AND(($EV$26=C63),(6=B63)),H63,0)</f>
        <v>0</v>
      </c>
      <c r="FJ63" s="136">
        <f t="shared" ref="FJ63:FJ80" si="372">IF(AND(($EV$26=C63),(7=B63)),H63,0)</f>
        <v>0</v>
      </c>
      <c r="FK63" s="136">
        <f t="shared" ref="FK63:FK80" si="373">IF(AND(($EV$26=C63),(8=B63)),H63,0)</f>
        <v>0</v>
      </c>
      <c r="FL63" s="136">
        <f t="shared" ref="FL63:FL80" si="374">IF(AND(($EV$26=C63),(9=B63)),H63,0)</f>
        <v>0</v>
      </c>
      <c r="FM63" s="136">
        <f t="shared" ref="FM63:FM80" si="375">IF(AND(($EV$26=C63),(10=B63)),H63,0)</f>
        <v>0</v>
      </c>
      <c r="FN63" s="136">
        <f t="shared" ref="FN63:FN80" si="376">IF(AND(($EV$26=C63),(11=B63)),H63,0)</f>
        <v>0</v>
      </c>
      <c r="FO63" s="136">
        <f t="shared" ref="FO63:FO80" si="377">IF(AND(($EV$26=C63),(12=B63)),H63,0)</f>
        <v>0</v>
      </c>
      <c r="FP63" s="136">
        <f t="shared" ref="FP63:FP80" si="378">IF(AND(($EW$26=C63),(1=B63)),H63,0)</f>
        <v>0</v>
      </c>
      <c r="FQ63" s="136">
        <f t="shared" ref="FQ63:FQ80" si="379">IF(AND(($EW$26=C63),(2=B63)),H63,0)</f>
        <v>0</v>
      </c>
      <c r="FR63" s="136">
        <f t="shared" ref="FR63:FR80" si="380">IF(AND(($EW$26=C63),(3=B63)),H63,0)</f>
        <v>0</v>
      </c>
      <c r="FT63">
        <f t="shared" ref="FT63:FT80" si="381">IF(AND(($EV$26=C63),(4=B63)),F63,0)</f>
        <v>0</v>
      </c>
      <c r="FU63">
        <f t="shared" ref="FU63:FU80" si="382">IF(AND(($EV$26=C63),(5=B63)),F63,0)</f>
        <v>0</v>
      </c>
      <c r="FV63">
        <f t="shared" ref="FV63:FV80" si="383">IF(AND(($EV$26=C63),(6=B63)),F63,0)</f>
        <v>0</v>
      </c>
      <c r="FW63">
        <f t="shared" ref="FW63:FW80" si="384">IF(AND(($EV$26=C63),(7=B63)),F63,0)</f>
        <v>0</v>
      </c>
      <c r="FX63">
        <f t="shared" ref="FX63:FX80" si="385">IF(AND(($EV$26=C63),(8=B63)),F63,0)</f>
        <v>0</v>
      </c>
      <c r="FY63">
        <f t="shared" ref="FY63:FY80" si="386">IF(AND(($EV$26=C63),(9=B63)),F63,0)</f>
        <v>0</v>
      </c>
      <c r="FZ63">
        <f t="shared" ref="FZ63:FZ80" si="387">IF(AND(($EV$26=C63),(10=B63)),F63,0)</f>
        <v>0</v>
      </c>
      <c r="GA63">
        <f t="shared" ref="GA63:GA80" si="388">IF(AND(($EV$26=C63),(11=B63)),F63,0)</f>
        <v>0</v>
      </c>
      <c r="GB63">
        <f t="shared" ref="GB63:GB80" si="389">IF(AND(($EV$26=C63),(12=B63)),F63,0)</f>
        <v>0</v>
      </c>
      <c r="GC63">
        <f t="shared" ref="GC63:GC80" si="390">IF(AND(($EW$26=C63),(1=B63)),F63,0)</f>
        <v>0</v>
      </c>
      <c r="GD63">
        <f t="shared" ref="GD63:GD80" si="391">IF(AND(($EW$26=C63),(2=B63)),F63,0)</f>
        <v>0</v>
      </c>
      <c r="GE63">
        <f t="shared" ref="GE63:GE80" si="392">IF(AND(($EW$26=C63),(3=B63)),F63,0)</f>
        <v>0</v>
      </c>
      <c r="GG63">
        <f t="shared" si="237"/>
        <v>0</v>
      </c>
      <c r="GH63">
        <f t="shared" si="238"/>
        <v>0</v>
      </c>
      <c r="GI63">
        <f t="shared" si="239"/>
        <v>0</v>
      </c>
      <c r="GJ63">
        <f t="shared" si="240"/>
        <v>0</v>
      </c>
      <c r="GK63">
        <f t="shared" si="241"/>
        <v>0</v>
      </c>
      <c r="GL63">
        <f t="shared" si="242"/>
        <v>0</v>
      </c>
      <c r="GM63">
        <f t="shared" si="243"/>
        <v>0</v>
      </c>
      <c r="GN63">
        <f t="shared" si="244"/>
        <v>0</v>
      </c>
      <c r="GO63">
        <f t="shared" si="245"/>
        <v>0</v>
      </c>
      <c r="GP63">
        <f t="shared" si="246"/>
        <v>0</v>
      </c>
      <c r="GQ63">
        <f t="shared" si="247"/>
        <v>0</v>
      </c>
      <c r="GR63">
        <f t="shared" si="248"/>
        <v>0</v>
      </c>
      <c r="GT63">
        <f t="shared" si="249"/>
        <v>0</v>
      </c>
      <c r="GU63">
        <f t="shared" si="250"/>
        <v>0</v>
      </c>
      <c r="GV63">
        <f t="shared" si="251"/>
        <v>0</v>
      </c>
      <c r="GW63">
        <f t="shared" si="252"/>
        <v>0</v>
      </c>
      <c r="GX63">
        <f t="shared" si="253"/>
        <v>0</v>
      </c>
      <c r="GY63">
        <f t="shared" si="254"/>
        <v>0</v>
      </c>
      <c r="GZ63">
        <f t="shared" si="255"/>
        <v>0</v>
      </c>
      <c r="HA63">
        <f t="shared" si="256"/>
        <v>0</v>
      </c>
      <c r="HB63">
        <f t="shared" si="257"/>
        <v>0</v>
      </c>
      <c r="HC63">
        <f t="shared" si="258"/>
        <v>0</v>
      </c>
      <c r="HD63">
        <f t="shared" si="259"/>
        <v>0</v>
      </c>
      <c r="HE63">
        <f t="shared" si="260"/>
        <v>0</v>
      </c>
      <c r="HG63">
        <f t="shared" si="261"/>
        <v>0</v>
      </c>
      <c r="HH63">
        <f t="shared" si="262"/>
        <v>0</v>
      </c>
      <c r="HI63">
        <f t="shared" si="263"/>
        <v>0</v>
      </c>
      <c r="HJ63">
        <f t="shared" si="264"/>
        <v>0</v>
      </c>
      <c r="HK63">
        <f t="shared" si="265"/>
        <v>0</v>
      </c>
      <c r="HL63">
        <f t="shared" si="266"/>
        <v>0</v>
      </c>
      <c r="HM63">
        <f t="shared" si="267"/>
        <v>0</v>
      </c>
      <c r="HN63">
        <f t="shared" si="268"/>
        <v>0</v>
      </c>
      <c r="HO63">
        <f t="shared" si="269"/>
        <v>0</v>
      </c>
      <c r="HP63">
        <f t="shared" si="270"/>
        <v>0</v>
      </c>
      <c r="HQ63">
        <f t="shared" si="271"/>
        <v>0</v>
      </c>
      <c r="HR63">
        <f t="shared" si="272"/>
        <v>0</v>
      </c>
      <c r="HT63">
        <f t="shared" si="273"/>
        <v>0</v>
      </c>
      <c r="HU63">
        <f t="shared" ref="HU63:HU80" si="393">IF(AND(($EV$26=C63),(5=B63)),J63,0)</f>
        <v>0</v>
      </c>
      <c r="HV63">
        <f t="shared" ref="HV63:HV80" si="394">IF(AND(($EV$26=C63),(6=B63)),J63,0)</f>
        <v>0</v>
      </c>
      <c r="HW63">
        <f t="shared" ref="HW63:HW80" si="395">IF(AND(($EV$26=C63),(7=B63)),J63,0)</f>
        <v>0</v>
      </c>
      <c r="HX63">
        <f t="shared" ref="HX63:HX80" si="396">IF(AND(($EV$26=C63),(8=B63)),J63,0)</f>
        <v>0</v>
      </c>
      <c r="HY63">
        <f t="shared" ref="HY63:HY80" si="397">IF(AND(($EV$26=C63),(9=B63)),J63,0)</f>
        <v>0</v>
      </c>
      <c r="HZ63">
        <f t="shared" ref="HZ63:HZ80" si="398">IF(AND(($EV$26=C63),(10=B63)),J63,0)</f>
        <v>0</v>
      </c>
      <c r="IA63">
        <f t="shared" ref="IA63:IA80" si="399">IF(AND(($EV$26=C63),(11=B63)),J63,0)</f>
        <v>0</v>
      </c>
      <c r="IB63">
        <f t="shared" ref="IB63:IB80" si="400">IF(AND(($EV$26=C63),(12=B63)),J63,0)</f>
        <v>0</v>
      </c>
      <c r="IC63">
        <f t="shared" ref="IC63:IC80" si="401">IF(AND(($EW$26=C63),(1=B63)),J63,0)</f>
        <v>0</v>
      </c>
      <c r="ID63">
        <f t="shared" ref="ID63:ID80" si="402">IF(AND(($EW$26=C63),(2=B63)),J63,0)</f>
        <v>0</v>
      </c>
      <c r="IE63">
        <f t="shared" ref="IE63:IE80" si="403">IF(AND(($EW$26=C63),(3=B63)),J63,0)</f>
        <v>0</v>
      </c>
      <c r="IG63">
        <f t="shared" ref="IG63:IG80" si="404">IF(AND(($EV$26=$C63),(4=$B63)),$K63,0)</f>
        <v>0</v>
      </c>
      <c r="IH63">
        <f t="shared" ref="IH63:IH80" si="405">IF(AND(($EV$26=$C63),(5=$B63)),$K63,0)</f>
        <v>0</v>
      </c>
      <c r="II63">
        <f t="shared" ref="II63:II80" si="406">IF(AND(($EV$26=$C63),(6=$B63)),$K63,0)</f>
        <v>0</v>
      </c>
      <c r="IJ63">
        <f t="shared" ref="IJ63:IJ80" si="407">IF(AND(($EV$26=$C63),(7=$B63)),$K63,0)</f>
        <v>0</v>
      </c>
      <c r="IK63">
        <f t="shared" si="118"/>
        <v>0</v>
      </c>
      <c r="IL63">
        <f t="shared" ref="IL63:IL80" si="408">IF(AND(($EV$26=$C63),(9=$B63)),$K63,0)</f>
        <v>0</v>
      </c>
      <c r="IM63">
        <f t="shared" ref="IM63:IM80" si="409">IF(AND(($EV$26=$C63),(10=$B63)),$K63,0)</f>
        <v>0</v>
      </c>
      <c r="IN63">
        <f t="shared" ref="IN63:IN80" si="410">IF(AND(($EV$26=$C63),(11=$B63)),$K63,0)</f>
        <v>0</v>
      </c>
      <c r="IO63">
        <f t="shared" ref="IO63:IO80" si="411">IF(AND(($EV$26=$C63),(12=$B63)),$K63,0)</f>
        <v>0</v>
      </c>
      <c r="IP63">
        <f t="shared" si="274"/>
        <v>0</v>
      </c>
      <c r="IQ63">
        <f t="shared" si="275"/>
        <v>0</v>
      </c>
      <c r="IR63">
        <f t="shared" si="276"/>
        <v>0</v>
      </c>
      <c r="IS63">
        <f t="shared" si="277"/>
        <v>0</v>
      </c>
      <c r="IT63">
        <f t="shared" si="278"/>
        <v>0</v>
      </c>
      <c r="IU63">
        <f t="shared" si="279"/>
        <v>0</v>
      </c>
      <c r="IV63">
        <f t="shared" si="280"/>
        <v>0</v>
      </c>
      <c r="IW63">
        <f t="shared" si="281"/>
        <v>0</v>
      </c>
      <c r="IX63">
        <f t="shared" si="282"/>
        <v>0</v>
      </c>
      <c r="IY63">
        <f t="shared" si="283"/>
        <v>0</v>
      </c>
      <c r="IZ63">
        <f t="shared" si="284"/>
        <v>0</v>
      </c>
      <c r="JA63">
        <f t="shared" si="285"/>
        <v>0</v>
      </c>
      <c r="JB63">
        <f t="shared" si="286"/>
        <v>0</v>
      </c>
      <c r="JC63">
        <f t="shared" si="287"/>
        <v>0</v>
      </c>
      <c r="JD63">
        <f t="shared" si="288"/>
        <v>0</v>
      </c>
      <c r="JF63">
        <f t="shared" ref="JF63:JF80" si="412">IF(AND(($EV$26=$C63),(4=$B63)),M63,0)</f>
        <v>0</v>
      </c>
      <c r="JG63">
        <f t="shared" ref="JG63:JG80" si="413">IF(AND(($EV$26=$C63),(5=$B63)),M63,0)</f>
        <v>0</v>
      </c>
      <c r="JH63">
        <f t="shared" ref="JH63:JH80" si="414">IF(AND(($EV$26=$C63),(6=$B63)),M63,0)</f>
        <v>0</v>
      </c>
      <c r="JI63">
        <f t="shared" ref="JI63:JI80" si="415">IF(AND(($EV$26=$C63),(7=$B63)),M63,0)</f>
        <v>0</v>
      </c>
      <c r="JJ63">
        <f t="shared" ref="JJ63:JJ80" si="416">IF(AND(($EV$26=$C63),(8=$B63)),M63,0)</f>
        <v>0</v>
      </c>
      <c r="JK63">
        <f t="shared" ref="JK63:JK80" si="417">IF(AND(($EV$26=$C63),(9=$B63)),M63,0)</f>
        <v>0</v>
      </c>
      <c r="JL63">
        <f t="shared" ref="JL63:JL80" si="418">IF(AND(($EV$26=$C63),(10=$B63)),M63,0)</f>
        <v>0</v>
      </c>
      <c r="JM63">
        <f t="shared" ref="JM63:JM80" si="419">IF(AND(($EV$26=$C63),(11=$B63)),M63,0)</f>
        <v>0</v>
      </c>
      <c r="JN63">
        <f t="shared" ref="JN63:JN80" si="420">IF(AND(($EV$26=$C63),(12=$B63)),M63,0)</f>
        <v>0</v>
      </c>
      <c r="JO63">
        <f t="shared" si="289"/>
        <v>0</v>
      </c>
      <c r="JP63">
        <f t="shared" si="290"/>
        <v>0</v>
      </c>
      <c r="JQ63">
        <f t="shared" si="291"/>
        <v>0</v>
      </c>
      <c r="JS63">
        <f t="shared" si="292"/>
        <v>0</v>
      </c>
      <c r="JT63">
        <f t="shared" si="293"/>
        <v>0</v>
      </c>
      <c r="JU63">
        <f t="shared" si="294"/>
        <v>0</v>
      </c>
      <c r="JV63">
        <f t="shared" si="295"/>
        <v>0</v>
      </c>
      <c r="JW63">
        <f t="shared" si="296"/>
        <v>0</v>
      </c>
      <c r="JX63">
        <f t="shared" si="297"/>
        <v>0</v>
      </c>
      <c r="JY63">
        <f t="shared" si="298"/>
        <v>0</v>
      </c>
      <c r="JZ63">
        <f t="shared" si="299"/>
        <v>0</v>
      </c>
      <c r="KA63">
        <f t="shared" si="300"/>
        <v>0</v>
      </c>
      <c r="KB63">
        <f t="shared" si="301"/>
        <v>0</v>
      </c>
      <c r="KC63">
        <f t="shared" si="302"/>
        <v>0</v>
      </c>
      <c r="KD63">
        <f t="shared" si="303"/>
        <v>0</v>
      </c>
      <c r="KF63">
        <f t="shared" ref="KF63:KF80" si="421">IF(AND(($EV$26=$C63),(4=$B63)),$Q63,0)</f>
        <v>0</v>
      </c>
      <c r="KG63">
        <f t="shared" ref="KG63:KG80" si="422">IF(AND(($EV$26=$C63),(5=$B63)),$Q63,0)</f>
        <v>0</v>
      </c>
      <c r="KH63">
        <f t="shared" ref="KH63:KH80" si="423">IF(AND(($EV$26=$C63),(6=$B63)),$Q63,0)</f>
        <v>0</v>
      </c>
      <c r="KI63">
        <f t="shared" ref="KI63:KI80" si="424">IF(AND(($EV$26=$C63),(7=$B63)),$Q63,0)</f>
        <v>0</v>
      </c>
      <c r="KJ63">
        <f t="shared" ref="KJ63:KJ80" si="425">IF(AND(($EV$26=$C63),(8=$B63)),$Q63,0)</f>
        <v>0</v>
      </c>
      <c r="KK63">
        <f t="shared" ref="KK63:KK80" si="426">IF(AND(($EV$26=$C63),(9=$B63)),$Q63,0)</f>
        <v>0</v>
      </c>
      <c r="KL63">
        <f t="shared" ref="KL63:KL80" si="427">IF(AND(($EV$26=$C63),(10=$B63)),$Q63,0)</f>
        <v>0</v>
      </c>
      <c r="KM63">
        <f t="shared" ref="KM63:KM80" si="428">IF(AND(($EV$26=$C63),(11=$B63)),$Q63,0)</f>
        <v>0</v>
      </c>
      <c r="KN63">
        <f t="shared" ref="KN63:KN80" si="429">IF(AND(($EV$26=$C63),(12=$B63)),$Q63,0)</f>
        <v>0</v>
      </c>
      <c r="KO63">
        <f t="shared" ref="KO63:KO80" si="430">IF(AND(($EW$26=$C63),(1=$B63)),$Q63,0)</f>
        <v>0</v>
      </c>
      <c r="KP63">
        <f t="shared" ref="KP63:KP80" si="431">IF(AND(($EW$26=$C63),(2=$B63)),$Q63,0)</f>
        <v>0</v>
      </c>
      <c r="KQ63">
        <f t="shared" ref="KQ63:KQ80" si="432">IF(AND(($EW$26=$C63),(3=$B63)),$Q63,0)</f>
        <v>0</v>
      </c>
      <c r="KS63">
        <f t="shared" si="155"/>
        <v>0</v>
      </c>
      <c r="KT63">
        <f t="shared" si="156"/>
        <v>0</v>
      </c>
      <c r="KU63">
        <f t="shared" si="157"/>
        <v>0</v>
      </c>
      <c r="KV63">
        <f t="shared" si="158"/>
        <v>0</v>
      </c>
      <c r="KW63">
        <f t="shared" si="159"/>
        <v>0</v>
      </c>
      <c r="KX63">
        <f t="shared" si="304"/>
        <v>0</v>
      </c>
      <c r="KY63">
        <f t="shared" si="305"/>
        <v>0</v>
      </c>
      <c r="KZ63">
        <f t="shared" si="306"/>
        <v>0</v>
      </c>
      <c r="LA63">
        <f t="shared" si="307"/>
        <v>0</v>
      </c>
      <c r="LB63">
        <f t="shared" si="308"/>
        <v>0</v>
      </c>
      <c r="LD63">
        <f t="shared" ref="LD63:LD80" si="433">IF(AND(($EV$26=$C63),(4=$B63)),$Z63,0)</f>
        <v>0</v>
      </c>
      <c r="LE63">
        <f t="shared" ref="LE63:LE80" si="434">IF(AND(($EV$26=$C63),(5=$B63)),$Z63,0)</f>
        <v>0</v>
      </c>
      <c r="LF63">
        <f t="shared" ref="LF63:LF80" si="435">IF(AND(($EV$26=$C63),(6=$B63)),$Z63,0)</f>
        <v>0</v>
      </c>
      <c r="LG63">
        <f t="shared" ref="LG63:LG80" si="436">IF(AND(($EV$26=$C63),(7=$B63)),$Z63,0)</f>
        <v>0</v>
      </c>
      <c r="LH63">
        <f t="shared" ref="LH63:LH80" si="437">IF(AND(($EV$26=$C63),(8=$B63)),$Z63,0)</f>
        <v>0</v>
      </c>
      <c r="LI63">
        <f t="shared" ref="LI63:LI80" si="438">IF(AND(($EV$26=$C63),(9=$B63)),$Z63,0)</f>
        <v>0</v>
      </c>
      <c r="LJ63">
        <f t="shared" ref="LJ63:LJ80" si="439">IF(AND(($EV$26=$C63),(10=$B63)),$Z63,0)</f>
        <v>0</v>
      </c>
      <c r="LK63">
        <f t="shared" ref="LK63:LK80" si="440">IF(AND(($EV$26=$C63),(11=$B63)),$Z63,0)</f>
        <v>0</v>
      </c>
      <c r="LL63">
        <f t="shared" ref="LL63:LL80" si="441">IF(AND(($EV$26=$C63),(12=$B63)),$Z63,0)</f>
        <v>0</v>
      </c>
      <c r="LM63">
        <f t="shared" ref="LM63:LM80" si="442">IF(AND(($EW$26=$C63),(1=$B63)),$Z63,0)</f>
        <v>0</v>
      </c>
      <c r="LN63">
        <f t="shared" ref="LN63:LN80" si="443">IF(AND(($EW$26=$C63),(2=$B63)),$Z63,0)</f>
        <v>0</v>
      </c>
      <c r="LO63">
        <f t="shared" ref="LO63:LO80" si="444">IF(AND(($EW$26=$C63),(3=$B63)),$Z63,0)</f>
        <v>0</v>
      </c>
      <c r="LQ63">
        <f t="shared" si="309"/>
        <v>0</v>
      </c>
      <c r="LR63">
        <f t="shared" si="172"/>
        <v>0</v>
      </c>
      <c r="LS63">
        <f t="shared" si="173"/>
        <v>0</v>
      </c>
      <c r="LT63">
        <f t="shared" si="174"/>
        <v>0</v>
      </c>
      <c r="LU63">
        <f t="shared" si="175"/>
        <v>0</v>
      </c>
      <c r="LV63">
        <f t="shared" si="310"/>
        <v>0</v>
      </c>
      <c r="LW63">
        <f t="shared" si="311"/>
        <v>0</v>
      </c>
      <c r="LX63">
        <f t="shared" si="312"/>
        <v>0</v>
      </c>
      <c r="LY63">
        <f t="shared" si="313"/>
        <v>0</v>
      </c>
      <c r="LZ63">
        <f t="shared" si="314"/>
        <v>0</v>
      </c>
      <c r="MB63">
        <f t="shared" si="315"/>
        <v>0</v>
      </c>
      <c r="MC63">
        <f t="shared" si="316"/>
        <v>0</v>
      </c>
      <c r="MD63">
        <f t="shared" si="317"/>
        <v>0</v>
      </c>
      <c r="ME63">
        <f t="shared" si="318"/>
        <v>0</v>
      </c>
      <c r="MF63">
        <f t="shared" si="319"/>
        <v>0</v>
      </c>
      <c r="MG63">
        <f t="shared" si="320"/>
        <v>0</v>
      </c>
      <c r="MH63">
        <f t="shared" si="321"/>
        <v>0</v>
      </c>
      <c r="MI63">
        <f t="shared" si="322"/>
        <v>0</v>
      </c>
      <c r="MJ63">
        <f t="shared" si="323"/>
        <v>0</v>
      </c>
      <c r="MK63">
        <f t="shared" si="324"/>
        <v>0</v>
      </c>
      <c r="ML63">
        <f t="shared" si="325"/>
        <v>0</v>
      </c>
      <c r="MM63">
        <f t="shared" si="326"/>
        <v>0</v>
      </c>
    </row>
    <row r="64" spans="1:351">
      <c r="A64" s="205"/>
      <c r="B64" s="34"/>
      <c r="C64" s="35"/>
      <c r="D64" s="36"/>
      <c r="E64" s="70">
        <f t="shared" si="176"/>
        <v>0</v>
      </c>
      <c r="F64" s="37"/>
      <c r="G64" s="70">
        <f t="shared" si="9"/>
        <v>0</v>
      </c>
      <c r="H64" s="75"/>
      <c r="I64" s="76"/>
      <c r="J64" s="75"/>
      <c r="K64" s="201"/>
      <c r="L64" s="75"/>
      <c r="M64" s="75"/>
      <c r="N64" s="75"/>
      <c r="O64" s="64"/>
      <c r="P64" s="70">
        <f t="shared" si="177"/>
        <v>0</v>
      </c>
      <c r="Q64" s="137"/>
      <c r="R64" s="72">
        <f t="shared" si="178"/>
        <v>0</v>
      </c>
      <c r="S64" s="37"/>
      <c r="T64" s="201"/>
      <c r="U64" s="37"/>
      <c r="V64" s="201"/>
      <c r="W64" s="37"/>
      <c r="X64" s="201"/>
      <c r="Y64" s="71">
        <f t="shared" si="179"/>
        <v>0</v>
      </c>
      <c r="Z64" s="189"/>
      <c r="AA64" s="190"/>
      <c r="AB64" s="72">
        <f t="shared" si="328"/>
        <v>0</v>
      </c>
      <c r="AC64" s="3"/>
      <c r="AD64" s="90">
        <f t="shared" si="329"/>
        <v>0</v>
      </c>
      <c r="AE64">
        <f t="shared" si="330"/>
        <v>0</v>
      </c>
      <c r="AF64">
        <f t="shared" si="331"/>
        <v>0</v>
      </c>
      <c r="AG64">
        <f t="shared" si="332"/>
        <v>0</v>
      </c>
      <c r="AH64">
        <f t="shared" si="333"/>
        <v>0</v>
      </c>
      <c r="AI64">
        <f t="shared" si="180"/>
        <v>0</v>
      </c>
      <c r="AJ64">
        <f t="shared" si="181"/>
        <v>0</v>
      </c>
      <c r="AK64">
        <f t="shared" si="16"/>
        <v>0</v>
      </c>
      <c r="AL64">
        <f t="shared" si="17"/>
        <v>0</v>
      </c>
      <c r="AM64">
        <f t="shared" si="18"/>
        <v>0</v>
      </c>
      <c r="AN64" s="3"/>
      <c r="AO64">
        <f t="shared" si="334"/>
        <v>0</v>
      </c>
      <c r="AP64">
        <f t="shared" si="335"/>
        <v>0</v>
      </c>
      <c r="AQ64">
        <f t="shared" si="336"/>
        <v>0</v>
      </c>
      <c r="AR64">
        <f t="shared" si="337"/>
        <v>0</v>
      </c>
      <c r="AS64">
        <f t="shared" si="338"/>
        <v>0</v>
      </c>
      <c r="AT64">
        <f t="shared" si="24"/>
        <v>0</v>
      </c>
      <c r="AU64">
        <f t="shared" si="25"/>
        <v>0</v>
      </c>
      <c r="AV64">
        <f t="shared" si="26"/>
        <v>0</v>
      </c>
      <c r="AW64">
        <f t="shared" si="27"/>
        <v>0</v>
      </c>
      <c r="AX64">
        <f t="shared" si="28"/>
        <v>0</v>
      </c>
      <c r="AY64" s="3"/>
      <c r="AZ64">
        <f t="shared" si="339"/>
        <v>0</v>
      </c>
      <c r="BA64">
        <f t="shared" si="340"/>
        <v>0</v>
      </c>
      <c r="BB64">
        <f t="shared" si="341"/>
        <v>0</v>
      </c>
      <c r="BC64">
        <f t="shared" si="342"/>
        <v>0</v>
      </c>
      <c r="BD64">
        <f t="shared" si="343"/>
        <v>0</v>
      </c>
      <c r="BE64">
        <f t="shared" si="34"/>
        <v>0</v>
      </c>
      <c r="BF64">
        <f t="shared" si="35"/>
        <v>0</v>
      </c>
      <c r="BG64">
        <f t="shared" si="36"/>
        <v>0</v>
      </c>
      <c r="BH64">
        <f t="shared" si="37"/>
        <v>0</v>
      </c>
      <c r="BI64">
        <f t="shared" si="38"/>
        <v>0</v>
      </c>
      <c r="BJ64" s="3"/>
      <c r="BK64">
        <f t="shared" si="344"/>
        <v>0</v>
      </c>
      <c r="BL64">
        <f t="shared" si="345"/>
        <v>0</v>
      </c>
      <c r="BM64">
        <f t="shared" si="346"/>
        <v>0</v>
      </c>
      <c r="BN64">
        <f t="shared" si="347"/>
        <v>0</v>
      </c>
      <c r="BO64">
        <f t="shared" si="348"/>
        <v>0</v>
      </c>
      <c r="BP64">
        <f t="shared" si="182"/>
        <v>0</v>
      </c>
      <c r="BQ64">
        <f t="shared" si="183"/>
        <v>0</v>
      </c>
      <c r="BR64">
        <f t="shared" si="184"/>
        <v>0</v>
      </c>
      <c r="BS64">
        <f t="shared" si="185"/>
        <v>0</v>
      </c>
      <c r="BT64">
        <f t="shared" si="186"/>
        <v>0</v>
      </c>
      <c r="BV64">
        <f t="shared" si="187"/>
        <v>0</v>
      </c>
      <c r="BW64">
        <f t="shared" si="188"/>
        <v>0</v>
      </c>
      <c r="BX64">
        <f t="shared" si="189"/>
        <v>0</v>
      </c>
      <c r="BY64">
        <f t="shared" si="190"/>
        <v>0</v>
      </c>
      <c r="BZ64">
        <f t="shared" si="191"/>
        <v>0</v>
      </c>
      <c r="CA64" s="132">
        <f t="shared" si="192"/>
        <v>0</v>
      </c>
      <c r="CB64">
        <f t="shared" si="193"/>
        <v>0</v>
      </c>
      <c r="CC64">
        <f t="shared" si="194"/>
        <v>0</v>
      </c>
      <c r="CD64">
        <f t="shared" si="195"/>
        <v>0</v>
      </c>
      <c r="CE64">
        <f t="shared" si="196"/>
        <v>0</v>
      </c>
      <c r="CG64">
        <f t="shared" si="197"/>
        <v>0</v>
      </c>
      <c r="CH64">
        <f t="shared" si="198"/>
        <v>0</v>
      </c>
      <c r="CI64">
        <f t="shared" si="199"/>
        <v>0</v>
      </c>
      <c r="CJ64">
        <f t="shared" si="200"/>
        <v>0</v>
      </c>
      <c r="CK64">
        <f t="shared" si="201"/>
        <v>0</v>
      </c>
      <c r="CL64" s="132">
        <f t="shared" si="202"/>
        <v>0</v>
      </c>
      <c r="CM64">
        <f t="shared" si="203"/>
        <v>0</v>
      </c>
      <c r="CN64">
        <f t="shared" si="327"/>
        <v>0</v>
      </c>
      <c r="CO64">
        <f t="shared" si="204"/>
        <v>0</v>
      </c>
      <c r="CP64">
        <f t="shared" si="205"/>
        <v>0</v>
      </c>
      <c r="CQ64" s="3"/>
      <c r="CR64">
        <f t="shared" si="206"/>
        <v>0</v>
      </c>
      <c r="CS64">
        <f t="shared" si="207"/>
        <v>0</v>
      </c>
      <c r="CT64">
        <f t="shared" si="208"/>
        <v>0</v>
      </c>
      <c r="CU64">
        <f t="shared" si="209"/>
        <v>0</v>
      </c>
      <c r="CV64">
        <f t="shared" si="210"/>
        <v>0</v>
      </c>
      <c r="CW64" s="132">
        <f t="shared" si="211"/>
        <v>0</v>
      </c>
      <c r="CX64">
        <f t="shared" si="212"/>
        <v>0</v>
      </c>
      <c r="CY64">
        <f t="shared" si="213"/>
        <v>0</v>
      </c>
      <c r="CZ64">
        <f t="shared" si="214"/>
        <v>0</v>
      </c>
      <c r="DA64">
        <f t="shared" si="215"/>
        <v>0</v>
      </c>
      <c r="DC64">
        <f t="shared" ref="DC64:DC80" si="445">IF(OR((AND((AJ$2=C64),(3&lt;B64))),(AND((AJ$3=C64),(4&gt;B64)))),J64,0)</f>
        <v>0</v>
      </c>
      <c r="DD64">
        <f t="shared" si="349"/>
        <v>0</v>
      </c>
      <c r="DE64">
        <f t="shared" si="350"/>
        <v>0</v>
      </c>
      <c r="DF64">
        <f t="shared" si="351"/>
        <v>0</v>
      </c>
      <c r="DG64">
        <f t="shared" si="352"/>
        <v>0</v>
      </c>
      <c r="DH64">
        <f t="shared" si="353"/>
        <v>0</v>
      </c>
      <c r="DI64">
        <f t="shared" si="354"/>
        <v>0</v>
      </c>
      <c r="DJ64">
        <f t="shared" si="217"/>
        <v>0</v>
      </c>
      <c r="DK64">
        <f t="shared" si="355"/>
        <v>0</v>
      </c>
      <c r="DL64">
        <f t="shared" si="356"/>
        <v>0</v>
      </c>
      <c r="DN64">
        <f t="shared" si="218"/>
        <v>0</v>
      </c>
      <c r="DO64">
        <f t="shared" si="219"/>
        <v>0</v>
      </c>
      <c r="DP64">
        <f t="shared" si="220"/>
        <v>0</v>
      </c>
      <c r="DQ64">
        <f t="shared" si="221"/>
        <v>0</v>
      </c>
      <c r="DR64">
        <f t="shared" si="222"/>
        <v>0</v>
      </c>
      <c r="DS64">
        <f t="shared" si="56"/>
        <v>0</v>
      </c>
      <c r="DT64">
        <f t="shared" si="223"/>
        <v>0</v>
      </c>
      <c r="DU64">
        <f t="shared" si="224"/>
        <v>0</v>
      </c>
      <c r="DV64">
        <f t="shared" si="225"/>
        <v>0</v>
      </c>
      <c r="DW64">
        <f t="shared" si="226"/>
        <v>0</v>
      </c>
      <c r="DY64">
        <f t="shared" si="227"/>
        <v>0</v>
      </c>
      <c r="DZ64">
        <f t="shared" si="228"/>
        <v>0</v>
      </c>
      <c r="EA64">
        <f t="shared" si="229"/>
        <v>0</v>
      </c>
      <c r="EB64">
        <f t="shared" si="230"/>
        <v>0</v>
      </c>
      <c r="EC64">
        <f t="shared" si="231"/>
        <v>0</v>
      </c>
      <c r="ED64">
        <f t="shared" si="57"/>
        <v>0</v>
      </c>
      <c r="EE64">
        <f t="shared" si="58"/>
        <v>0</v>
      </c>
      <c r="EF64">
        <f t="shared" si="59"/>
        <v>0</v>
      </c>
      <c r="EG64">
        <f t="shared" si="60"/>
        <v>0</v>
      </c>
      <c r="EH64">
        <f t="shared" si="61"/>
        <v>0</v>
      </c>
      <c r="EJ64">
        <f t="shared" si="62"/>
        <v>0</v>
      </c>
      <c r="EK64">
        <f t="shared" si="63"/>
        <v>0</v>
      </c>
      <c r="EL64">
        <f t="shared" si="64"/>
        <v>0</v>
      </c>
      <c r="EM64">
        <f t="shared" si="65"/>
        <v>0</v>
      </c>
      <c r="EN64">
        <f t="shared" si="66"/>
        <v>0</v>
      </c>
      <c r="EO64">
        <f t="shared" si="232"/>
        <v>0</v>
      </c>
      <c r="EP64">
        <f t="shared" si="233"/>
        <v>0</v>
      </c>
      <c r="EQ64">
        <f t="shared" si="234"/>
        <v>0</v>
      </c>
      <c r="ER64">
        <f t="shared" si="235"/>
        <v>0</v>
      </c>
      <c r="ES64">
        <f t="shared" si="236"/>
        <v>0</v>
      </c>
      <c r="ET64">
        <f t="shared" si="357"/>
        <v>0</v>
      </c>
      <c r="EU64">
        <f t="shared" si="358"/>
        <v>0</v>
      </c>
      <c r="EV64">
        <f t="shared" si="359"/>
        <v>0</v>
      </c>
      <c r="EW64">
        <f t="shared" si="360"/>
        <v>0</v>
      </c>
      <c r="EX64">
        <f t="shared" si="361"/>
        <v>0</v>
      </c>
      <c r="EY64">
        <f t="shared" si="362"/>
        <v>0</v>
      </c>
      <c r="EZ64">
        <f t="shared" si="363"/>
        <v>0</v>
      </c>
      <c r="FA64">
        <f t="shared" si="364"/>
        <v>0</v>
      </c>
      <c r="FB64">
        <f t="shared" si="365"/>
        <v>0</v>
      </c>
      <c r="FC64">
        <f t="shared" si="366"/>
        <v>0</v>
      </c>
      <c r="FD64">
        <f t="shared" si="367"/>
        <v>0</v>
      </c>
      <c r="FE64">
        <f t="shared" si="368"/>
        <v>0</v>
      </c>
      <c r="FG64" s="136">
        <f t="shared" si="369"/>
        <v>0</v>
      </c>
      <c r="FH64" s="136">
        <f t="shared" si="370"/>
        <v>0</v>
      </c>
      <c r="FI64" s="136">
        <f t="shared" si="371"/>
        <v>0</v>
      </c>
      <c r="FJ64" s="136">
        <f t="shared" si="372"/>
        <v>0</v>
      </c>
      <c r="FK64" s="136">
        <f t="shared" si="373"/>
        <v>0</v>
      </c>
      <c r="FL64" s="136">
        <f t="shared" si="374"/>
        <v>0</v>
      </c>
      <c r="FM64" s="136">
        <f t="shared" si="375"/>
        <v>0</v>
      </c>
      <c r="FN64" s="136">
        <f t="shared" si="376"/>
        <v>0</v>
      </c>
      <c r="FO64" s="136">
        <f t="shared" si="377"/>
        <v>0</v>
      </c>
      <c r="FP64" s="136">
        <f t="shared" si="378"/>
        <v>0</v>
      </c>
      <c r="FQ64" s="136">
        <f t="shared" si="379"/>
        <v>0</v>
      </c>
      <c r="FR64" s="136">
        <f t="shared" si="380"/>
        <v>0</v>
      </c>
      <c r="FT64">
        <f t="shared" si="381"/>
        <v>0</v>
      </c>
      <c r="FU64">
        <f t="shared" si="382"/>
        <v>0</v>
      </c>
      <c r="FV64">
        <f t="shared" si="383"/>
        <v>0</v>
      </c>
      <c r="FW64">
        <f t="shared" si="384"/>
        <v>0</v>
      </c>
      <c r="FX64">
        <f t="shared" si="385"/>
        <v>0</v>
      </c>
      <c r="FY64">
        <f t="shared" si="386"/>
        <v>0</v>
      </c>
      <c r="FZ64">
        <f t="shared" si="387"/>
        <v>0</v>
      </c>
      <c r="GA64">
        <f t="shared" si="388"/>
        <v>0</v>
      </c>
      <c r="GB64">
        <f t="shared" si="389"/>
        <v>0</v>
      </c>
      <c r="GC64">
        <f t="shared" si="390"/>
        <v>0</v>
      </c>
      <c r="GD64">
        <f t="shared" si="391"/>
        <v>0</v>
      </c>
      <c r="GE64">
        <f t="shared" si="392"/>
        <v>0</v>
      </c>
      <c r="GG64">
        <f t="shared" si="237"/>
        <v>0</v>
      </c>
      <c r="GH64">
        <f t="shared" si="238"/>
        <v>0</v>
      </c>
      <c r="GI64">
        <f t="shared" si="239"/>
        <v>0</v>
      </c>
      <c r="GJ64">
        <f t="shared" si="240"/>
        <v>0</v>
      </c>
      <c r="GK64">
        <f t="shared" si="241"/>
        <v>0</v>
      </c>
      <c r="GL64">
        <f t="shared" si="242"/>
        <v>0</v>
      </c>
      <c r="GM64">
        <f t="shared" si="243"/>
        <v>0</v>
      </c>
      <c r="GN64">
        <f t="shared" si="244"/>
        <v>0</v>
      </c>
      <c r="GO64">
        <f t="shared" si="245"/>
        <v>0</v>
      </c>
      <c r="GP64">
        <f t="shared" si="246"/>
        <v>0</v>
      </c>
      <c r="GQ64">
        <f t="shared" si="247"/>
        <v>0</v>
      </c>
      <c r="GR64">
        <f t="shared" si="248"/>
        <v>0</v>
      </c>
      <c r="GT64">
        <f t="shared" si="249"/>
        <v>0</v>
      </c>
      <c r="GU64">
        <f t="shared" si="250"/>
        <v>0</v>
      </c>
      <c r="GV64">
        <f t="shared" si="251"/>
        <v>0</v>
      </c>
      <c r="GW64">
        <f t="shared" si="252"/>
        <v>0</v>
      </c>
      <c r="GX64">
        <f t="shared" si="253"/>
        <v>0</v>
      </c>
      <c r="GY64">
        <f t="shared" si="254"/>
        <v>0</v>
      </c>
      <c r="GZ64">
        <f t="shared" si="255"/>
        <v>0</v>
      </c>
      <c r="HA64">
        <f t="shared" si="256"/>
        <v>0</v>
      </c>
      <c r="HB64">
        <f t="shared" si="257"/>
        <v>0</v>
      </c>
      <c r="HC64">
        <f t="shared" si="258"/>
        <v>0</v>
      </c>
      <c r="HD64">
        <f t="shared" si="259"/>
        <v>0</v>
      </c>
      <c r="HE64">
        <f t="shared" si="260"/>
        <v>0</v>
      </c>
      <c r="HG64">
        <f t="shared" si="261"/>
        <v>0</v>
      </c>
      <c r="HH64">
        <f t="shared" si="262"/>
        <v>0</v>
      </c>
      <c r="HI64">
        <f t="shared" si="263"/>
        <v>0</v>
      </c>
      <c r="HJ64">
        <f t="shared" si="264"/>
        <v>0</v>
      </c>
      <c r="HK64">
        <f t="shared" si="265"/>
        <v>0</v>
      </c>
      <c r="HL64">
        <f t="shared" si="266"/>
        <v>0</v>
      </c>
      <c r="HM64">
        <f t="shared" si="267"/>
        <v>0</v>
      </c>
      <c r="HN64">
        <f t="shared" si="268"/>
        <v>0</v>
      </c>
      <c r="HO64">
        <f t="shared" si="269"/>
        <v>0</v>
      </c>
      <c r="HP64">
        <f t="shared" si="270"/>
        <v>0</v>
      </c>
      <c r="HQ64">
        <f t="shared" si="271"/>
        <v>0</v>
      </c>
      <c r="HR64">
        <f t="shared" si="272"/>
        <v>0</v>
      </c>
      <c r="HT64">
        <f t="shared" ref="HT64:HT80" si="446">IF(AND(($EV$26=C64),(4=B64)),J64,0)</f>
        <v>0</v>
      </c>
      <c r="HU64">
        <f t="shared" si="393"/>
        <v>0</v>
      </c>
      <c r="HV64">
        <f t="shared" si="394"/>
        <v>0</v>
      </c>
      <c r="HW64">
        <f t="shared" si="395"/>
        <v>0</v>
      </c>
      <c r="HX64">
        <f t="shared" si="396"/>
        <v>0</v>
      </c>
      <c r="HY64">
        <f t="shared" si="397"/>
        <v>0</v>
      </c>
      <c r="HZ64">
        <f t="shared" si="398"/>
        <v>0</v>
      </c>
      <c r="IA64">
        <f t="shared" si="399"/>
        <v>0</v>
      </c>
      <c r="IB64">
        <f t="shared" si="400"/>
        <v>0</v>
      </c>
      <c r="IC64">
        <f t="shared" si="401"/>
        <v>0</v>
      </c>
      <c r="ID64">
        <f t="shared" si="402"/>
        <v>0</v>
      </c>
      <c r="IE64">
        <f t="shared" si="403"/>
        <v>0</v>
      </c>
      <c r="IG64">
        <f t="shared" si="404"/>
        <v>0</v>
      </c>
      <c r="IH64">
        <f t="shared" si="405"/>
        <v>0</v>
      </c>
      <c r="II64">
        <f t="shared" si="406"/>
        <v>0</v>
      </c>
      <c r="IJ64">
        <f t="shared" si="407"/>
        <v>0</v>
      </c>
      <c r="IK64">
        <f t="shared" si="118"/>
        <v>0</v>
      </c>
      <c r="IL64">
        <f t="shared" si="408"/>
        <v>0</v>
      </c>
      <c r="IM64">
        <f t="shared" si="409"/>
        <v>0</v>
      </c>
      <c r="IN64">
        <f t="shared" si="410"/>
        <v>0</v>
      </c>
      <c r="IO64">
        <f t="shared" si="411"/>
        <v>0</v>
      </c>
      <c r="IP64">
        <f t="shared" si="274"/>
        <v>0</v>
      </c>
      <c r="IQ64">
        <f t="shared" si="275"/>
        <v>0</v>
      </c>
      <c r="IR64">
        <f t="shared" si="276"/>
        <v>0</v>
      </c>
      <c r="IS64">
        <f t="shared" si="277"/>
        <v>0</v>
      </c>
      <c r="IT64">
        <f t="shared" si="278"/>
        <v>0</v>
      </c>
      <c r="IU64">
        <f t="shared" si="279"/>
        <v>0</v>
      </c>
      <c r="IV64">
        <f t="shared" si="280"/>
        <v>0</v>
      </c>
      <c r="IW64">
        <f t="shared" si="281"/>
        <v>0</v>
      </c>
      <c r="IX64">
        <f t="shared" si="282"/>
        <v>0</v>
      </c>
      <c r="IY64">
        <f t="shared" si="283"/>
        <v>0</v>
      </c>
      <c r="IZ64">
        <f t="shared" si="284"/>
        <v>0</v>
      </c>
      <c r="JA64">
        <f t="shared" si="285"/>
        <v>0</v>
      </c>
      <c r="JB64">
        <f t="shared" si="286"/>
        <v>0</v>
      </c>
      <c r="JC64">
        <f t="shared" si="287"/>
        <v>0</v>
      </c>
      <c r="JD64">
        <f t="shared" si="288"/>
        <v>0</v>
      </c>
      <c r="JF64">
        <f t="shared" si="412"/>
        <v>0</v>
      </c>
      <c r="JG64">
        <f t="shared" si="413"/>
        <v>0</v>
      </c>
      <c r="JH64">
        <f t="shared" si="414"/>
        <v>0</v>
      </c>
      <c r="JI64">
        <f t="shared" si="415"/>
        <v>0</v>
      </c>
      <c r="JJ64">
        <f t="shared" si="416"/>
        <v>0</v>
      </c>
      <c r="JK64">
        <f t="shared" si="417"/>
        <v>0</v>
      </c>
      <c r="JL64">
        <f t="shared" si="418"/>
        <v>0</v>
      </c>
      <c r="JM64">
        <f t="shared" si="419"/>
        <v>0</v>
      </c>
      <c r="JN64">
        <f t="shared" si="420"/>
        <v>0</v>
      </c>
      <c r="JO64">
        <f t="shared" si="289"/>
        <v>0</v>
      </c>
      <c r="JP64">
        <f t="shared" si="290"/>
        <v>0</v>
      </c>
      <c r="JQ64">
        <f t="shared" si="291"/>
        <v>0</v>
      </c>
      <c r="JS64">
        <f t="shared" si="292"/>
        <v>0</v>
      </c>
      <c r="JT64">
        <f t="shared" si="293"/>
        <v>0</v>
      </c>
      <c r="JU64">
        <f t="shared" si="294"/>
        <v>0</v>
      </c>
      <c r="JV64">
        <f t="shared" si="295"/>
        <v>0</v>
      </c>
      <c r="JW64">
        <f t="shared" si="296"/>
        <v>0</v>
      </c>
      <c r="JX64">
        <f t="shared" si="297"/>
        <v>0</v>
      </c>
      <c r="JY64">
        <f t="shared" si="298"/>
        <v>0</v>
      </c>
      <c r="JZ64">
        <f t="shared" si="299"/>
        <v>0</v>
      </c>
      <c r="KA64">
        <f t="shared" si="300"/>
        <v>0</v>
      </c>
      <c r="KB64">
        <f t="shared" si="301"/>
        <v>0</v>
      </c>
      <c r="KC64">
        <f t="shared" si="302"/>
        <v>0</v>
      </c>
      <c r="KD64">
        <f t="shared" si="303"/>
        <v>0</v>
      </c>
      <c r="KF64">
        <f t="shared" si="421"/>
        <v>0</v>
      </c>
      <c r="KG64">
        <f t="shared" si="422"/>
        <v>0</v>
      </c>
      <c r="KH64">
        <f t="shared" si="423"/>
        <v>0</v>
      </c>
      <c r="KI64">
        <f t="shared" si="424"/>
        <v>0</v>
      </c>
      <c r="KJ64">
        <f t="shared" si="425"/>
        <v>0</v>
      </c>
      <c r="KK64">
        <f t="shared" si="426"/>
        <v>0</v>
      </c>
      <c r="KL64">
        <f t="shared" si="427"/>
        <v>0</v>
      </c>
      <c r="KM64">
        <f t="shared" si="428"/>
        <v>0</v>
      </c>
      <c r="KN64">
        <f t="shared" si="429"/>
        <v>0</v>
      </c>
      <c r="KO64">
        <f t="shared" si="430"/>
        <v>0</v>
      </c>
      <c r="KP64">
        <f t="shared" si="431"/>
        <v>0</v>
      </c>
      <c r="KQ64">
        <f t="shared" si="432"/>
        <v>0</v>
      </c>
      <c r="KS64">
        <f t="shared" si="155"/>
        <v>0</v>
      </c>
      <c r="KT64">
        <f t="shared" si="156"/>
        <v>0</v>
      </c>
      <c r="KU64">
        <f t="shared" si="157"/>
        <v>0</v>
      </c>
      <c r="KV64">
        <f t="shared" si="158"/>
        <v>0</v>
      </c>
      <c r="KW64">
        <f t="shared" si="159"/>
        <v>0</v>
      </c>
      <c r="KX64">
        <f t="shared" si="304"/>
        <v>0</v>
      </c>
      <c r="KY64">
        <f t="shared" si="305"/>
        <v>0</v>
      </c>
      <c r="KZ64">
        <f t="shared" si="306"/>
        <v>0</v>
      </c>
      <c r="LA64">
        <f t="shared" si="307"/>
        <v>0</v>
      </c>
      <c r="LB64">
        <f t="shared" si="308"/>
        <v>0</v>
      </c>
      <c r="LD64">
        <f t="shared" si="433"/>
        <v>0</v>
      </c>
      <c r="LE64">
        <f t="shared" si="434"/>
        <v>0</v>
      </c>
      <c r="LF64">
        <f t="shared" si="435"/>
        <v>0</v>
      </c>
      <c r="LG64">
        <f t="shared" si="436"/>
        <v>0</v>
      </c>
      <c r="LH64">
        <f t="shared" si="437"/>
        <v>0</v>
      </c>
      <c r="LI64">
        <f t="shared" si="438"/>
        <v>0</v>
      </c>
      <c r="LJ64">
        <f t="shared" si="439"/>
        <v>0</v>
      </c>
      <c r="LK64">
        <f t="shared" si="440"/>
        <v>0</v>
      </c>
      <c r="LL64">
        <f t="shared" si="441"/>
        <v>0</v>
      </c>
      <c r="LM64">
        <f t="shared" si="442"/>
        <v>0</v>
      </c>
      <c r="LN64">
        <f t="shared" si="443"/>
        <v>0</v>
      </c>
      <c r="LO64">
        <f t="shared" si="444"/>
        <v>0</v>
      </c>
      <c r="LQ64">
        <f t="shared" si="309"/>
        <v>0</v>
      </c>
      <c r="LR64">
        <f t="shared" si="172"/>
        <v>0</v>
      </c>
      <c r="LS64">
        <f t="shared" si="173"/>
        <v>0</v>
      </c>
      <c r="LT64">
        <f t="shared" si="174"/>
        <v>0</v>
      </c>
      <c r="LU64">
        <f t="shared" si="175"/>
        <v>0</v>
      </c>
      <c r="LV64">
        <f t="shared" si="310"/>
        <v>0</v>
      </c>
      <c r="LW64">
        <f t="shared" si="311"/>
        <v>0</v>
      </c>
      <c r="LX64">
        <f t="shared" si="312"/>
        <v>0</v>
      </c>
      <c r="LY64">
        <f t="shared" si="313"/>
        <v>0</v>
      </c>
      <c r="LZ64">
        <f t="shared" si="314"/>
        <v>0</v>
      </c>
      <c r="MB64">
        <f t="shared" si="315"/>
        <v>0</v>
      </c>
      <c r="MC64">
        <f t="shared" si="316"/>
        <v>0</v>
      </c>
      <c r="MD64">
        <f t="shared" si="317"/>
        <v>0</v>
      </c>
      <c r="ME64">
        <f t="shared" si="318"/>
        <v>0</v>
      </c>
      <c r="MF64">
        <f t="shared" si="319"/>
        <v>0</v>
      </c>
      <c r="MG64">
        <f t="shared" si="320"/>
        <v>0</v>
      </c>
      <c r="MH64">
        <f t="shared" si="321"/>
        <v>0</v>
      </c>
      <c r="MI64">
        <f t="shared" si="322"/>
        <v>0</v>
      </c>
      <c r="MJ64">
        <f t="shared" si="323"/>
        <v>0</v>
      </c>
      <c r="MK64">
        <f t="shared" si="324"/>
        <v>0</v>
      </c>
      <c r="ML64">
        <f t="shared" si="325"/>
        <v>0</v>
      </c>
      <c r="MM64">
        <f t="shared" si="326"/>
        <v>0</v>
      </c>
    </row>
    <row r="65" spans="1:351">
      <c r="A65" s="205"/>
      <c r="B65" s="34"/>
      <c r="C65" s="35"/>
      <c r="D65" s="36"/>
      <c r="E65" s="70">
        <f t="shared" si="176"/>
        <v>0</v>
      </c>
      <c r="F65" s="37"/>
      <c r="G65" s="70">
        <f t="shared" si="9"/>
        <v>0</v>
      </c>
      <c r="H65" s="75"/>
      <c r="I65" s="76"/>
      <c r="J65" s="75"/>
      <c r="K65" s="201"/>
      <c r="L65" s="75"/>
      <c r="M65" s="75"/>
      <c r="N65" s="75"/>
      <c r="O65" s="64"/>
      <c r="P65" s="70">
        <f t="shared" si="177"/>
        <v>0</v>
      </c>
      <c r="Q65" s="137"/>
      <c r="R65" s="72">
        <f t="shared" si="178"/>
        <v>0</v>
      </c>
      <c r="S65" s="37"/>
      <c r="T65" s="201"/>
      <c r="U65" s="37"/>
      <c r="V65" s="201"/>
      <c r="W65" s="37"/>
      <c r="X65" s="201"/>
      <c r="Y65" s="71">
        <f t="shared" si="179"/>
        <v>0</v>
      </c>
      <c r="Z65" s="189"/>
      <c r="AA65" s="190"/>
      <c r="AB65" s="72">
        <f t="shared" si="328"/>
        <v>0</v>
      </c>
      <c r="AC65" s="3"/>
      <c r="AD65" s="90">
        <f t="shared" si="329"/>
        <v>0</v>
      </c>
      <c r="AE65">
        <f t="shared" si="330"/>
        <v>0</v>
      </c>
      <c r="AF65">
        <f t="shared" si="331"/>
        <v>0</v>
      </c>
      <c r="AG65">
        <f t="shared" si="332"/>
        <v>0</v>
      </c>
      <c r="AH65">
        <f t="shared" si="333"/>
        <v>0</v>
      </c>
      <c r="AI65">
        <f t="shared" si="180"/>
        <v>0</v>
      </c>
      <c r="AJ65">
        <f t="shared" si="181"/>
        <v>0</v>
      </c>
      <c r="AK65">
        <f t="shared" si="16"/>
        <v>0</v>
      </c>
      <c r="AL65">
        <f t="shared" si="17"/>
        <v>0</v>
      </c>
      <c r="AM65">
        <f t="shared" si="18"/>
        <v>0</v>
      </c>
      <c r="AN65" s="3"/>
      <c r="AO65">
        <f t="shared" si="334"/>
        <v>0</v>
      </c>
      <c r="AP65">
        <f t="shared" si="335"/>
        <v>0</v>
      </c>
      <c r="AQ65">
        <f t="shared" si="336"/>
        <v>0</v>
      </c>
      <c r="AR65">
        <f t="shared" si="337"/>
        <v>0</v>
      </c>
      <c r="AS65">
        <f t="shared" si="338"/>
        <v>0</v>
      </c>
      <c r="AT65">
        <f t="shared" si="24"/>
        <v>0</v>
      </c>
      <c r="AU65">
        <f t="shared" si="25"/>
        <v>0</v>
      </c>
      <c r="AV65">
        <f t="shared" si="26"/>
        <v>0</v>
      </c>
      <c r="AW65">
        <f t="shared" si="27"/>
        <v>0</v>
      </c>
      <c r="AX65">
        <f t="shared" si="28"/>
        <v>0</v>
      </c>
      <c r="AY65" s="3"/>
      <c r="AZ65">
        <f t="shared" si="339"/>
        <v>0</v>
      </c>
      <c r="BA65">
        <f t="shared" si="340"/>
        <v>0</v>
      </c>
      <c r="BB65">
        <f t="shared" si="341"/>
        <v>0</v>
      </c>
      <c r="BC65">
        <f t="shared" si="342"/>
        <v>0</v>
      </c>
      <c r="BD65">
        <f t="shared" si="343"/>
        <v>0</v>
      </c>
      <c r="BE65">
        <f t="shared" si="34"/>
        <v>0</v>
      </c>
      <c r="BF65">
        <f t="shared" si="35"/>
        <v>0</v>
      </c>
      <c r="BG65">
        <f t="shared" si="36"/>
        <v>0</v>
      </c>
      <c r="BH65">
        <f t="shared" si="37"/>
        <v>0</v>
      </c>
      <c r="BI65">
        <f t="shared" si="38"/>
        <v>0</v>
      </c>
      <c r="BJ65" s="3"/>
      <c r="BK65">
        <f t="shared" si="344"/>
        <v>0</v>
      </c>
      <c r="BL65">
        <f t="shared" si="345"/>
        <v>0</v>
      </c>
      <c r="BM65">
        <f t="shared" si="346"/>
        <v>0</v>
      </c>
      <c r="BN65">
        <f t="shared" si="347"/>
        <v>0</v>
      </c>
      <c r="BO65">
        <f t="shared" si="348"/>
        <v>0</v>
      </c>
      <c r="BP65">
        <f t="shared" si="182"/>
        <v>0</v>
      </c>
      <c r="BQ65">
        <f t="shared" si="183"/>
        <v>0</v>
      </c>
      <c r="BR65">
        <f t="shared" si="184"/>
        <v>0</v>
      </c>
      <c r="BS65">
        <f t="shared" si="185"/>
        <v>0</v>
      </c>
      <c r="BT65">
        <f t="shared" si="186"/>
        <v>0</v>
      </c>
      <c r="BV65">
        <f t="shared" si="187"/>
        <v>0</v>
      </c>
      <c r="BW65">
        <f t="shared" si="188"/>
        <v>0</v>
      </c>
      <c r="BX65">
        <f t="shared" si="189"/>
        <v>0</v>
      </c>
      <c r="BY65">
        <f t="shared" si="190"/>
        <v>0</v>
      </c>
      <c r="BZ65">
        <f t="shared" si="191"/>
        <v>0</v>
      </c>
      <c r="CA65" s="132">
        <f t="shared" si="192"/>
        <v>0</v>
      </c>
      <c r="CB65">
        <f t="shared" si="193"/>
        <v>0</v>
      </c>
      <c r="CC65">
        <f t="shared" si="194"/>
        <v>0</v>
      </c>
      <c r="CD65">
        <f t="shared" si="195"/>
        <v>0</v>
      </c>
      <c r="CE65">
        <f t="shared" si="196"/>
        <v>0</v>
      </c>
      <c r="CG65">
        <f t="shared" si="197"/>
        <v>0</v>
      </c>
      <c r="CH65">
        <f t="shared" si="198"/>
        <v>0</v>
      </c>
      <c r="CI65">
        <f t="shared" si="199"/>
        <v>0</v>
      </c>
      <c r="CJ65">
        <f t="shared" si="200"/>
        <v>0</v>
      </c>
      <c r="CK65">
        <f t="shared" si="201"/>
        <v>0</v>
      </c>
      <c r="CL65" s="132">
        <f t="shared" si="202"/>
        <v>0</v>
      </c>
      <c r="CM65">
        <f t="shared" si="203"/>
        <v>0</v>
      </c>
      <c r="CN65">
        <f t="shared" si="327"/>
        <v>0</v>
      </c>
      <c r="CO65">
        <f t="shared" si="204"/>
        <v>0</v>
      </c>
      <c r="CP65">
        <f t="shared" si="205"/>
        <v>0</v>
      </c>
      <c r="CQ65" s="3"/>
      <c r="CR65">
        <f t="shared" si="206"/>
        <v>0</v>
      </c>
      <c r="CS65">
        <f t="shared" si="207"/>
        <v>0</v>
      </c>
      <c r="CT65">
        <f t="shared" si="208"/>
        <v>0</v>
      </c>
      <c r="CU65">
        <f t="shared" si="209"/>
        <v>0</v>
      </c>
      <c r="CV65">
        <f t="shared" si="210"/>
        <v>0</v>
      </c>
      <c r="CW65" s="132">
        <f t="shared" si="211"/>
        <v>0</v>
      </c>
      <c r="CX65">
        <f t="shared" si="212"/>
        <v>0</v>
      </c>
      <c r="CY65">
        <f t="shared" si="213"/>
        <v>0</v>
      </c>
      <c r="CZ65">
        <f t="shared" si="214"/>
        <v>0</v>
      </c>
      <c r="DA65">
        <f t="shared" si="215"/>
        <v>0</v>
      </c>
      <c r="DC65">
        <f t="shared" si="445"/>
        <v>0</v>
      </c>
      <c r="DD65">
        <f t="shared" si="349"/>
        <v>0</v>
      </c>
      <c r="DE65">
        <f t="shared" si="350"/>
        <v>0</v>
      </c>
      <c r="DF65">
        <f t="shared" si="351"/>
        <v>0</v>
      </c>
      <c r="DG65">
        <f t="shared" si="352"/>
        <v>0</v>
      </c>
      <c r="DH65">
        <f t="shared" si="353"/>
        <v>0</v>
      </c>
      <c r="DI65">
        <f t="shared" si="354"/>
        <v>0</v>
      </c>
      <c r="DJ65">
        <f t="shared" si="217"/>
        <v>0</v>
      </c>
      <c r="DK65">
        <f t="shared" si="355"/>
        <v>0</v>
      </c>
      <c r="DL65">
        <f t="shared" si="356"/>
        <v>0</v>
      </c>
      <c r="DN65">
        <f t="shared" si="218"/>
        <v>0</v>
      </c>
      <c r="DO65">
        <f t="shared" si="219"/>
        <v>0</v>
      </c>
      <c r="DP65">
        <f t="shared" si="220"/>
        <v>0</v>
      </c>
      <c r="DQ65">
        <f t="shared" si="221"/>
        <v>0</v>
      </c>
      <c r="DR65">
        <f t="shared" si="222"/>
        <v>0</v>
      </c>
      <c r="DS65">
        <f t="shared" si="56"/>
        <v>0</v>
      </c>
      <c r="DT65">
        <f t="shared" si="223"/>
        <v>0</v>
      </c>
      <c r="DU65">
        <f t="shared" si="224"/>
        <v>0</v>
      </c>
      <c r="DV65">
        <f t="shared" si="225"/>
        <v>0</v>
      </c>
      <c r="DW65">
        <f t="shared" si="226"/>
        <v>0</v>
      </c>
      <c r="DY65">
        <f t="shared" si="227"/>
        <v>0</v>
      </c>
      <c r="DZ65">
        <f t="shared" si="228"/>
        <v>0</v>
      </c>
      <c r="EA65">
        <f t="shared" si="229"/>
        <v>0</v>
      </c>
      <c r="EB65">
        <f t="shared" si="230"/>
        <v>0</v>
      </c>
      <c r="EC65">
        <f t="shared" si="231"/>
        <v>0</v>
      </c>
      <c r="ED65">
        <f t="shared" si="57"/>
        <v>0</v>
      </c>
      <c r="EE65">
        <f t="shared" si="58"/>
        <v>0</v>
      </c>
      <c r="EF65">
        <f t="shared" si="59"/>
        <v>0</v>
      </c>
      <c r="EG65">
        <f t="shared" si="60"/>
        <v>0</v>
      </c>
      <c r="EH65">
        <f t="shared" si="61"/>
        <v>0</v>
      </c>
      <c r="EJ65">
        <f t="shared" si="62"/>
        <v>0</v>
      </c>
      <c r="EK65">
        <f t="shared" si="63"/>
        <v>0</v>
      </c>
      <c r="EL65">
        <f t="shared" si="64"/>
        <v>0</v>
      </c>
      <c r="EM65">
        <f t="shared" si="65"/>
        <v>0</v>
      </c>
      <c r="EN65">
        <f t="shared" si="66"/>
        <v>0</v>
      </c>
      <c r="EO65">
        <f t="shared" si="232"/>
        <v>0</v>
      </c>
      <c r="EP65">
        <f t="shared" si="233"/>
        <v>0</v>
      </c>
      <c r="EQ65">
        <f t="shared" si="234"/>
        <v>0</v>
      </c>
      <c r="ER65">
        <f t="shared" si="235"/>
        <v>0</v>
      </c>
      <c r="ES65">
        <f t="shared" si="236"/>
        <v>0</v>
      </c>
      <c r="ET65">
        <f t="shared" si="357"/>
        <v>0</v>
      </c>
      <c r="EU65">
        <f t="shared" si="358"/>
        <v>0</v>
      </c>
      <c r="EV65">
        <f t="shared" si="359"/>
        <v>0</v>
      </c>
      <c r="EW65">
        <f t="shared" si="360"/>
        <v>0</v>
      </c>
      <c r="EX65">
        <f t="shared" si="361"/>
        <v>0</v>
      </c>
      <c r="EY65">
        <f t="shared" si="362"/>
        <v>0</v>
      </c>
      <c r="EZ65">
        <f t="shared" si="363"/>
        <v>0</v>
      </c>
      <c r="FA65">
        <f t="shared" si="364"/>
        <v>0</v>
      </c>
      <c r="FB65">
        <f t="shared" si="365"/>
        <v>0</v>
      </c>
      <c r="FC65">
        <f t="shared" si="366"/>
        <v>0</v>
      </c>
      <c r="FD65">
        <f t="shared" si="367"/>
        <v>0</v>
      </c>
      <c r="FE65">
        <f t="shared" si="368"/>
        <v>0</v>
      </c>
      <c r="FG65" s="136">
        <f t="shared" si="369"/>
        <v>0</v>
      </c>
      <c r="FH65" s="136">
        <f t="shared" si="370"/>
        <v>0</v>
      </c>
      <c r="FI65" s="136">
        <f t="shared" si="371"/>
        <v>0</v>
      </c>
      <c r="FJ65" s="136">
        <f t="shared" si="372"/>
        <v>0</v>
      </c>
      <c r="FK65" s="136">
        <f t="shared" si="373"/>
        <v>0</v>
      </c>
      <c r="FL65" s="136">
        <f t="shared" si="374"/>
        <v>0</v>
      </c>
      <c r="FM65" s="136">
        <f t="shared" si="375"/>
        <v>0</v>
      </c>
      <c r="FN65" s="136">
        <f t="shared" si="376"/>
        <v>0</v>
      </c>
      <c r="FO65" s="136">
        <f t="shared" si="377"/>
        <v>0</v>
      </c>
      <c r="FP65" s="136">
        <f t="shared" si="378"/>
        <v>0</v>
      </c>
      <c r="FQ65" s="136">
        <f t="shared" si="379"/>
        <v>0</v>
      </c>
      <c r="FR65" s="136">
        <f t="shared" si="380"/>
        <v>0</v>
      </c>
      <c r="FT65">
        <f t="shared" si="381"/>
        <v>0</v>
      </c>
      <c r="FU65">
        <f t="shared" si="382"/>
        <v>0</v>
      </c>
      <c r="FV65">
        <f t="shared" si="383"/>
        <v>0</v>
      </c>
      <c r="FW65">
        <f t="shared" si="384"/>
        <v>0</v>
      </c>
      <c r="FX65">
        <f t="shared" si="385"/>
        <v>0</v>
      </c>
      <c r="FY65">
        <f t="shared" si="386"/>
        <v>0</v>
      </c>
      <c r="FZ65">
        <f t="shared" si="387"/>
        <v>0</v>
      </c>
      <c r="GA65">
        <f t="shared" si="388"/>
        <v>0</v>
      </c>
      <c r="GB65">
        <f t="shared" si="389"/>
        <v>0</v>
      </c>
      <c r="GC65">
        <f t="shared" si="390"/>
        <v>0</v>
      </c>
      <c r="GD65">
        <f t="shared" si="391"/>
        <v>0</v>
      </c>
      <c r="GE65">
        <f t="shared" si="392"/>
        <v>0</v>
      </c>
      <c r="GG65">
        <f t="shared" si="237"/>
        <v>0</v>
      </c>
      <c r="GH65">
        <f t="shared" si="238"/>
        <v>0</v>
      </c>
      <c r="GI65">
        <f t="shared" si="239"/>
        <v>0</v>
      </c>
      <c r="GJ65">
        <f t="shared" si="240"/>
        <v>0</v>
      </c>
      <c r="GK65">
        <f t="shared" si="241"/>
        <v>0</v>
      </c>
      <c r="GL65">
        <f t="shared" si="242"/>
        <v>0</v>
      </c>
      <c r="GM65">
        <f t="shared" si="243"/>
        <v>0</v>
      </c>
      <c r="GN65">
        <f t="shared" si="244"/>
        <v>0</v>
      </c>
      <c r="GO65">
        <f t="shared" si="245"/>
        <v>0</v>
      </c>
      <c r="GP65">
        <f t="shared" si="246"/>
        <v>0</v>
      </c>
      <c r="GQ65">
        <f t="shared" si="247"/>
        <v>0</v>
      </c>
      <c r="GR65">
        <f t="shared" si="248"/>
        <v>0</v>
      </c>
      <c r="GT65">
        <f t="shared" si="249"/>
        <v>0</v>
      </c>
      <c r="GU65">
        <f t="shared" si="250"/>
        <v>0</v>
      </c>
      <c r="GV65">
        <f t="shared" si="251"/>
        <v>0</v>
      </c>
      <c r="GW65">
        <f t="shared" si="252"/>
        <v>0</v>
      </c>
      <c r="GX65">
        <f t="shared" si="253"/>
        <v>0</v>
      </c>
      <c r="GY65">
        <f t="shared" si="254"/>
        <v>0</v>
      </c>
      <c r="GZ65">
        <f t="shared" si="255"/>
        <v>0</v>
      </c>
      <c r="HA65">
        <f t="shared" si="256"/>
        <v>0</v>
      </c>
      <c r="HB65">
        <f t="shared" si="257"/>
        <v>0</v>
      </c>
      <c r="HC65">
        <f t="shared" si="258"/>
        <v>0</v>
      </c>
      <c r="HD65">
        <f t="shared" si="259"/>
        <v>0</v>
      </c>
      <c r="HE65">
        <f t="shared" si="260"/>
        <v>0</v>
      </c>
      <c r="HG65">
        <f t="shared" si="261"/>
        <v>0</v>
      </c>
      <c r="HH65">
        <f t="shared" si="262"/>
        <v>0</v>
      </c>
      <c r="HI65">
        <f t="shared" si="263"/>
        <v>0</v>
      </c>
      <c r="HJ65">
        <f t="shared" si="264"/>
        <v>0</v>
      </c>
      <c r="HK65">
        <f t="shared" si="265"/>
        <v>0</v>
      </c>
      <c r="HL65">
        <f t="shared" si="266"/>
        <v>0</v>
      </c>
      <c r="HM65">
        <f t="shared" si="267"/>
        <v>0</v>
      </c>
      <c r="HN65">
        <f t="shared" si="268"/>
        <v>0</v>
      </c>
      <c r="HO65">
        <f t="shared" si="269"/>
        <v>0</v>
      </c>
      <c r="HP65">
        <f t="shared" si="270"/>
        <v>0</v>
      </c>
      <c r="HQ65">
        <f t="shared" si="271"/>
        <v>0</v>
      </c>
      <c r="HR65">
        <f t="shared" si="272"/>
        <v>0</v>
      </c>
      <c r="HT65">
        <f t="shared" si="446"/>
        <v>0</v>
      </c>
      <c r="HU65">
        <f t="shared" si="393"/>
        <v>0</v>
      </c>
      <c r="HV65">
        <f t="shared" si="394"/>
        <v>0</v>
      </c>
      <c r="HW65">
        <f t="shared" si="395"/>
        <v>0</v>
      </c>
      <c r="HX65">
        <f t="shared" si="396"/>
        <v>0</v>
      </c>
      <c r="HY65">
        <f t="shared" si="397"/>
        <v>0</v>
      </c>
      <c r="HZ65">
        <f t="shared" si="398"/>
        <v>0</v>
      </c>
      <c r="IA65">
        <f t="shared" si="399"/>
        <v>0</v>
      </c>
      <c r="IB65">
        <f t="shared" si="400"/>
        <v>0</v>
      </c>
      <c r="IC65">
        <f t="shared" si="401"/>
        <v>0</v>
      </c>
      <c r="ID65">
        <f t="shared" si="402"/>
        <v>0</v>
      </c>
      <c r="IE65">
        <f t="shared" si="403"/>
        <v>0</v>
      </c>
      <c r="IG65">
        <f t="shared" si="404"/>
        <v>0</v>
      </c>
      <c r="IH65">
        <f t="shared" si="405"/>
        <v>0</v>
      </c>
      <c r="II65">
        <f t="shared" si="406"/>
        <v>0</v>
      </c>
      <c r="IJ65">
        <f t="shared" si="407"/>
        <v>0</v>
      </c>
      <c r="IK65">
        <f t="shared" si="118"/>
        <v>0</v>
      </c>
      <c r="IL65">
        <f t="shared" si="408"/>
        <v>0</v>
      </c>
      <c r="IM65">
        <f t="shared" si="409"/>
        <v>0</v>
      </c>
      <c r="IN65">
        <f t="shared" si="410"/>
        <v>0</v>
      </c>
      <c r="IO65">
        <f t="shared" si="411"/>
        <v>0</v>
      </c>
      <c r="IP65">
        <f t="shared" si="274"/>
        <v>0</v>
      </c>
      <c r="IQ65">
        <f t="shared" si="275"/>
        <v>0</v>
      </c>
      <c r="IR65">
        <f t="shared" si="276"/>
        <v>0</v>
      </c>
      <c r="IS65">
        <f t="shared" si="277"/>
        <v>0</v>
      </c>
      <c r="IT65">
        <f t="shared" si="278"/>
        <v>0</v>
      </c>
      <c r="IU65">
        <f t="shared" si="279"/>
        <v>0</v>
      </c>
      <c r="IV65">
        <f t="shared" si="280"/>
        <v>0</v>
      </c>
      <c r="IW65">
        <f t="shared" si="281"/>
        <v>0</v>
      </c>
      <c r="IX65">
        <f t="shared" si="282"/>
        <v>0</v>
      </c>
      <c r="IY65">
        <f t="shared" si="283"/>
        <v>0</v>
      </c>
      <c r="IZ65">
        <f t="shared" si="284"/>
        <v>0</v>
      </c>
      <c r="JA65">
        <f t="shared" si="285"/>
        <v>0</v>
      </c>
      <c r="JB65">
        <f t="shared" si="286"/>
        <v>0</v>
      </c>
      <c r="JC65">
        <f t="shared" si="287"/>
        <v>0</v>
      </c>
      <c r="JD65">
        <f t="shared" si="288"/>
        <v>0</v>
      </c>
      <c r="JF65">
        <f t="shared" si="412"/>
        <v>0</v>
      </c>
      <c r="JG65">
        <f t="shared" si="413"/>
        <v>0</v>
      </c>
      <c r="JH65">
        <f t="shared" si="414"/>
        <v>0</v>
      </c>
      <c r="JI65">
        <f t="shared" si="415"/>
        <v>0</v>
      </c>
      <c r="JJ65">
        <f t="shared" si="416"/>
        <v>0</v>
      </c>
      <c r="JK65">
        <f t="shared" si="417"/>
        <v>0</v>
      </c>
      <c r="JL65">
        <f t="shared" si="418"/>
        <v>0</v>
      </c>
      <c r="JM65">
        <f t="shared" si="419"/>
        <v>0</v>
      </c>
      <c r="JN65">
        <f t="shared" si="420"/>
        <v>0</v>
      </c>
      <c r="JO65">
        <f t="shared" si="289"/>
        <v>0</v>
      </c>
      <c r="JP65">
        <f t="shared" si="290"/>
        <v>0</v>
      </c>
      <c r="JQ65">
        <f t="shared" si="291"/>
        <v>0</v>
      </c>
      <c r="JS65">
        <f t="shared" si="292"/>
        <v>0</v>
      </c>
      <c r="JT65">
        <f t="shared" si="293"/>
        <v>0</v>
      </c>
      <c r="JU65">
        <f t="shared" si="294"/>
        <v>0</v>
      </c>
      <c r="JV65">
        <f t="shared" si="295"/>
        <v>0</v>
      </c>
      <c r="JW65">
        <f t="shared" si="296"/>
        <v>0</v>
      </c>
      <c r="JX65">
        <f t="shared" si="297"/>
        <v>0</v>
      </c>
      <c r="JY65">
        <f t="shared" si="298"/>
        <v>0</v>
      </c>
      <c r="JZ65">
        <f t="shared" si="299"/>
        <v>0</v>
      </c>
      <c r="KA65">
        <f t="shared" si="300"/>
        <v>0</v>
      </c>
      <c r="KB65">
        <f t="shared" si="301"/>
        <v>0</v>
      </c>
      <c r="KC65">
        <f t="shared" si="302"/>
        <v>0</v>
      </c>
      <c r="KD65">
        <f t="shared" si="303"/>
        <v>0</v>
      </c>
      <c r="KF65">
        <f t="shared" si="421"/>
        <v>0</v>
      </c>
      <c r="KG65">
        <f t="shared" si="422"/>
        <v>0</v>
      </c>
      <c r="KH65">
        <f t="shared" si="423"/>
        <v>0</v>
      </c>
      <c r="KI65">
        <f t="shared" si="424"/>
        <v>0</v>
      </c>
      <c r="KJ65">
        <f t="shared" si="425"/>
        <v>0</v>
      </c>
      <c r="KK65">
        <f t="shared" si="426"/>
        <v>0</v>
      </c>
      <c r="KL65">
        <f t="shared" si="427"/>
        <v>0</v>
      </c>
      <c r="KM65">
        <f t="shared" si="428"/>
        <v>0</v>
      </c>
      <c r="KN65">
        <f t="shared" si="429"/>
        <v>0</v>
      </c>
      <c r="KO65">
        <f t="shared" si="430"/>
        <v>0</v>
      </c>
      <c r="KP65">
        <f t="shared" si="431"/>
        <v>0</v>
      </c>
      <c r="KQ65">
        <f t="shared" si="432"/>
        <v>0</v>
      </c>
      <c r="KS65">
        <f t="shared" si="155"/>
        <v>0</v>
      </c>
      <c r="KT65">
        <f t="shared" si="156"/>
        <v>0</v>
      </c>
      <c r="KU65">
        <f t="shared" si="157"/>
        <v>0</v>
      </c>
      <c r="KV65">
        <f t="shared" si="158"/>
        <v>0</v>
      </c>
      <c r="KW65">
        <f t="shared" si="159"/>
        <v>0</v>
      </c>
      <c r="KX65">
        <f t="shared" si="304"/>
        <v>0</v>
      </c>
      <c r="KY65">
        <f t="shared" si="305"/>
        <v>0</v>
      </c>
      <c r="KZ65">
        <f t="shared" si="306"/>
        <v>0</v>
      </c>
      <c r="LA65">
        <f t="shared" si="307"/>
        <v>0</v>
      </c>
      <c r="LB65">
        <f t="shared" si="308"/>
        <v>0</v>
      </c>
      <c r="LD65">
        <f t="shared" si="433"/>
        <v>0</v>
      </c>
      <c r="LE65">
        <f t="shared" si="434"/>
        <v>0</v>
      </c>
      <c r="LF65">
        <f t="shared" si="435"/>
        <v>0</v>
      </c>
      <c r="LG65">
        <f t="shared" si="436"/>
        <v>0</v>
      </c>
      <c r="LH65">
        <f t="shared" si="437"/>
        <v>0</v>
      </c>
      <c r="LI65">
        <f t="shared" si="438"/>
        <v>0</v>
      </c>
      <c r="LJ65">
        <f t="shared" si="439"/>
        <v>0</v>
      </c>
      <c r="LK65">
        <f t="shared" si="440"/>
        <v>0</v>
      </c>
      <c r="LL65">
        <f t="shared" si="441"/>
        <v>0</v>
      </c>
      <c r="LM65">
        <f t="shared" si="442"/>
        <v>0</v>
      </c>
      <c r="LN65">
        <f t="shared" si="443"/>
        <v>0</v>
      </c>
      <c r="LO65">
        <f t="shared" si="444"/>
        <v>0</v>
      </c>
      <c r="LQ65">
        <f t="shared" si="309"/>
        <v>0</v>
      </c>
      <c r="LR65">
        <f t="shared" si="172"/>
        <v>0</v>
      </c>
      <c r="LS65">
        <f t="shared" si="173"/>
        <v>0</v>
      </c>
      <c r="LT65">
        <f t="shared" si="174"/>
        <v>0</v>
      </c>
      <c r="LU65">
        <f t="shared" si="175"/>
        <v>0</v>
      </c>
      <c r="LV65">
        <f t="shared" si="310"/>
        <v>0</v>
      </c>
      <c r="LW65">
        <f t="shared" si="311"/>
        <v>0</v>
      </c>
      <c r="LX65">
        <f t="shared" si="312"/>
        <v>0</v>
      </c>
      <c r="LY65">
        <f t="shared" si="313"/>
        <v>0</v>
      </c>
      <c r="LZ65">
        <f t="shared" si="314"/>
        <v>0</v>
      </c>
      <c r="MB65">
        <f t="shared" si="315"/>
        <v>0</v>
      </c>
      <c r="MC65">
        <f t="shared" si="316"/>
        <v>0</v>
      </c>
      <c r="MD65">
        <f t="shared" si="317"/>
        <v>0</v>
      </c>
      <c r="ME65">
        <f t="shared" si="318"/>
        <v>0</v>
      </c>
      <c r="MF65">
        <f t="shared" si="319"/>
        <v>0</v>
      </c>
      <c r="MG65">
        <f t="shared" si="320"/>
        <v>0</v>
      </c>
      <c r="MH65">
        <f t="shared" si="321"/>
        <v>0</v>
      </c>
      <c r="MI65">
        <f t="shared" si="322"/>
        <v>0</v>
      </c>
      <c r="MJ65">
        <f t="shared" si="323"/>
        <v>0</v>
      </c>
      <c r="MK65">
        <f t="shared" si="324"/>
        <v>0</v>
      </c>
      <c r="ML65">
        <f t="shared" si="325"/>
        <v>0</v>
      </c>
      <c r="MM65">
        <f t="shared" si="326"/>
        <v>0</v>
      </c>
    </row>
    <row r="66" spans="1:351">
      <c r="A66" s="205"/>
      <c r="B66" s="34"/>
      <c r="C66" s="35"/>
      <c r="D66" s="36"/>
      <c r="E66" s="70">
        <f t="shared" si="176"/>
        <v>0</v>
      </c>
      <c r="F66" s="37"/>
      <c r="G66" s="70">
        <f t="shared" si="9"/>
        <v>0</v>
      </c>
      <c r="H66" s="75"/>
      <c r="I66" s="76"/>
      <c r="J66" s="75"/>
      <c r="K66" s="201"/>
      <c r="L66" s="75"/>
      <c r="M66" s="75"/>
      <c r="N66" s="75"/>
      <c r="O66" s="64"/>
      <c r="P66" s="70">
        <f t="shared" si="177"/>
        <v>0</v>
      </c>
      <c r="Q66" s="137"/>
      <c r="R66" s="72">
        <f t="shared" si="178"/>
        <v>0</v>
      </c>
      <c r="S66" s="37"/>
      <c r="T66" s="201"/>
      <c r="U66" s="37"/>
      <c r="V66" s="201"/>
      <c r="W66" s="37"/>
      <c r="X66" s="201"/>
      <c r="Y66" s="71">
        <f t="shared" si="179"/>
        <v>0</v>
      </c>
      <c r="Z66" s="189"/>
      <c r="AA66" s="190"/>
      <c r="AB66" s="72">
        <f t="shared" si="328"/>
        <v>0</v>
      </c>
      <c r="AC66" s="3"/>
      <c r="AD66" s="90">
        <f t="shared" si="329"/>
        <v>0</v>
      </c>
      <c r="AE66">
        <f t="shared" si="330"/>
        <v>0</v>
      </c>
      <c r="AF66">
        <f t="shared" si="331"/>
        <v>0</v>
      </c>
      <c r="AG66">
        <f t="shared" si="332"/>
        <v>0</v>
      </c>
      <c r="AH66">
        <f t="shared" si="333"/>
        <v>0</v>
      </c>
      <c r="AI66">
        <f t="shared" si="180"/>
        <v>0</v>
      </c>
      <c r="AJ66">
        <f t="shared" si="181"/>
        <v>0</v>
      </c>
      <c r="AK66">
        <f t="shared" si="16"/>
        <v>0</v>
      </c>
      <c r="AL66">
        <f t="shared" si="17"/>
        <v>0</v>
      </c>
      <c r="AM66">
        <f t="shared" si="18"/>
        <v>0</v>
      </c>
      <c r="AN66" s="3"/>
      <c r="AO66">
        <f t="shared" si="334"/>
        <v>0</v>
      </c>
      <c r="AP66">
        <f t="shared" si="335"/>
        <v>0</v>
      </c>
      <c r="AQ66">
        <f t="shared" si="336"/>
        <v>0</v>
      </c>
      <c r="AR66">
        <f t="shared" si="337"/>
        <v>0</v>
      </c>
      <c r="AS66">
        <f t="shared" si="338"/>
        <v>0</v>
      </c>
      <c r="AT66">
        <f t="shared" si="24"/>
        <v>0</v>
      </c>
      <c r="AU66">
        <f t="shared" si="25"/>
        <v>0</v>
      </c>
      <c r="AV66">
        <f t="shared" si="26"/>
        <v>0</v>
      </c>
      <c r="AW66">
        <f t="shared" si="27"/>
        <v>0</v>
      </c>
      <c r="AX66">
        <f t="shared" si="28"/>
        <v>0</v>
      </c>
      <c r="AY66" s="3"/>
      <c r="AZ66">
        <f t="shared" si="339"/>
        <v>0</v>
      </c>
      <c r="BA66">
        <f t="shared" si="340"/>
        <v>0</v>
      </c>
      <c r="BB66">
        <f t="shared" si="341"/>
        <v>0</v>
      </c>
      <c r="BC66">
        <f t="shared" si="342"/>
        <v>0</v>
      </c>
      <c r="BD66">
        <f t="shared" si="343"/>
        <v>0</v>
      </c>
      <c r="BE66">
        <f t="shared" si="34"/>
        <v>0</v>
      </c>
      <c r="BF66">
        <f t="shared" si="35"/>
        <v>0</v>
      </c>
      <c r="BG66">
        <f t="shared" si="36"/>
        <v>0</v>
      </c>
      <c r="BH66">
        <f t="shared" si="37"/>
        <v>0</v>
      </c>
      <c r="BI66">
        <f t="shared" si="38"/>
        <v>0</v>
      </c>
      <c r="BJ66" s="3"/>
      <c r="BK66">
        <f t="shared" si="344"/>
        <v>0</v>
      </c>
      <c r="BL66">
        <f t="shared" si="345"/>
        <v>0</v>
      </c>
      <c r="BM66">
        <f t="shared" si="346"/>
        <v>0</v>
      </c>
      <c r="BN66">
        <f t="shared" si="347"/>
        <v>0</v>
      </c>
      <c r="BO66">
        <f t="shared" si="348"/>
        <v>0</v>
      </c>
      <c r="BP66">
        <f t="shared" si="182"/>
        <v>0</v>
      </c>
      <c r="BQ66">
        <f t="shared" si="183"/>
        <v>0</v>
      </c>
      <c r="BR66">
        <f t="shared" si="184"/>
        <v>0</v>
      </c>
      <c r="BS66">
        <f t="shared" si="185"/>
        <v>0</v>
      </c>
      <c r="BT66">
        <f t="shared" si="186"/>
        <v>0</v>
      </c>
      <c r="BV66">
        <f t="shared" si="187"/>
        <v>0</v>
      </c>
      <c r="BW66">
        <f t="shared" si="188"/>
        <v>0</v>
      </c>
      <c r="BX66">
        <f t="shared" si="189"/>
        <v>0</v>
      </c>
      <c r="BY66">
        <f t="shared" si="190"/>
        <v>0</v>
      </c>
      <c r="BZ66">
        <f t="shared" si="191"/>
        <v>0</v>
      </c>
      <c r="CA66" s="132">
        <f t="shared" si="192"/>
        <v>0</v>
      </c>
      <c r="CB66">
        <f t="shared" si="193"/>
        <v>0</v>
      </c>
      <c r="CC66">
        <f t="shared" si="194"/>
        <v>0</v>
      </c>
      <c r="CD66">
        <f t="shared" si="195"/>
        <v>0</v>
      </c>
      <c r="CE66">
        <f t="shared" si="196"/>
        <v>0</v>
      </c>
      <c r="CG66">
        <f t="shared" si="197"/>
        <v>0</v>
      </c>
      <c r="CH66">
        <f t="shared" si="198"/>
        <v>0</v>
      </c>
      <c r="CI66">
        <f t="shared" si="199"/>
        <v>0</v>
      </c>
      <c r="CJ66">
        <f t="shared" si="200"/>
        <v>0</v>
      </c>
      <c r="CK66">
        <f t="shared" si="201"/>
        <v>0</v>
      </c>
      <c r="CL66" s="132">
        <f t="shared" si="202"/>
        <v>0</v>
      </c>
      <c r="CM66">
        <f t="shared" si="203"/>
        <v>0</v>
      </c>
      <c r="CN66">
        <f t="shared" si="327"/>
        <v>0</v>
      </c>
      <c r="CO66">
        <f t="shared" si="204"/>
        <v>0</v>
      </c>
      <c r="CP66">
        <f t="shared" si="205"/>
        <v>0</v>
      </c>
      <c r="CQ66" s="3"/>
      <c r="CR66">
        <f t="shared" si="206"/>
        <v>0</v>
      </c>
      <c r="CS66">
        <f t="shared" si="207"/>
        <v>0</v>
      </c>
      <c r="CT66">
        <f t="shared" si="208"/>
        <v>0</v>
      </c>
      <c r="CU66">
        <f t="shared" si="209"/>
        <v>0</v>
      </c>
      <c r="CV66">
        <f t="shared" si="210"/>
        <v>0</v>
      </c>
      <c r="CW66" s="132">
        <f t="shared" si="211"/>
        <v>0</v>
      </c>
      <c r="CX66">
        <f t="shared" si="212"/>
        <v>0</v>
      </c>
      <c r="CY66">
        <f t="shared" si="213"/>
        <v>0</v>
      </c>
      <c r="CZ66">
        <f t="shared" si="214"/>
        <v>0</v>
      </c>
      <c r="DA66">
        <f t="shared" si="215"/>
        <v>0</v>
      </c>
      <c r="DC66">
        <f t="shared" si="445"/>
        <v>0</v>
      </c>
      <c r="DD66">
        <f t="shared" si="349"/>
        <v>0</v>
      </c>
      <c r="DE66">
        <f t="shared" si="350"/>
        <v>0</v>
      </c>
      <c r="DF66">
        <f t="shared" si="351"/>
        <v>0</v>
      </c>
      <c r="DG66">
        <f t="shared" si="352"/>
        <v>0</v>
      </c>
      <c r="DH66">
        <f t="shared" si="353"/>
        <v>0</v>
      </c>
      <c r="DI66">
        <f t="shared" si="354"/>
        <v>0</v>
      </c>
      <c r="DJ66">
        <f t="shared" si="217"/>
        <v>0</v>
      </c>
      <c r="DK66">
        <f t="shared" si="355"/>
        <v>0</v>
      </c>
      <c r="DL66">
        <f t="shared" si="356"/>
        <v>0</v>
      </c>
      <c r="DN66">
        <f t="shared" si="218"/>
        <v>0</v>
      </c>
      <c r="DO66">
        <f t="shared" si="219"/>
        <v>0</v>
      </c>
      <c r="DP66">
        <f t="shared" si="220"/>
        <v>0</v>
      </c>
      <c r="DQ66">
        <f t="shared" si="221"/>
        <v>0</v>
      </c>
      <c r="DR66">
        <f t="shared" si="222"/>
        <v>0</v>
      </c>
      <c r="DS66">
        <f t="shared" si="56"/>
        <v>0</v>
      </c>
      <c r="DT66">
        <f t="shared" si="223"/>
        <v>0</v>
      </c>
      <c r="DU66">
        <f t="shared" si="224"/>
        <v>0</v>
      </c>
      <c r="DV66">
        <f t="shared" si="225"/>
        <v>0</v>
      </c>
      <c r="DW66">
        <f t="shared" si="226"/>
        <v>0</v>
      </c>
      <c r="DY66">
        <f t="shared" si="227"/>
        <v>0</v>
      </c>
      <c r="DZ66">
        <f t="shared" si="228"/>
        <v>0</v>
      </c>
      <c r="EA66">
        <f t="shared" si="229"/>
        <v>0</v>
      </c>
      <c r="EB66">
        <f t="shared" si="230"/>
        <v>0</v>
      </c>
      <c r="EC66">
        <f t="shared" si="231"/>
        <v>0</v>
      </c>
      <c r="ED66">
        <f t="shared" si="57"/>
        <v>0</v>
      </c>
      <c r="EE66">
        <f t="shared" si="58"/>
        <v>0</v>
      </c>
      <c r="EF66">
        <f t="shared" si="59"/>
        <v>0</v>
      </c>
      <c r="EG66">
        <f t="shared" si="60"/>
        <v>0</v>
      </c>
      <c r="EH66">
        <f t="shared" si="61"/>
        <v>0</v>
      </c>
      <c r="EJ66">
        <f t="shared" si="62"/>
        <v>0</v>
      </c>
      <c r="EK66">
        <f t="shared" si="63"/>
        <v>0</v>
      </c>
      <c r="EL66">
        <f t="shared" si="64"/>
        <v>0</v>
      </c>
      <c r="EM66">
        <f t="shared" si="65"/>
        <v>0</v>
      </c>
      <c r="EN66">
        <f t="shared" si="66"/>
        <v>0</v>
      </c>
      <c r="EO66">
        <f t="shared" si="232"/>
        <v>0</v>
      </c>
      <c r="EP66">
        <f t="shared" si="233"/>
        <v>0</v>
      </c>
      <c r="EQ66">
        <f t="shared" si="234"/>
        <v>0</v>
      </c>
      <c r="ER66">
        <f t="shared" si="235"/>
        <v>0</v>
      </c>
      <c r="ES66">
        <f t="shared" si="236"/>
        <v>0</v>
      </c>
      <c r="ET66">
        <f t="shared" si="357"/>
        <v>0</v>
      </c>
      <c r="EU66">
        <f t="shared" si="358"/>
        <v>0</v>
      </c>
      <c r="EV66">
        <f t="shared" si="359"/>
        <v>0</v>
      </c>
      <c r="EW66">
        <f t="shared" si="360"/>
        <v>0</v>
      </c>
      <c r="EX66">
        <f t="shared" si="361"/>
        <v>0</v>
      </c>
      <c r="EY66">
        <f t="shared" si="362"/>
        <v>0</v>
      </c>
      <c r="EZ66">
        <f t="shared" si="363"/>
        <v>0</v>
      </c>
      <c r="FA66">
        <f t="shared" si="364"/>
        <v>0</v>
      </c>
      <c r="FB66">
        <f t="shared" si="365"/>
        <v>0</v>
      </c>
      <c r="FC66">
        <f t="shared" si="366"/>
        <v>0</v>
      </c>
      <c r="FD66">
        <f t="shared" si="367"/>
        <v>0</v>
      </c>
      <c r="FE66">
        <f t="shared" si="368"/>
        <v>0</v>
      </c>
      <c r="FG66" s="136">
        <f t="shared" si="369"/>
        <v>0</v>
      </c>
      <c r="FH66" s="136">
        <f t="shared" si="370"/>
        <v>0</v>
      </c>
      <c r="FI66" s="136">
        <f t="shared" si="371"/>
        <v>0</v>
      </c>
      <c r="FJ66" s="136">
        <f t="shared" si="372"/>
        <v>0</v>
      </c>
      <c r="FK66" s="136">
        <f t="shared" si="373"/>
        <v>0</v>
      </c>
      <c r="FL66" s="136">
        <f t="shared" si="374"/>
        <v>0</v>
      </c>
      <c r="FM66" s="136">
        <f t="shared" si="375"/>
        <v>0</v>
      </c>
      <c r="FN66" s="136">
        <f t="shared" si="376"/>
        <v>0</v>
      </c>
      <c r="FO66" s="136">
        <f t="shared" si="377"/>
        <v>0</v>
      </c>
      <c r="FP66" s="136">
        <f t="shared" si="378"/>
        <v>0</v>
      </c>
      <c r="FQ66" s="136">
        <f t="shared" si="379"/>
        <v>0</v>
      </c>
      <c r="FR66" s="136">
        <f t="shared" si="380"/>
        <v>0</v>
      </c>
      <c r="FT66">
        <f t="shared" si="381"/>
        <v>0</v>
      </c>
      <c r="FU66">
        <f t="shared" si="382"/>
        <v>0</v>
      </c>
      <c r="FV66">
        <f t="shared" si="383"/>
        <v>0</v>
      </c>
      <c r="FW66">
        <f t="shared" si="384"/>
        <v>0</v>
      </c>
      <c r="FX66">
        <f t="shared" si="385"/>
        <v>0</v>
      </c>
      <c r="FY66">
        <f t="shared" si="386"/>
        <v>0</v>
      </c>
      <c r="FZ66">
        <f t="shared" si="387"/>
        <v>0</v>
      </c>
      <c r="GA66">
        <f t="shared" si="388"/>
        <v>0</v>
      </c>
      <c r="GB66">
        <f t="shared" si="389"/>
        <v>0</v>
      </c>
      <c r="GC66">
        <f t="shared" si="390"/>
        <v>0</v>
      </c>
      <c r="GD66">
        <f t="shared" si="391"/>
        <v>0</v>
      </c>
      <c r="GE66">
        <f t="shared" si="392"/>
        <v>0</v>
      </c>
      <c r="GG66">
        <f t="shared" si="237"/>
        <v>0</v>
      </c>
      <c r="GH66">
        <f t="shared" si="238"/>
        <v>0</v>
      </c>
      <c r="GI66">
        <f t="shared" si="239"/>
        <v>0</v>
      </c>
      <c r="GJ66">
        <f t="shared" si="240"/>
        <v>0</v>
      </c>
      <c r="GK66">
        <f t="shared" si="241"/>
        <v>0</v>
      </c>
      <c r="GL66">
        <f t="shared" si="242"/>
        <v>0</v>
      </c>
      <c r="GM66">
        <f t="shared" si="243"/>
        <v>0</v>
      </c>
      <c r="GN66">
        <f t="shared" si="244"/>
        <v>0</v>
      </c>
      <c r="GO66">
        <f t="shared" si="245"/>
        <v>0</v>
      </c>
      <c r="GP66">
        <f t="shared" si="246"/>
        <v>0</v>
      </c>
      <c r="GQ66">
        <f t="shared" si="247"/>
        <v>0</v>
      </c>
      <c r="GR66">
        <f t="shared" si="248"/>
        <v>0</v>
      </c>
      <c r="GT66">
        <f t="shared" si="249"/>
        <v>0</v>
      </c>
      <c r="GU66">
        <f t="shared" si="250"/>
        <v>0</v>
      </c>
      <c r="GV66">
        <f t="shared" si="251"/>
        <v>0</v>
      </c>
      <c r="GW66">
        <f t="shared" si="252"/>
        <v>0</v>
      </c>
      <c r="GX66">
        <f t="shared" si="253"/>
        <v>0</v>
      </c>
      <c r="GY66">
        <f t="shared" si="254"/>
        <v>0</v>
      </c>
      <c r="GZ66">
        <f t="shared" si="255"/>
        <v>0</v>
      </c>
      <c r="HA66">
        <f t="shared" si="256"/>
        <v>0</v>
      </c>
      <c r="HB66">
        <f t="shared" si="257"/>
        <v>0</v>
      </c>
      <c r="HC66">
        <f t="shared" si="258"/>
        <v>0</v>
      </c>
      <c r="HD66">
        <f t="shared" si="259"/>
        <v>0</v>
      </c>
      <c r="HE66">
        <f t="shared" si="260"/>
        <v>0</v>
      </c>
      <c r="HG66">
        <f t="shared" si="261"/>
        <v>0</v>
      </c>
      <c r="HH66">
        <f t="shared" si="262"/>
        <v>0</v>
      </c>
      <c r="HI66">
        <f t="shared" si="263"/>
        <v>0</v>
      </c>
      <c r="HJ66">
        <f t="shared" si="264"/>
        <v>0</v>
      </c>
      <c r="HK66">
        <f t="shared" si="265"/>
        <v>0</v>
      </c>
      <c r="HL66">
        <f t="shared" si="266"/>
        <v>0</v>
      </c>
      <c r="HM66">
        <f t="shared" si="267"/>
        <v>0</v>
      </c>
      <c r="HN66">
        <f t="shared" si="268"/>
        <v>0</v>
      </c>
      <c r="HO66">
        <f t="shared" si="269"/>
        <v>0</v>
      </c>
      <c r="HP66">
        <f t="shared" si="270"/>
        <v>0</v>
      </c>
      <c r="HQ66">
        <f t="shared" si="271"/>
        <v>0</v>
      </c>
      <c r="HR66">
        <f t="shared" si="272"/>
        <v>0</v>
      </c>
      <c r="HT66">
        <f t="shared" si="446"/>
        <v>0</v>
      </c>
      <c r="HU66">
        <f t="shared" si="393"/>
        <v>0</v>
      </c>
      <c r="HV66">
        <f t="shared" si="394"/>
        <v>0</v>
      </c>
      <c r="HW66">
        <f t="shared" si="395"/>
        <v>0</v>
      </c>
      <c r="HX66">
        <f t="shared" si="396"/>
        <v>0</v>
      </c>
      <c r="HY66">
        <f t="shared" si="397"/>
        <v>0</v>
      </c>
      <c r="HZ66">
        <f t="shared" si="398"/>
        <v>0</v>
      </c>
      <c r="IA66">
        <f t="shared" si="399"/>
        <v>0</v>
      </c>
      <c r="IB66">
        <f t="shared" si="400"/>
        <v>0</v>
      </c>
      <c r="IC66">
        <f t="shared" si="401"/>
        <v>0</v>
      </c>
      <c r="ID66">
        <f t="shared" si="402"/>
        <v>0</v>
      </c>
      <c r="IE66">
        <f t="shared" si="403"/>
        <v>0</v>
      </c>
      <c r="IG66">
        <f t="shared" si="404"/>
        <v>0</v>
      </c>
      <c r="IH66">
        <f t="shared" si="405"/>
        <v>0</v>
      </c>
      <c r="II66">
        <f t="shared" si="406"/>
        <v>0</v>
      </c>
      <c r="IJ66">
        <f t="shared" si="407"/>
        <v>0</v>
      </c>
      <c r="IK66">
        <f t="shared" si="118"/>
        <v>0</v>
      </c>
      <c r="IL66">
        <f t="shared" si="408"/>
        <v>0</v>
      </c>
      <c r="IM66">
        <f t="shared" si="409"/>
        <v>0</v>
      </c>
      <c r="IN66">
        <f t="shared" si="410"/>
        <v>0</v>
      </c>
      <c r="IO66">
        <f t="shared" si="411"/>
        <v>0</v>
      </c>
      <c r="IP66">
        <f t="shared" si="274"/>
        <v>0</v>
      </c>
      <c r="IQ66">
        <f t="shared" si="275"/>
        <v>0</v>
      </c>
      <c r="IR66">
        <f t="shared" si="276"/>
        <v>0</v>
      </c>
      <c r="IS66">
        <f t="shared" si="277"/>
        <v>0</v>
      </c>
      <c r="IT66">
        <f t="shared" si="278"/>
        <v>0</v>
      </c>
      <c r="IU66">
        <f t="shared" si="279"/>
        <v>0</v>
      </c>
      <c r="IV66">
        <f t="shared" si="280"/>
        <v>0</v>
      </c>
      <c r="IW66">
        <f t="shared" si="281"/>
        <v>0</v>
      </c>
      <c r="IX66">
        <f t="shared" si="282"/>
        <v>0</v>
      </c>
      <c r="IY66">
        <f t="shared" si="283"/>
        <v>0</v>
      </c>
      <c r="IZ66">
        <f t="shared" si="284"/>
        <v>0</v>
      </c>
      <c r="JA66">
        <f t="shared" si="285"/>
        <v>0</v>
      </c>
      <c r="JB66">
        <f t="shared" si="286"/>
        <v>0</v>
      </c>
      <c r="JC66">
        <f t="shared" si="287"/>
        <v>0</v>
      </c>
      <c r="JD66">
        <f t="shared" si="288"/>
        <v>0</v>
      </c>
      <c r="JF66">
        <f t="shared" si="412"/>
        <v>0</v>
      </c>
      <c r="JG66">
        <f t="shared" si="413"/>
        <v>0</v>
      </c>
      <c r="JH66">
        <f t="shared" si="414"/>
        <v>0</v>
      </c>
      <c r="JI66">
        <f t="shared" si="415"/>
        <v>0</v>
      </c>
      <c r="JJ66">
        <f t="shared" si="416"/>
        <v>0</v>
      </c>
      <c r="JK66">
        <f t="shared" si="417"/>
        <v>0</v>
      </c>
      <c r="JL66">
        <f t="shared" si="418"/>
        <v>0</v>
      </c>
      <c r="JM66">
        <f t="shared" si="419"/>
        <v>0</v>
      </c>
      <c r="JN66">
        <f t="shared" si="420"/>
        <v>0</v>
      </c>
      <c r="JO66">
        <f t="shared" si="289"/>
        <v>0</v>
      </c>
      <c r="JP66">
        <f t="shared" si="290"/>
        <v>0</v>
      </c>
      <c r="JQ66">
        <f t="shared" si="291"/>
        <v>0</v>
      </c>
      <c r="JS66">
        <f t="shared" si="292"/>
        <v>0</v>
      </c>
      <c r="JT66">
        <f t="shared" si="293"/>
        <v>0</v>
      </c>
      <c r="JU66">
        <f t="shared" si="294"/>
        <v>0</v>
      </c>
      <c r="JV66">
        <f t="shared" si="295"/>
        <v>0</v>
      </c>
      <c r="JW66">
        <f t="shared" si="296"/>
        <v>0</v>
      </c>
      <c r="JX66">
        <f t="shared" si="297"/>
        <v>0</v>
      </c>
      <c r="JY66">
        <f t="shared" si="298"/>
        <v>0</v>
      </c>
      <c r="JZ66">
        <f t="shared" si="299"/>
        <v>0</v>
      </c>
      <c r="KA66">
        <f t="shared" si="300"/>
        <v>0</v>
      </c>
      <c r="KB66">
        <f t="shared" si="301"/>
        <v>0</v>
      </c>
      <c r="KC66">
        <f t="shared" si="302"/>
        <v>0</v>
      </c>
      <c r="KD66">
        <f t="shared" si="303"/>
        <v>0</v>
      </c>
      <c r="KF66">
        <f t="shared" si="421"/>
        <v>0</v>
      </c>
      <c r="KG66">
        <f t="shared" si="422"/>
        <v>0</v>
      </c>
      <c r="KH66">
        <f t="shared" si="423"/>
        <v>0</v>
      </c>
      <c r="KI66">
        <f t="shared" si="424"/>
        <v>0</v>
      </c>
      <c r="KJ66">
        <f t="shared" si="425"/>
        <v>0</v>
      </c>
      <c r="KK66">
        <f t="shared" si="426"/>
        <v>0</v>
      </c>
      <c r="KL66">
        <f t="shared" si="427"/>
        <v>0</v>
      </c>
      <c r="KM66">
        <f t="shared" si="428"/>
        <v>0</v>
      </c>
      <c r="KN66">
        <f t="shared" si="429"/>
        <v>0</v>
      </c>
      <c r="KO66">
        <f t="shared" si="430"/>
        <v>0</v>
      </c>
      <c r="KP66">
        <f t="shared" si="431"/>
        <v>0</v>
      </c>
      <c r="KQ66">
        <f t="shared" si="432"/>
        <v>0</v>
      </c>
      <c r="KS66">
        <f t="shared" si="155"/>
        <v>0</v>
      </c>
      <c r="KT66">
        <f t="shared" si="156"/>
        <v>0</v>
      </c>
      <c r="KU66">
        <f t="shared" si="157"/>
        <v>0</v>
      </c>
      <c r="KV66">
        <f t="shared" si="158"/>
        <v>0</v>
      </c>
      <c r="KW66">
        <f t="shared" si="159"/>
        <v>0</v>
      </c>
      <c r="KX66">
        <f t="shared" si="304"/>
        <v>0</v>
      </c>
      <c r="KY66">
        <f t="shared" si="305"/>
        <v>0</v>
      </c>
      <c r="KZ66">
        <f t="shared" si="306"/>
        <v>0</v>
      </c>
      <c r="LA66">
        <f t="shared" si="307"/>
        <v>0</v>
      </c>
      <c r="LB66">
        <f t="shared" si="308"/>
        <v>0</v>
      </c>
      <c r="LD66">
        <f t="shared" si="433"/>
        <v>0</v>
      </c>
      <c r="LE66">
        <f t="shared" si="434"/>
        <v>0</v>
      </c>
      <c r="LF66">
        <f t="shared" si="435"/>
        <v>0</v>
      </c>
      <c r="LG66">
        <f t="shared" si="436"/>
        <v>0</v>
      </c>
      <c r="LH66">
        <f t="shared" si="437"/>
        <v>0</v>
      </c>
      <c r="LI66">
        <f t="shared" si="438"/>
        <v>0</v>
      </c>
      <c r="LJ66">
        <f t="shared" si="439"/>
        <v>0</v>
      </c>
      <c r="LK66">
        <f t="shared" si="440"/>
        <v>0</v>
      </c>
      <c r="LL66">
        <f t="shared" si="441"/>
        <v>0</v>
      </c>
      <c r="LM66">
        <f t="shared" si="442"/>
        <v>0</v>
      </c>
      <c r="LN66">
        <f t="shared" si="443"/>
        <v>0</v>
      </c>
      <c r="LO66">
        <f t="shared" si="444"/>
        <v>0</v>
      </c>
      <c r="LQ66">
        <f t="shared" si="309"/>
        <v>0</v>
      </c>
      <c r="LR66">
        <f t="shared" si="172"/>
        <v>0</v>
      </c>
      <c r="LS66">
        <f t="shared" si="173"/>
        <v>0</v>
      </c>
      <c r="LT66">
        <f t="shared" si="174"/>
        <v>0</v>
      </c>
      <c r="LU66">
        <f t="shared" si="175"/>
        <v>0</v>
      </c>
      <c r="LV66">
        <f t="shared" si="310"/>
        <v>0</v>
      </c>
      <c r="LW66">
        <f t="shared" si="311"/>
        <v>0</v>
      </c>
      <c r="LX66">
        <f t="shared" si="312"/>
        <v>0</v>
      </c>
      <c r="LY66">
        <f t="shared" si="313"/>
        <v>0</v>
      </c>
      <c r="LZ66">
        <f t="shared" si="314"/>
        <v>0</v>
      </c>
      <c r="MB66">
        <f t="shared" si="315"/>
        <v>0</v>
      </c>
      <c r="MC66">
        <f t="shared" si="316"/>
        <v>0</v>
      </c>
      <c r="MD66">
        <f t="shared" si="317"/>
        <v>0</v>
      </c>
      <c r="ME66">
        <f t="shared" si="318"/>
        <v>0</v>
      </c>
      <c r="MF66">
        <f t="shared" si="319"/>
        <v>0</v>
      </c>
      <c r="MG66">
        <f t="shared" si="320"/>
        <v>0</v>
      </c>
      <c r="MH66">
        <f t="shared" si="321"/>
        <v>0</v>
      </c>
      <c r="MI66">
        <f t="shared" si="322"/>
        <v>0</v>
      </c>
      <c r="MJ66">
        <f t="shared" si="323"/>
        <v>0</v>
      </c>
      <c r="MK66">
        <f t="shared" si="324"/>
        <v>0</v>
      </c>
      <c r="ML66">
        <f t="shared" si="325"/>
        <v>0</v>
      </c>
      <c r="MM66">
        <f t="shared" si="326"/>
        <v>0</v>
      </c>
    </row>
    <row r="67" spans="1:351">
      <c r="A67" s="205"/>
      <c r="B67" s="34"/>
      <c r="C67" s="35"/>
      <c r="D67" s="36"/>
      <c r="E67" s="70">
        <f t="shared" si="176"/>
        <v>0</v>
      </c>
      <c r="F67" s="37"/>
      <c r="G67" s="70">
        <f t="shared" si="9"/>
        <v>0</v>
      </c>
      <c r="H67" s="75"/>
      <c r="I67" s="76"/>
      <c r="J67" s="75"/>
      <c r="K67" s="201"/>
      <c r="L67" s="75"/>
      <c r="M67" s="75"/>
      <c r="N67" s="75"/>
      <c r="O67" s="64"/>
      <c r="P67" s="70">
        <f t="shared" si="177"/>
        <v>0</v>
      </c>
      <c r="Q67" s="137"/>
      <c r="R67" s="72">
        <f t="shared" si="178"/>
        <v>0</v>
      </c>
      <c r="S67" s="37"/>
      <c r="T67" s="201"/>
      <c r="U67" s="37"/>
      <c r="V67" s="201"/>
      <c r="W67" s="37"/>
      <c r="X67" s="201"/>
      <c r="Y67" s="71">
        <f t="shared" si="179"/>
        <v>0</v>
      </c>
      <c r="Z67" s="189"/>
      <c r="AA67" s="190"/>
      <c r="AB67" s="72">
        <f t="shared" si="328"/>
        <v>0</v>
      </c>
      <c r="AC67" s="3"/>
      <c r="AD67" s="90">
        <f t="shared" si="329"/>
        <v>0</v>
      </c>
      <c r="AE67">
        <f t="shared" si="330"/>
        <v>0</v>
      </c>
      <c r="AF67">
        <f t="shared" si="331"/>
        <v>0</v>
      </c>
      <c r="AG67">
        <f t="shared" si="332"/>
        <v>0</v>
      </c>
      <c r="AH67">
        <f t="shared" si="333"/>
        <v>0</v>
      </c>
      <c r="AI67">
        <f t="shared" si="180"/>
        <v>0</v>
      </c>
      <c r="AJ67">
        <f t="shared" si="181"/>
        <v>0</v>
      </c>
      <c r="AK67">
        <f t="shared" si="16"/>
        <v>0</v>
      </c>
      <c r="AL67">
        <f t="shared" si="17"/>
        <v>0</v>
      </c>
      <c r="AM67">
        <f t="shared" si="18"/>
        <v>0</v>
      </c>
      <c r="AN67" s="3"/>
      <c r="AO67">
        <f t="shared" si="334"/>
        <v>0</v>
      </c>
      <c r="AP67">
        <f t="shared" si="335"/>
        <v>0</v>
      </c>
      <c r="AQ67">
        <f t="shared" si="336"/>
        <v>0</v>
      </c>
      <c r="AR67">
        <f t="shared" si="337"/>
        <v>0</v>
      </c>
      <c r="AS67">
        <f t="shared" si="338"/>
        <v>0</v>
      </c>
      <c r="AT67">
        <f t="shared" si="24"/>
        <v>0</v>
      </c>
      <c r="AU67">
        <f t="shared" si="25"/>
        <v>0</v>
      </c>
      <c r="AV67">
        <f t="shared" si="26"/>
        <v>0</v>
      </c>
      <c r="AW67">
        <f t="shared" si="27"/>
        <v>0</v>
      </c>
      <c r="AX67">
        <f t="shared" si="28"/>
        <v>0</v>
      </c>
      <c r="AY67" s="3"/>
      <c r="AZ67">
        <f t="shared" si="339"/>
        <v>0</v>
      </c>
      <c r="BA67">
        <f t="shared" si="340"/>
        <v>0</v>
      </c>
      <c r="BB67">
        <f t="shared" si="341"/>
        <v>0</v>
      </c>
      <c r="BC67">
        <f t="shared" si="342"/>
        <v>0</v>
      </c>
      <c r="BD67">
        <f t="shared" si="343"/>
        <v>0</v>
      </c>
      <c r="BE67">
        <f t="shared" si="34"/>
        <v>0</v>
      </c>
      <c r="BF67">
        <f t="shared" si="35"/>
        <v>0</v>
      </c>
      <c r="BG67">
        <f t="shared" si="36"/>
        <v>0</v>
      </c>
      <c r="BH67">
        <f t="shared" si="37"/>
        <v>0</v>
      </c>
      <c r="BI67">
        <f t="shared" si="38"/>
        <v>0</v>
      </c>
      <c r="BJ67" s="3"/>
      <c r="BK67">
        <f t="shared" si="344"/>
        <v>0</v>
      </c>
      <c r="BL67">
        <f t="shared" si="345"/>
        <v>0</v>
      </c>
      <c r="BM67">
        <f t="shared" si="346"/>
        <v>0</v>
      </c>
      <c r="BN67">
        <f t="shared" si="347"/>
        <v>0</v>
      </c>
      <c r="BO67">
        <f t="shared" si="348"/>
        <v>0</v>
      </c>
      <c r="BP67">
        <f t="shared" si="182"/>
        <v>0</v>
      </c>
      <c r="BQ67">
        <f t="shared" si="183"/>
        <v>0</v>
      </c>
      <c r="BR67">
        <f t="shared" si="184"/>
        <v>0</v>
      </c>
      <c r="BS67">
        <f t="shared" si="185"/>
        <v>0</v>
      </c>
      <c r="BT67">
        <f t="shared" si="186"/>
        <v>0</v>
      </c>
      <c r="BV67">
        <f t="shared" si="187"/>
        <v>0</v>
      </c>
      <c r="BW67">
        <f t="shared" si="188"/>
        <v>0</v>
      </c>
      <c r="BX67">
        <f t="shared" si="189"/>
        <v>0</v>
      </c>
      <c r="BY67">
        <f t="shared" si="190"/>
        <v>0</v>
      </c>
      <c r="BZ67">
        <f t="shared" si="191"/>
        <v>0</v>
      </c>
      <c r="CA67" s="132">
        <f t="shared" si="192"/>
        <v>0</v>
      </c>
      <c r="CB67">
        <f t="shared" si="193"/>
        <v>0</v>
      </c>
      <c r="CC67">
        <f t="shared" si="194"/>
        <v>0</v>
      </c>
      <c r="CD67">
        <f t="shared" si="195"/>
        <v>0</v>
      </c>
      <c r="CE67">
        <f t="shared" si="196"/>
        <v>0</v>
      </c>
      <c r="CG67">
        <f t="shared" si="197"/>
        <v>0</v>
      </c>
      <c r="CH67">
        <f t="shared" si="198"/>
        <v>0</v>
      </c>
      <c r="CI67">
        <f t="shared" si="199"/>
        <v>0</v>
      </c>
      <c r="CJ67">
        <f t="shared" si="200"/>
        <v>0</v>
      </c>
      <c r="CK67">
        <f t="shared" si="201"/>
        <v>0</v>
      </c>
      <c r="CL67" s="132">
        <f t="shared" si="202"/>
        <v>0</v>
      </c>
      <c r="CM67">
        <f t="shared" si="203"/>
        <v>0</v>
      </c>
      <c r="CN67">
        <f t="shared" si="327"/>
        <v>0</v>
      </c>
      <c r="CO67">
        <f t="shared" si="204"/>
        <v>0</v>
      </c>
      <c r="CP67">
        <f t="shared" si="205"/>
        <v>0</v>
      </c>
      <c r="CQ67" s="3"/>
      <c r="CR67">
        <f t="shared" si="206"/>
        <v>0</v>
      </c>
      <c r="CS67">
        <f t="shared" si="207"/>
        <v>0</v>
      </c>
      <c r="CT67">
        <f t="shared" si="208"/>
        <v>0</v>
      </c>
      <c r="CU67">
        <f t="shared" si="209"/>
        <v>0</v>
      </c>
      <c r="CV67">
        <f t="shared" si="210"/>
        <v>0</v>
      </c>
      <c r="CW67" s="132">
        <f t="shared" si="211"/>
        <v>0</v>
      </c>
      <c r="CX67">
        <f t="shared" si="212"/>
        <v>0</v>
      </c>
      <c r="CY67">
        <f t="shared" si="213"/>
        <v>0</v>
      </c>
      <c r="CZ67">
        <f t="shared" si="214"/>
        <v>0</v>
      </c>
      <c r="DA67">
        <f t="shared" si="215"/>
        <v>0</v>
      </c>
      <c r="DC67">
        <f t="shared" si="445"/>
        <v>0</v>
      </c>
      <c r="DD67">
        <f t="shared" si="349"/>
        <v>0</v>
      </c>
      <c r="DE67">
        <f t="shared" si="350"/>
        <v>0</v>
      </c>
      <c r="DF67">
        <f t="shared" si="351"/>
        <v>0</v>
      </c>
      <c r="DG67">
        <f t="shared" si="352"/>
        <v>0</v>
      </c>
      <c r="DH67">
        <f t="shared" si="353"/>
        <v>0</v>
      </c>
      <c r="DI67">
        <f t="shared" si="354"/>
        <v>0</v>
      </c>
      <c r="DJ67">
        <f t="shared" si="217"/>
        <v>0</v>
      </c>
      <c r="DK67">
        <f t="shared" si="355"/>
        <v>0</v>
      </c>
      <c r="DL67">
        <f t="shared" si="356"/>
        <v>0</v>
      </c>
      <c r="DN67">
        <f t="shared" si="218"/>
        <v>0</v>
      </c>
      <c r="DO67">
        <f t="shared" si="219"/>
        <v>0</v>
      </c>
      <c r="DP67">
        <f t="shared" si="220"/>
        <v>0</v>
      </c>
      <c r="DQ67">
        <f t="shared" si="221"/>
        <v>0</v>
      </c>
      <c r="DR67">
        <f t="shared" si="222"/>
        <v>0</v>
      </c>
      <c r="DS67">
        <f t="shared" si="56"/>
        <v>0</v>
      </c>
      <c r="DT67">
        <f t="shared" si="223"/>
        <v>0</v>
      </c>
      <c r="DU67">
        <f t="shared" si="224"/>
        <v>0</v>
      </c>
      <c r="DV67">
        <f t="shared" si="225"/>
        <v>0</v>
      </c>
      <c r="DW67">
        <f t="shared" si="226"/>
        <v>0</v>
      </c>
      <c r="DY67">
        <f t="shared" si="227"/>
        <v>0</v>
      </c>
      <c r="DZ67">
        <f t="shared" si="228"/>
        <v>0</v>
      </c>
      <c r="EA67">
        <f t="shared" si="229"/>
        <v>0</v>
      </c>
      <c r="EB67">
        <f t="shared" si="230"/>
        <v>0</v>
      </c>
      <c r="EC67">
        <f t="shared" si="231"/>
        <v>0</v>
      </c>
      <c r="ED67">
        <f t="shared" si="57"/>
        <v>0</v>
      </c>
      <c r="EE67">
        <f t="shared" si="58"/>
        <v>0</v>
      </c>
      <c r="EF67">
        <f t="shared" si="59"/>
        <v>0</v>
      </c>
      <c r="EG67">
        <f t="shared" si="60"/>
        <v>0</v>
      </c>
      <c r="EH67">
        <f t="shared" si="61"/>
        <v>0</v>
      </c>
      <c r="EJ67">
        <f t="shared" si="62"/>
        <v>0</v>
      </c>
      <c r="EK67">
        <f t="shared" si="63"/>
        <v>0</v>
      </c>
      <c r="EL67">
        <f t="shared" si="64"/>
        <v>0</v>
      </c>
      <c r="EM67">
        <f t="shared" si="65"/>
        <v>0</v>
      </c>
      <c r="EN67">
        <f t="shared" si="66"/>
        <v>0</v>
      </c>
      <c r="EO67">
        <f t="shared" si="232"/>
        <v>0</v>
      </c>
      <c r="EP67">
        <f t="shared" si="233"/>
        <v>0</v>
      </c>
      <c r="EQ67">
        <f t="shared" si="234"/>
        <v>0</v>
      </c>
      <c r="ER67">
        <f t="shared" si="235"/>
        <v>0</v>
      </c>
      <c r="ES67">
        <f t="shared" si="236"/>
        <v>0</v>
      </c>
      <c r="ET67">
        <f t="shared" si="357"/>
        <v>0</v>
      </c>
      <c r="EU67">
        <f t="shared" si="358"/>
        <v>0</v>
      </c>
      <c r="EV67">
        <f t="shared" si="359"/>
        <v>0</v>
      </c>
      <c r="EW67">
        <f t="shared" si="360"/>
        <v>0</v>
      </c>
      <c r="EX67">
        <f t="shared" si="361"/>
        <v>0</v>
      </c>
      <c r="EY67">
        <f t="shared" si="362"/>
        <v>0</v>
      </c>
      <c r="EZ67">
        <f t="shared" si="363"/>
        <v>0</v>
      </c>
      <c r="FA67">
        <f t="shared" si="364"/>
        <v>0</v>
      </c>
      <c r="FB67">
        <f t="shared" si="365"/>
        <v>0</v>
      </c>
      <c r="FC67">
        <f t="shared" si="366"/>
        <v>0</v>
      </c>
      <c r="FD67">
        <f t="shared" si="367"/>
        <v>0</v>
      </c>
      <c r="FE67">
        <f t="shared" si="368"/>
        <v>0</v>
      </c>
      <c r="FG67" s="136">
        <f t="shared" si="369"/>
        <v>0</v>
      </c>
      <c r="FH67" s="136">
        <f t="shared" si="370"/>
        <v>0</v>
      </c>
      <c r="FI67" s="136">
        <f t="shared" si="371"/>
        <v>0</v>
      </c>
      <c r="FJ67" s="136">
        <f t="shared" si="372"/>
        <v>0</v>
      </c>
      <c r="FK67" s="136">
        <f t="shared" si="373"/>
        <v>0</v>
      </c>
      <c r="FL67" s="136">
        <f t="shared" si="374"/>
        <v>0</v>
      </c>
      <c r="FM67" s="136">
        <f t="shared" si="375"/>
        <v>0</v>
      </c>
      <c r="FN67" s="136">
        <f t="shared" si="376"/>
        <v>0</v>
      </c>
      <c r="FO67" s="136">
        <f t="shared" si="377"/>
        <v>0</v>
      </c>
      <c r="FP67" s="136">
        <f t="shared" si="378"/>
        <v>0</v>
      </c>
      <c r="FQ67" s="136">
        <f t="shared" si="379"/>
        <v>0</v>
      </c>
      <c r="FR67" s="136">
        <f t="shared" si="380"/>
        <v>0</v>
      </c>
      <c r="FT67">
        <f t="shared" si="381"/>
        <v>0</v>
      </c>
      <c r="FU67">
        <f t="shared" si="382"/>
        <v>0</v>
      </c>
      <c r="FV67">
        <f t="shared" si="383"/>
        <v>0</v>
      </c>
      <c r="FW67">
        <f t="shared" si="384"/>
        <v>0</v>
      </c>
      <c r="FX67">
        <f t="shared" si="385"/>
        <v>0</v>
      </c>
      <c r="FY67">
        <f t="shared" si="386"/>
        <v>0</v>
      </c>
      <c r="FZ67">
        <f t="shared" si="387"/>
        <v>0</v>
      </c>
      <c r="GA67">
        <f t="shared" si="388"/>
        <v>0</v>
      </c>
      <c r="GB67">
        <f t="shared" si="389"/>
        <v>0</v>
      </c>
      <c r="GC67">
        <f t="shared" si="390"/>
        <v>0</v>
      </c>
      <c r="GD67">
        <f t="shared" si="391"/>
        <v>0</v>
      </c>
      <c r="GE67">
        <f t="shared" si="392"/>
        <v>0</v>
      </c>
      <c r="GG67">
        <f t="shared" si="237"/>
        <v>0</v>
      </c>
      <c r="GH67">
        <f t="shared" si="238"/>
        <v>0</v>
      </c>
      <c r="GI67">
        <f t="shared" si="239"/>
        <v>0</v>
      </c>
      <c r="GJ67">
        <f t="shared" si="240"/>
        <v>0</v>
      </c>
      <c r="GK67">
        <f t="shared" si="241"/>
        <v>0</v>
      </c>
      <c r="GL67">
        <f t="shared" si="242"/>
        <v>0</v>
      </c>
      <c r="GM67">
        <f t="shared" si="243"/>
        <v>0</v>
      </c>
      <c r="GN67">
        <f t="shared" si="244"/>
        <v>0</v>
      </c>
      <c r="GO67">
        <f t="shared" si="245"/>
        <v>0</v>
      </c>
      <c r="GP67">
        <f t="shared" si="246"/>
        <v>0</v>
      </c>
      <c r="GQ67">
        <f t="shared" si="247"/>
        <v>0</v>
      </c>
      <c r="GR67">
        <f t="shared" si="248"/>
        <v>0</v>
      </c>
      <c r="GT67">
        <f t="shared" si="249"/>
        <v>0</v>
      </c>
      <c r="GU67">
        <f t="shared" si="250"/>
        <v>0</v>
      </c>
      <c r="GV67">
        <f t="shared" si="251"/>
        <v>0</v>
      </c>
      <c r="GW67">
        <f t="shared" si="252"/>
        <v>0</v>
      </c>
      <c r="GX67">
        <f t="shared" si="253"/>
        <v>0</v>
      </c>
      <c r="GY67">
        <f t="shared" si="254"/>
        <v>0</v>
      </c>
      <c r="GZ67">
        <f t="shared" si="255"/>
        <v>0</v>
      </c>
      <c r="HA67">
        <f t="shared" si="256"/>
        <v>0</v>
      </c>
      <c r="HB67">
        <f t="shared" si="257"/>
        <v>0</v>
      </c>
      <c r="HC67">
        <f t="shared" si="258"/>
        <v>0</v>
      </c>
      <c r="HD67">
        <f t="shared" si="259"/>
        <v>0</v>
      </c>
      <c r="HE67">
        <f t="shared" si="260"/>
        <v>0</v>
      </c>
      <c r="HG67">
        <f t="shared" si="261"/>
        <v>0</v>
      </c>
      <c r="HH67">
        <f t="shared" si="262"/>
        <v>0</v>
      </c>
      <c r="HI67">
        <f t="shared" si="263"/>
        <v>0</v>
      </c>
      <c r="HJ67">
        <f t="shared" si="264"/>
        <v>0</v>
      </c>
      <c r="HK67">
        <f t="shared" si="265"/>
        <v>0</v>
      </c>
      <c r="HL67">
        <f t="shared" si="266"/>
        <v>0</v>
      </c>
      <c r="HM67">
        <f t="shared" si="267"/>
        <v>0</v>
      </c>
      <c r="HN67">
        <f t="shared" si="268"/>
        <v>0</v>
      </c>
      <c r="HO67">
        <f t="shared" si="269"/>
        <v>0</v>
      </c>
      <c r="HP67">
        <f t="shared" si="270"/>
        <v>0</v>
      </c>
      <c r="HQ67">
        <f t="shared" si="271"/>
        <v>0</v>
      </c>
      <c r="HR67">
        <f t="shared" si="272"/>
        <v>0</v>
      </c>
      <c r="HT67">
        <f t="shared" si="446"/>
        <v>0</v>
      </c>
      <c r="HU67">
        <f t="shared" si="393"/>
        <v>0</v>
      </c>
      <c r="HV67">
        <f t="shared" si="394"/>
        <v>0</v>
      </c>
      <c r="HW67">
        <f t="shared" si="395"/>
        <v>0</v>
      </c>
      <c r="HX67">
        <f t="shared" si="396"/>
        <v>0</v>
      </c>
      <c r="HY67">
        <f t="shared" si="397"/>
        <v>0</v>
      </c>
      <c r="HZ67">
        <f t="shared" si="398"/>
        <v>0</v>
      </c>
      <c r="IA67">
        <f t="shared" si="399"/>
        <v>0</v>
      </c>
      <c r="IB67">
        <f t="shared" si="400"/>
        <v>0</v>
      </c>
      <c r="IC67">
        <f t="shared" si="401"/>
        <v>0</v>
      </c>
      <c r="ID67">
        <f t="shared" si="402"/>
        <v>0</v>
      </c>
      <c r="IE67">
        <f t="shared" si="403"/>
        <v>0</v>
      </c>
      <c r="IG67">
        <f t="shared" si="404"/>
        <v>0</v>
      </c>
      <c r="IH67">
        <f t="shared" si="405"/>
        <v>0</v>
      </c>
      <c r="II67">
        <f t="shared" si="406"/>
        <v>0</v>
      </c>
      <c r="IJ67">
        <f t="shared" si="407"/>
        <v>0</v>
      </c>
      <c r="IK67">
        <f t="shared" si="118"/>
        <v>0</v>
      </c>
      <c r="IL67">
        <f t="shared" si="408"/>
        <v>0</v>
      </c>
      <c r="IM67">
        <f t="shared" si="409"/>
        <v>0</v>
      </c>
      <c r="IN67">
        <f t="shared" si="410"/>
        <v>0</v>
      </c>
      <c r="IO67">
        <f t="shared" si="411"/>
        <v>0</v>
      </c>
      <c r="IP67">
        <f t="shared" si="274"/>
        <v>0</v>
      </c>
      <c r="IQ67">
        <f t="shared" si="275"/>
        <v>0</v>
      </c>
      <c r="IR67">
        <f t="shared" si="276"/>
        <v>0</v>
      </c>
      <c r="IS67">
        <f t="shared" si="277"/>
        <v>0</v>
      </c>
      <c r="IT67">
        <f t="shared" si="278"/>
        <v>0</v>
      </c>
      <c r="IU67">
        <f t="shared" si="279"/>
        <v>0</v>
      </c>
      <c r="IV67">
        <f t="shared" si="280"/>
        <v>0</v>
      </c>
      <c r="IW67">
        <f t="shared" si="281"/>
        <v>0</v>
      </c>
      <c r="IX67">
        <f t="shared" si="282"/>
        <v>0</v>
      </c>
      <c r="IY67">
        <f t="shared" si="283"/>
        <v>0</v>
      </c>
      <c r="IZ67">
        <f t="shared" si="284"/>
        <v>0</v>
      </c>
      <c r="JA67">
        <f t="shared" si="285"/>
        <v>0</v>
      </c>
      <c r="JB67">
        <f t="shared" si="286"/>
        <v>0</v>
      </c>
      <c r="JC67">
        <f t="shared" si="287"/>
        <v>0</v>
      </c>
      <c r="JD67">
        <f t="shared" si="288"/>
        <v>0</v>
      </c>
      <c r="JF67">
        <f t="shared" si="412"/>
        <v>0</v>
      </c>
      <c r="JG67">
        <f t="shared" si="413"/>
        <v>0</v>
      </c>
      <c r="JH67">
        <f t="shared" si="414"/>
        <v>0</v>
      </c>
      <c r="JI67">
        <f t="shared" si="415"/>
        <v>0</v>
      </c>
      <c r="JJ67">
        <f t="shared" si="416"/>
        <v>0</v>
      </c>
      <c r="JK67">
        <f t="shared" si="417"/>
        <v>0</v>
      </c>
      <c r="JL67">
        <f t="shared" si="418"/>
        <v>0</v>
      </c>
      <c r="JM67">
        <f t="shared" si="419"/>
        <v>0</v>
      </c>
      <c r="JN67">
        <f t="shared" si="420"/>
        <v>0</v>
      </c>
      <c r="JO67">
        <f t="shared" si="289"/>
        <v>0</v>
      </c>
      <c r="JP67">
        <f t="shared" si="290"/>
        <v>0</v>
      </c>
      <c r="JQ67">
        <f t="shared" si="291"/>
        <v>0</v>
      </c>
      <c r="JS67">
        <f t="shared" si="292"/>
        <v>0</v>
      </c>
      <c r="JT67">
        <f t="shared" si="293"/>
        <v>0</v>
      </c>
      <c r="JU67">
        <f t="shared" si="294"/>
        <v>0</v>
      </c>
      <c r="JV67">
        <f t="shared" si="295"/>
        <v>0</v>
      </c>
      <c r="JW67">
        <f t="shared" si="296"/>
        <v>0</v>
      </c>
      <c r="JX67">
        <f t="shared" si="297"/>
        <v>0</v>
      </c>
      <c r="JY67">
        <f t="shared" si="298"/>
        <v>0</v>
      </c>
      <c r="JZ67">
        <f t="shared" si="299"/>
        <v>0</v>
      </c>
      <c r="KA67">
        <f t="shared" si="300"/>
        <v>0</v>
      </c>
      <c r="KB67">
        <f t="shared" si="301"/>
        <v>0</v>
      </c>
      <c r="KC67">
        <f t="shared" si="302"/>
        <v>0</v>
      </c>
      <c r="KD67">
        <f t="shared" si="303"/>
        <v>0</v>
      </c>
      <c r="KF67">
        <f t="shared" si="421"/>
        <v>0</v>
      </c>
      <c r="KG67">
        <f t="shared" si="422"/>
        <v>0</v>
      </c>
      <c r="KH67">
        <f t="shared" si="423"/>
        <v>0</v>
      </c>
      <c r="KI67">
        <f t="shared" si="424"/>
        <v>0</v>
      </c>
      <c r="KJ67">
        <f t="shared" si="425"/>
        <v>0</v>
      </c>
      <c r="KK67">
        <f t="shared" si="426"/>
        <v>0</v>
      </c>
      <c r="KL67">
        <f t="shared" si="427"/>
        <v>0</v>
      </c>
      <c r="KM67">
        <f t="shared" si="428"/>
        <v>0</v>
      </c>
      <c r="KN67">
        <f t="shared" si="429"/>
        <v>0</v>
      </c>
      <c r="KO67">
        <f t="shared" si="430"/>
        <v>0</v>
      </c>
      <c r="KP67">
        <f t="shared" si="431"/>
        <v>0</v>
      </c>
      <c r="KQ67">
        <f t="shared" si="432"/>
        <v>0</v>
      </c>
      <c r="KS67">
        <f t="shared" si="155"/>
        <v>0</v>
      </c>
      <c r="KT67">
        <f t="shared" si="156"/>
        <v>0</v>
      </c>
      <c r="KU67">
        <f t="shared" si="157"/>
        <v>0</v>
      </c>
      <c r="KV67">
        <f t="shared" si="158"/>
        <v>0</v>
      </c>
      <c r="KW67">
        <f t="shared" si="159"/>
        <v>0</v>
      </c>
      <c r="KX67">
        <f t="shared" si="304"/>
        <v>0</v>
      </c>
      <c r="KY67">
        <f t="shared" si="305"/>
        <v>0</v>
      </c>
      <c r="KZ67">
        <f t="shared" si="306"/>
        <v>0</v>
      </c>
      <c r="LA67">
        <f t="shared" si="307"/>
        <v>0</v>
      </c>
      <c r="LB67">
        <f t="shared" si="308"/>
        <v>0</v>
      </c>
      <c r="LD67">
        <f t="shared" si="433"/>
        <v>0</v>
      </c>
      <c r="LE67">
        <f t="shared" si="434"/>
        <v>0</v>
      </c>
      <c r="LF67">
        <f t="shared" si="435"/>
        <v>0</v>
      </c>
      <c r="LG67">
        <f t="shared" si="436"/>
        <v>0</v>
      </c>
      <c r="LH67">
        <f t="shared" si="437"/>
        <v>0</v>
      </c>
      <c r="LI67">
        <f t="shared" si="438"/>
        <v>0</v>
      </c>
      <c r="LJ67">
        <f t="shared" si="439"/>
        <v>0</v>
      </c>
      <c r="LK67">
        <f t="shared" si="440"/>
        <v>0</v>
      </c>
      <c r="LL67">
        <f t="shared" si="441"/>
        <v>0</v>
      </c>
      <c r="LM67">
        <f t="shared" si="442"/>
        <v>0</v>
      </c>
      <c r="LN67">
        <f t="shared" si="443"/>
        <v>0</v>
      </c>
      <c r="LO67">
        <f t="shared" si="444"/>
        <v>0</v>
      </c>
      <c r="LQ67">
        <f t="shared" si="309"/>
        <v>0</v>
      </c>
      <c r="LR67">
        <f t="shared" si="172"/>
        <v>0</v>
      </c>
      <c r="LS67">
        <f t="shared" si="173"/>
        <v>0</v>
      </c>
      <c r="LT67">
        <f t="shared" si="174"/>
        <v>0</v>
      </c>
      <c r="LU67">
        <f t="shared" si="175"/>
        <v>0</v>
      </c>
      <c r="LV67">
        <f t="shared" si="310"/>
        <v>0</v>
      </c>
      <c r="LW67">
        <f t="shared" si="311"/>
        <v>0</v>
      </c>
      <c r="LX67">
        <f t="shared" si="312"/>
        <v>0</v>
      </c>
      <c r="LY67">
        <f t="shared" si="313"/>
        <v>0</v>
      </c>
      <c r="LZ67">
        <f t="shared" si="314"/>
        <v>0</v>
      </c>
      <c r="MB67">
        <f t="shared" si="315"/>
        <v>0</v>
      </c>
      <c r="MC67">
        <f t="shared" si="316"/>
        <v>0</v>
      </c>
      <c r="MD67">
        <f t="shared" si="317"/>
        <v>0</v>
      </c>
      <c r="ME67">
        <f t="shared" si="318"/>
        <v>0</v>
      </c>
      <c r="MF67">
        <f t="shared" si="319"/>
        <v>0</v>
      </c>
      <c r="MG67">
        <f t="shared" si="320"/>
        <v>0</v>
      </c>
      <c r="MH67">
        <f t="shared" si="321"/>
        <v>0</v>
      </c>
      <c r="MI67">
        <f t="shared" si="322"/>
        <v>0</v>
      </c>
      <c r="MJ67">
        <f t="shared" si="323"/>
        <v>0</v>
      </c>
      <c r="MK67">
        <f t="shared" si="324"/>
        <v>0</v>
      </c>
      <c r="ML67">
        <f t="shared" si="325"/>
        <v>0</v>
      </c>
      <c r="MM67">
        <f t="shared" si="326"/>
        <v>0</v>
      </c>
    </row>
    <row r="68" spans="1:351">
      <c r="A68" s="205"/>
      <c r="B68" s="34"/>
      <c r="C68" s="35"/>
      <c r="D68" s="36"/>
      <c r="E68" s="70">
        <f t="shared" si="176"/>
        <v>0</v>
      </c>
      <c r="F68" s="37"/>
      <c r="G68" s="70">
        <f t="shared" si="9"/>
        <v>0</v>
      </c>
      <c r="H68" s="75"/>
      <c r="I68" s="76"/>
      <c r="J68" s="75"/>
      <c r="K68" s="201"/>
      <c r="L68" s="75"/>
      <c r="M68" s="75"/>
      <c r="N68" s="75"/>
      <c r="O68" s="64"/>
      <c r="P68" s="70">
        <f t="shared" si="177"/>
        <v>0</v>
      </c>
      <c r="Q68" s="137"/>
      <c r="R68" s="72">
        <f t="shared" si="178"/>
        <v>0</v>
      </c>
      <c r="S68" s="37"/>
      <c r="T68" s="201"/>
      <c r="U68" s="37"/>
      <c r="V68" s="201"/>
      <c r="W68" s="37"/>
      <c r="X68" s="201"/>
      <c r="Y68" s="71">
        <f t="shared" si="179"/>
        <v>0</v>
      </c>
      <c r="Z68" s="189"/>
      <c r="AA68" s="190"/>
      <c r="AB68" s="72">
        <f t="shared" si="328"/>
        <v>0</v>
      </c>
      <c r="AC68" s="3"/>
      <c r="AD68" s="90">
        <f t="shared" si="329"/>
        <v>0</v>
      </c>
      <c r="AE68">
        <f t="shared" si="330"/>
        <v>0</v>
      </c>
      <c r="AF68">
        <f t="shared" si="331"/>
        <v>0</v>
      </c>
      <c r="AG68">
        <f t="shared" si="332"/>
        <v>0</v>
      </c>
      <c r="AH68">
        <f t="shared" si="333"/>
        <v>0</v>
      </c>
      <c r="AI68">
        <f t="shared" si="180"/>
        <v>0</v>
      </c>
      <c r="AJ68">
        <f t="shared" si="181"/>
        <v>0</v>
      </c>
      <c r="AK68">
        <f t="shared" si="16"/>
        <v>0</v>
      </c>
      <c r="AL68">
        <f t="shared" si="17"/>
        <v>0</v>
      </c>
      <c r="AM68">
        <f t="shared" si="18"/>
        <v>0</v>
      </c>
      <c r="AN68" s="3"/>
      <c r="AO68">
        <f t="shared" si="334"/>
        <v>0</v>
      </c>
      <c r="AP68">
        <f t="shared" si="335"/>
        <v>0</v>
      </c>
      <c r="AQ68">
        <f t="shared" si="336"/>
        <v>0</v>
      </c>
      <c r="AR68">
        <f t="shared" si="337"/>
        <v>0</v>
      </c>
      <c r="AS68">
        <f t="shared" si="338"/>
        <v>0</v>
      </c>
      <c r="AT68">
        <f t="shared" si="24"/>
        <v>0</v>
      </c>
      <c r="AU68">
        <f t="shared" si="25"/>
        <v>0</v>
      </c>
      <c r="AV68">
        <f t="shared" si="26"/>
        <v>0</v>
      </c>
      <c r="AW68">
        <f t="shared" si="27"/>
        <v>0</v>
      </c>
      <c r="AX68">
        <f t="shared" si="28"/>
        <v>0</v>
      </c>
      <c r="AY68" s="3"/>
      <c r="AZ68">
        <f t="shared" si="339"/>
        <v>0</v>
      </c>
      <c r="BA68">
        <f t="shared" si="340"/>
        <v>0</v>
      </c>
      <c r="BB68">
        <f t="shared" si="341"/>
        <v>0</v>
      </c>
      <c r="BC68">
        <f t="shared" si="342"/>
        <v>0</v>
      </c>
      <c r="BD68">
        <f t="shared" si="343"/>
        <v>0</v>
      </c>
      <c r="BE68">
        <f t="shared" si="34"/>
        <v>0</v>
      </c>
      <c r="BF68">
        <f t="shared" si="35"/>
        <v>0</v>
      </c>
      <c r="BG68">
        <f t="shared" si="36"/>
        <v>0</v>
      </c>
      <c r="BH68">
        <f t="shared" si="37"/>
        <v>0</v>
      </c>
      <c r="BI68">
        <f t="shared" si="38"/>
        <v>0</v>
      </c>
      <c r="BJ68" s="3"/>
      <c r="BK68">
        <f t="shared" si="344"/>
        <v>0</v>
      </c>
      <c r="BL68">
        <f t="shared" si="345"/>
        <v>0</v>
      </c>
      <c r="BM68">
        <f t="shared" si="346"/>
        <v>0</v>
      </c>
      <c r="BN68">
        <f t="shared" si="347"/>
        <v>0</v>
      </c>
      <c r="BO68">
        <f t="shared" si="348"/>
        <v>0</v>
      </c>
      <c r="BP68">
        <f t="shared" si="182"/>
        <v>0</v>
      </c>
      <c r="BQ68">
        <f t="shared" si="183"/>
        <v>0</v>
      </c>
      <c r="BR68">
        <f t="shared" si="184"/>
        <v>0</v>
      </c>
      <c r="BS68">
        <f t="shared" si="185"/>
        <v>0</v>
      </c>
      <c r="BT68">
        <f t="shared" si="186"/>
        <v>0</v>
      </c>
      <c r="BV68">
        <f t="shared" si="187"/>
        <v>0</v>
      </c>
      <c r="BW68">
        <f t="shared" si="188"/>
        <v>0</v>
      </c>
      <c r="BX68">
        <f t="shared" si="189"/>
        <v>0</v>
      </c>
      <c r="BY68">
        <f t="shared" si="190"/>
        <v>0</v>
      </c>
      <c r="BZ68">
        <f t="shared" si="191"/>
        <v>0</v>
      </c>
      <c r="CA68" s="132">
        <f t="shared" si="192"/>
        <v>0</v>
      </c>
      <c r="CB68">
        <f t="shared" si="193"/>
        <v>0</v>
      </c>
      <c r="CC68">
        <f t="shared" si="194"/>
        <v>0</v>
      </c>
      <c r="CD68">
        <f t="shared" si="195"/>
        <v>0</v>
      </c>
      <c r="CE68">
        <f t="shared" si="196"/>
        <v>0</v>
      </c>
      <c r="CG68">
        <f t="shared" si="197"/>
        <v>0</v>
      </c>
      <c r="CH68">
        <f t="shared" si="198"/>
        <v>0</v>
      </c>
      <c r="CI68">
        <f t="shared" si="199"/>
        <v>0</v>
      </c>
      <c r="CJ68">
        <f t="shared" si="200"/>
        <v>0</v>
      </c>
      <c r="CK68">
        <f t="shared" si="201"/>
        <v>0</v>
      </c>
      <c r="CL68" s="132">
        <f t="shared" si="202"/>
        <v>0</v>
      </c>
      <c r="CM68">
        <f t="shared" si="203"/>
        <v>0</v>
      </c>
      <c r="CN68">
        <f t="shared" si="327"/>
        <v>0</v>
      </c>
      <c r="CO68">
        <f t="shared" si="204"/>
        <v>0</v>
      </c>
      <c r="CP68">
        <f t="shared" si="205"/>
        <v>0</v>
      </c>
      <c r="CQ68" s="3"/>
      <c r="CR68">
        <f t="shared" si="206"/>
        <v>0</v>
      </c>
      <c r="CS68">
        <f t="shared" si="207"/>
        <v>0</v>
      </c>
      <c r="CT68">
        <f t="shared" si="208"/>
        <v>0</v>
      </c>
      <c r="CU68">
        <f t="shared" si="209"/>
        <v>0</v>
      </c>
      <c r="CV68">
        <f t="shared" si="210"/>
        <v>0</v>
      </c>
      <c r="CW68" s="132">
        <f t="shared" si="211"/>
        <v>0</v>
      </c>
      <c r="CX68">
        <f t="shared" si="212"/>
        <v>0</v>
      </c>
      <c r="CY68">
        <f t="shared" si="213"/>
        <v>0</v>
      </c>
      <c r="CZ68">
        <f t="shared" si="214"/>
        <v>0</v>
      </c>
      <c r="DA68">
        <f t="shared" si="215"/>
        <v>0</v>
      </c>
      <c r="DC68">
        <f t="shared" si="445"/>
        <v>0</v>
      </c>
      <c r="DD68">
        <f t="shared" si="349"/>
        <v>0</v>
      </c>
      <c r="DE68">
        <f t="shared" si="350"/>
        <v>0</v>
      </c>
      <c r="DF68">
        <f t="shared" si="351"/>
        <v>0</v>
      </c>
      <c r="DG68">
        <f t="shared" si="352"/>
        <v>0</v>
      </c>
      <c r="DH68">
        <f t="shared" si="353"/>
        <v>0</v>
      </c>
      <c r="DI68">
        <f t="shared" si="354"/>
        <v>0</v>
      </c>
      <c r="DJ68">
        <f t="shared" si="217"/>
        <v>0</v>
      </c>
      <c r="DK68">
        <f t="shared" si="355"/>
        <v>0</v>
      </c>
      <c r="DL68">
        <f t="shared" si="356"/>
        <v>0</v>
      </c>
      <c r="DN68">
        <f t="shared" si="218"/>
        <v>0</v>
      </c>
      <c r="DO68">
        <f t="shared" si="219"/>
        <v>0</v>
      </c>
      <c r="DP68">
        <f t="shared" si="220"/>
        <v>0</v>
      </c>
      <c r="DQ68">
        <f t="shared" si="221"/>
        <v>0</v>
      </c>
      <c r="DR68">
        <f t="shared" si="222"/>
        <v>0</v>
      </c>
      <c r="DS68">
        <f t="shared" si="56"/>
        <v>0</v>
      </c>
      <c r="DT68">
        <f t="shared" si="223"/>
        <v>0</v>
      </c>
      <c r="DU68">
        <f t="shared" si="224"/>
        <v>0</v>
      </c>
      <c r="DV68">
        <f t="shared" si="225"/>
        <v>0</v>
      </c>
      <c r="DW68">
        <f t="shared" si="226"/>
        <v>0</v>
      </c>
      <c r="DY68">
        <f t="shared" si="227"/>
        <v>0</v>
      </c>
      <c r="DZ68">
        <f t="shared" si="228"/>
        <v>0</v>
      </c>
      <c r="EA68">
        <f t="shared" si="229"/>
        <v>0</v>
      </c>
      <c r="EB68">
        <f t="shared" si="230"/>
        <v>0</v>
      </c>
      <c r="EC68">
        <f t="shared" si="231"/>
        <v>0</v>
      </c>
      <c r="ED68">
        <f t="shared" si="57"/>
        <v>0</v>
      </c>
      <c r="EE68">
        <f t="shared" si="58"/>
        <v>0</v>
      </c>
      <c r="EF68">
        <f t="shared" si="59"/>
        <v>0</v>
      </c>
      <c r="EG68">
        <f t="shared" si="60"/>
        <v>0</v>
      </c>
      <c r="EH68">
        <f t="shared" si="61"/>
        <v>0</v>
      </c>
      <c r="EJ68">
        <f t="shared" si="62"/>
        <v>0</v>
      </c>
      <c r="EK68">
        <f t="shared" si="63"/>
        <v>0</v>
      </c>
      <c r="EL68">
        <f t="shared" si="64"/>
        <v>0</v>
      </c>
      <c r="EM68">
        <f t="shared" si="65"/>
        <v>0</v>
      </c>
      <c r="EN68">
        <f t="shared" si="66"/>
        <v>0</v>
      </c>
      <c r="EO68">
        <f t="shared" si="232"/>
        <v>0</v>
      </c>
      <c r="EP68">
        <f t="shared" si="233"/>
        <v>0</v>
      </c>
      <c r="EQ68">
        <f t="shared" si="234"/>
        <v>0</v>
      </c>
      <c r="ER68">
        <f t="shared" si="235"/>
        <v>0</v>
      </c>
      <c r="ES68">
        <f t="shared" si="236"/>
        <v>0</v>
      </c>
      <c r="ET68">
        <f t="shared" si="357"/>
        <v>0</v>
      </c>
      <c r="EU68">
        <f t="shared" si="358"/>
        <v>0</v>
      </c>
      <c r="EV68">
        <f t="shared" si="359"/>
        <v>0</v>
      </c>
      <c r="EW68">
        <f t="shared" si="360"/>
        <v>0</v>
      </c>
      <c r="EX68">
        <f t="shared" si="361"/>
        <v>0</v>
      </c>
      <c r="EY68">
        <f t="shared" si="362"/>
        <v>0</v>
      </c>
      <c r="EZ68">
        <f t="shared" si="363"/>
        <v>0</v>
      </c>
      <c r="FA68">
        <f t="shared" si="364"/>
        <v>0</v>
      </c>
      <c r="FB68">
        <f t="shared" si="365"/>
        <v>0</v>
      </c>
      <c r="FC68">
        <f t="shared" si="366"/>
        <v>0</v>
      </c>
      <c r="FD68">
        <f t="shared" si="367"/>
        <v>0</v>
      </c>
      <c r="FE68">
        <f t="shared" si="368"/>
        <v>0</v>
      </c>
      <c r="FG68" s="136">
        <f t="shared" si="369"/>
        <v>0</v>
      </c>
      <c r="FH68" s="136">
        <f t="shared" si="370"/>
        <v>0</v>
      </c>
      <c r="FI68" s="136">
        <f t="shared" si="371"/>
        <v>0</v>
      </c>
      <c r="FJ68" s="136">
        <f t="shared" si="372"/>
        <v>0</v>
      </c>
      <c r="FK68" s="136">
        <f t="shared" si="373"/>
        <v>0</v>
      </c>
      <c r="FL68" s="136">
        <f t="shared" si="374"/>
        <v>0</v>
      </c>
      <c r="FM68" s="136">
        <f t="shared" si="375"/>
        <v>0</v>
      </c>
      <c r="FN68" s="136">
        <f t="shared" si="376"/>
        <v>0</v>
      </c>
      <c r="FO68" s="136">
        <f t="shared" si="377"/>
        <v>0</v>
      </c>
      <c r="FP68" s="136">
        <f t="shared" si="378"/>
        <v>0</v>
      </c>
      <c r="FQ68" s="136">
        <f t="shared" si="379"/>
        <v>0</v>
      </c>
      <c r="FR68" s="136">
        <f t="shared" si="380"/>
        <v>0</v>
      </c>
      <c r="FT68">
        <f t="shared" si="381"/>
        <v>0</v>
      </c>
      <c r="FU68">
        <f t="shared" si="382"/>
        <v>0</v>
      </c>
      <c r="FV68">
        <f t="shared" si="383"/>
        <v>0</v>
      </c>
      <c r="FW68">
        <f t="shared" si="384"/>
        <v>0</v>
      </c>
      <c r="FX68">
        <f t="shared" si="385"/>
        <v>0</v>
      </c>
      <c r="FY68">
        <f t="shared" si="386"/>
        <v>0</v>
      </c>
      <c r="FZ68">
        <f t="shared" si="387"/>
        <v>0</v>
      </c>
      <c r="GA68">
        <f t="shared" si="388"/>
        <v>0</v>
      </c>
      <c r="GB68">
        <f t="shared" si="389"/>
        <v>0</v>
      </c>
      <c r="GC68">
        <f t="shared" si="390"/>
        <v>0</v>
      </c>
      <c r="GD68">
        <f t="shared" si="391"/>
        <v>0</v>
      </c>
      <c r="GE68">
        <f t="shared" si="392"/>
        <v>0</v>
      </c>
      <c r="GG68">
        <f t="shared" si="237"/>
        <v>0</v>
      </c>
      <c r="GH68">
        <f t="shared" si="238"/>
        <v>0</v>
      </c>
      <c r="GI68">
        <f t="shared" si="239"/>
        <v>0</v>
      </c>
      <c r="GJ68">
        <f t="shared" si="240"/>
        <v>0</v>
      </c>
      <c r="GK68">
        <f t="shared" si="241"/>
        <v>0</v>
      </c>
      <c r="GL68">
        <f t="shared" si="242"/>
        <v>0</v>
      </c>
      <c r="GM68">
        <f t="shared" si="243"/>
        <v>0</v>
      </c>
      <c r="GN68">
        <f t="shared" si="244"/>
        <v>0</v>
      </c>
      <c r="GO68">
        <f t="shared" si="245"/>
        <v>0</v>
      </c>
      <c r="GP68">
        <f t="shared" si="246"/>
        <v>0</v>
      </c>
      <c r="GQ68">
        <f t="shared" si="247"/>
        <v>0</v>
      </c>
      <c r="GR68">
        <f t="shared" si="248"/>
        <v>0</v>
      </c>
      <c r="GT68">
        <f t="shared" si="249"/>
        <v>0</v>
      </c>
      <c r="GU68">
        <f t="shared" si="250"/>
        <v>0</v>
      </c>
      <c r="GV68">
        <f t="shared" si="251"/>
        <v>0</v>
      </c>
      <c r="GW68">
        <f t="shared" si="252"/>
        <v>0</v>
      </c>
      <c r="GX68">
        <f t="shared" si="253"/>
        <v>0</v>
      </c>
      <c r="GY68">
        <f t="shared" si="254"/>
        <v>0</v>
      </c>
      <c r="GZ68">
        <f t="shared" si="255"/>
        <v>0</v>
      </c>
      <c r="HA68">
        <f t="shared" si="256"/>
        <v>0</v>
      </c>
      <c r="HB68">
        <f t="shared" si="257"/>
        <v>0</v>
      </c>
      <c r="HC68">
        <f t="shared" si="258"/>
        <v>0</v>
      </c>
      <c r="HD68">
        <f t="shared" si="259"/>
        <v>0</v>
      </c>
      <c r="HE68">
        <f t="shared" si="260"/>
        <v>0</v>
      </c>
      <c r="HG68">
        <f t="shared" si="261"/>
        <v>0</v>
      </c>
      <c r="HH68">
        <f t="shared" si="262"/>
        <v>0</v>
      </c>
      <c r="HI68">
        <f t="shared" si="263"/>
        <v>0</v>
      </c>
      <c r="HJ68">
        <f t="shared" si="264"/>
        <v>0</v>
      </c>
      <c r="HK68">
        <f t="shared" si="265"/>
        <v>0</v>
      </c>
      <c r="HL68">
        <f t="shared" si="266"/>
        <v>0</v>
      </c>
      <c r="HM68">
        <f t="shared" si="267"/>
        <v>0</v>
      </c>
      <c r="HN68">
        <f t="shared" si="268"/>
        <v>0</v>
      </c>
      <c r="HO68">
        <f t="shared" si="269"/>
        <v>0</v>
      </c>
      <c r="HP68">
        <f t="shared" si="270"/>
        <v>0</v>
      </c>
      <c r="HQ68">
        <f t="shared" si="271"/>
        <v>0</v>
      </c>
      <c r="HR68">
        <f t="shared" si="272"/>
        <v>0</v>
      </c>
      <c r="HT68">
        <f t="shared" si="446"/>
        <v>0</v>
      </c>
      <c r="HU68">
        <f t="shared" si="393"/>
        <v>0</v>
      </c>
      <c r="HV68">
        <f t="shared" si="394"/>
        <v>0</v>
      </c>
      <c r="HW68">
        <f t="shared" si="395"/>
        <v>0</v>
      </c>
      <c r="HX68">
        <f t="shared" si="396"/>
        <v>0</v>
      </c>
      <c r="HY68">
        <f t="shared" si="397"/>
        <v>0</v>
      </c>
      <c r="HZ68">
        <f t="shared" si="398"/>
        <v>0</v>
      </c>
      <c r="IA68">
        <f t="shared" si="399"/>
        <v>0</v>
      </c>
      <c r="IB68">
        <f t="shared" si="400"/>
        <v>0</v>
      </c>
      <c r="IC68">
        <f t="shared" si="401"/>
        <v>0</v>
      </c>
      <c r="ID68">
        <f t="shared" si="402"/>
        <v>0</v>
      </c>
      <c r="IE68">
        <f t="shared" si="403"/>
        <v>0</v>
      </c>
      <c r="IG68">
        <f t="shared" si="404"/>
        <v>0</v>
      </c>
      <c r="IH68">
        <f t="shared" si="405"/>
        <v>0</v>
      </c>
      <c r="II68">
        <f t="shared" si="406"/>
        <v>0</v>
      </c>
      <c r="IJ68">
        <f t="shared" si="407"/>
        <v>0</v>
      </c>
      <c r="IK68">
        <f t="shared" si="118"/>
        <v>0</v>
      </c>
      <c r="IL68">
        <f t="shared" si="408"/>
        <v>0</v>
      </c>
      <c r="IM68">
        <f t="shared" si="409"/>
        <v>0</v>
      </c>
      <c r="IN68">
        <f t="shared" si="410"/>
        <v>0</v>
      </c>
      <c r="IO68">
        <f t="shared" si="411"/>
        <v>0</v>
      </c>
      <c r="IP68">
        <f t="shared" si="274"/>
        <v>0</v>
      </c>
      <c r="IQ68">
        <f t="shared" si="275"/>
        <v>0</v>
      </c>
      <c r="IR68">
        <f t="shared" si="276"/>
        <v>0</v>
      </c>
      <c r="IS68">
        <f t="shared" si="277"/>
        <v>0</v>
      </c>
      <c r="IT68">
        <f t="shared" si="278"/>
        <v>0</v>
      </c>
      <c r="IU68">
        <f t="shared" si="279"/>
        <v>0</v>
      </c>
      <c r="IV68">
        <f t="shared" si="280"/>
        <v>0</v>
      </c>
      <c r="IW68">
        <f t="shared" si="281"/>
        <v>0</v>
      </c>
      <c r="IX68">
        <f t="shared" si="282"/>
        <v>0</v>
      </c>
      <c r="IY68">
        <f t="shared" si="283"/>
        <v>0</v>
      </c>
      <c r="IZ68">
        <f t="shared" si="284"/>
        <v>0</v>
      </c>
      <c r="JA68">
        <f t="shared" si="285"/>
        <v>0</v>
      </c>
      <c r="JB68">
        <f t="shared" si="286"/>
        <v>0</v>
      </c>
      <c r="JC68">
        <f t="shared" si="287"/>
        <v>0</v>
      </c>
      <c r="JD68">
        <f t="shared" si="288"/>
        <v>0</v>
      </c>
      <c r="JF68">
        <f t="shared" si="412"/>
        <v>0</v>
      </c>
      <c r="JG68">
        <f t="shared" si="413"/>
        <v>0</v>
      </c>
      <c r="JH68">
        <f t="shared" si="414"/>
        <v>0</v>
      </c>
      <c r="JI68">
        <f t="shared" si="415"/>
        <v>0</v>
      </c>
      <c r="JJ68">
        <f t="shared" si="416"/>
        <v>0</v>
      </c>
      <c r="JK68">
        <f t="shared" si="417"/>
        <v>0</v>
      </c>
      <c r="JL68">
        <f t="shared" si="418"/>
        <v>0</v>
      </c>
      <c r="JM68">
        <f t="shared" si="419"/>
        <v>0</v>
      </c>
      <c r="JN68">
        <f t="shared" si="420"/>
        <v>0</v>
      </c>
      <c r="JO68">
        <f t="shared" si="289"/>
        <v>0</v>
      </c>
      <c r="JP68">
        <f t="shared" si="290"/>
        <v>0</v>
      </c>
      <c r="JQ68">
        <f t="shared" si="291"/>
        <v>0</v>
      </c>
      <c r="JS68">
        <f t="shared" si="292"/>
        <v>0</v>
      </c>
      <c r="JT68">
        <f t="shared" si="293"/>
        <v>0</v>
      </c>
      <c r="JU68">
        <f t="shared" si="294"/>
        <v>0</v>
      </c>
      <c r="JV68">
        <f t="shared" si="295"/>
        <v>0</v>
      </c>
      <c r="JW68">
        <f t="shared" si="296"/>
        <v>0</v>
      </c>
      <c r="JX68">
        <f t="shared" si="297"/>
        <v>0</v>
      </c>
      <c r="JY68">
        <f t="shared" si="298"/>
        <v>0</v>
      </c>
      <c r="JZ68">
        <f t="shared" si="299"/>
        <v>0</v>
      </c>
      <c r="KA68">
        <f t="shared" si="300"/>
        <v>0</v>
      </c>
      <c r="KB68">
        <f t="shared" si="301"/>
        <v>0</v>
      </c>
      <c r="KC68">
        <f t="shared" si="302"/>
        <v>0</v>
      </c>
      <c r="KD68">
        <f t="shared" si="303"/>
        <v>0</v>
      </c>
      <c r="KF68">
        <f t="shared" si="421"/>
        <v>0</v>
      </c>
      <c r="KG68">
        <f t="shared" si="422"/>
        <v>0</v>
      </c>
      <c r="KH68">
        <f t="shared" si="423"/>
        <v>0</v>
      </c>
      <c r="KI68">
        <f t="shared" si="424"/>
        <v>0</v>
      </c>
      <c r="KJ68">
        <f t="shared" si="425"/>
        <v>0</v>
      </c>
      <c r="KK68">
        <f t="shared" si="426"/>
        <v>0</v>
      </c>
      <c r="KL68">
        <f t="shared" si="427"/>
        <v>0</v>
      </c>
      <c r="KM68">
        <f t="shared" si="428"/>
        <v>0</v>
      </c>
      <c r="KN68">
        <f t="shared" si="429"/>
        <v>0</v>
      </c>
      <c r="KO68">
        <f t="shared" si="430"/>
        <v>0</v>
      </c>
      <c r="KP68">
        <f t="shared" si="431"/>
        <v>0</v>
      </c>
      <c r="KQ68">
        <f t="shared" si="432"/>
        <v>0</v>
      </c>
      <c r="KS68">
        <f t="shared" si="155"/>
        <v>0</v>
      </c>
      <c r="KT68">
        <f t="shared" si="156"/>
        <v>0</v>
      </c>
      <c r="KU68">
        <f t="shared" si="157"/>
        <v>0</v>
      </c>
      <c r="KV68">
        <f t="shared" si="158"/>
        <v>0</v>
      </c>
      <c r="KW68">
        <f t="shared" si="159"/>
        <v>0</v>
      </c>
      <c r="KX68">
        <f t="shared" si="304"/>
        <v>0</v>
      </c>
      <c r="KY68">
        <f t="shared" si="305"/>
        <v>0</v>
      </c>
      <c r="KZ68">
        <f t="shared" si="306"/>
        <v>0</v>
      </c>
      <c r="LA68">
        <f t="shared" si="307"/>
        <v>0</v>
      </c>
      <c r="LB68">
        <f t="shared" si="308"/>
        <v>0</v>
      </c>
      <c r="LD68">
        <f t="shared" si="433"/>
        <v>0</v>
      </c>
      <c r="LE68">
        <f t="shared" si="434"/>
        <v>0</v>
      </c>
      <c r="LF68">
        <f t="shared" si="435"/>
        <v>0</v>
      </c>
      <c r="LG68">
        <f t="shared" si="436"/>
        <v>0</v>
      </c>
      <c r="LH68">
        <f t="shared" si="437"/>
        <v>0</v>
      </c>
      <c r="LI68">
        <f t="shared" si="438"/>
        <v>0</v>
      </c>
      <c r="LJ68">
        <f t="shared" si="439"/>
        <v>0</v>
      </c>
      <c r="LK68">
        <f t="shared" si="440"/>
        <v>0</v>
      </c>
      <c r="LL68">
        <f t="shared" si="441"/>
        <v>0</v>
      </c>
      <c r="LM68">
        <f t="shared" si="442"/>
        <v>0</v>
      </c>
      <c r="LN68">
        <f t="shared" si="443"/>
        <v>0</v>
      </c>
      <c r="LO68">
        <f t="shared" si="444"/>
        <v>0</v>
      </c>
      <c r="LQ68">
        <f t="shared" si="309"/>
        <v>0</v>
      </c>
      <c r="LR68">
        <f t="shared" si="172"/>
        <v>0</v>
      </c>
      <c r="LS68">
        <f t="shared" si="173"/>
        <v>0</v>
      </c>
      <c r="LT68">
        <f t="shared" si="174"/>
        <v>0</v>
      </c>
      <c r="LU68">
        <f t="shared" si="175"/>
        <v>0</v>
      </c>
      <c r="LV68">
        <f t="shared" si="310"/>
        <v>0</v>
      </c>
      <c r="LW68">
        <f t="shared" si="311"/>
        <v>0</v>
      </c>
      <c r="LX68">
        <f t="shared" si="312"/>
        <v>0</v>
      </c>
      <c r="LY68">
        <f t="shared" si="313"/>
        <v>0</v>
      </c>
      <c r="LZ68">
        <f t="shared" si="314"/>
        <v>0</v>
      </c>
      <c r="MB68">
        <f t="shared" si="315"/>
        <v>0</v>
      </c>
      <c r="MC68">
        <f t="shared" si="316"/>
        <v>0</v>
      </c>
      <c r="MD68">
        <f t="shared" si="317"/>
        <v>0</v>
      </c>
      <c r="ME68">
        <f t="shared" si="318"/>
        <v>0</v>
      </c>
      <c r="MF68">
        <f t="shared" si="319"/>
        <v>0</v>
      </c>
      <c r="MG68">
        <f t="shared" si="320"/>
        <v>0</v>
      </c>
      <c r="MH68">
        <f t="shared" si="321"/>
        <v>0</v>
      </c>
      <c r="MI68">
        <f t="shared" si="322"/>
        <v>0</v>
      </c>
      <c r="MJ68">
        <f t="shared" si="323"/>
        <v>0</v>
      </c>
      <c r="MK68">
        <f t="shared" si="324"/>
        <v>0</v>
      </c>
      <c r="ML68">
        <f t="shared" si="325"/>
        <v>0</v>
      </c>
      <c r="MM68">
        <f t="shared" si="326"/>
        <v>0</v>
      </c>
    </row>
    <row r="69" spans="1:351">
      <c r="A69" s="205"/>
      <c r="B69" s="34"/>
      <c r="C69" s="35"/>
      <c r="D69" s="36"/>
      <c r="E69" s="70">
        <f t="shared" si="176"/>
        <v>0</v>
      </c>
      <c r="F69" s="37"/>
      <c r="G69" s="70">
        <f t="shared" si="9"/>
        <v>0</v>
      </c>
      <c r="H69" s="75"/>
      <c r="I69" s="76"/>
      <c r="J69" s="75"/>
      <c r="K69" s="201"/>
      <c r="L69" s="75"/>
      <c r="M69" s="75"/>
      <c r="N69" s="75"/>
      <c r="O69" s="64"/>
      <c r="P69" s="70">
        <f t="shared" si="177"/>
        <v>0</v>
      </c>
      <c r="Q69" s="137"/>
      <c r="R69" s="72">
        <f t="shared" si="178"/>
        <v>0</v>
      </c>
      <c r="S69" s="37"/>
      <c r="T69" s="201"/>
      <c r="U69" s="37"/>
      <c r="V69" s="201"/>
      <c r="W69" s="37"/>
      <c r="X69" s="201"/>
      <c r="Y69" s="71">
        <f t="shared" si="179"/>
        <v>0</v>
      </c>
      <c r="Z69" s="189"/>
      <c r="AA69" s="190"/>
      <c r="AB69" s="72">
        <f t="shared" si="328"/>
        <v>0</v>
      </c>
      <c r="AC69" s="3"/>
      <c r="AD69" s="90">
        <f t="shared" si="329"/>
        <v>0</v>
      </c>
      <c r="AE69">
        <f t="shared" si="330"/>
        <v>0</v>
      </c>
      <c r="AF69">
        <f t="shared" si="331"/>
        <v>0</v>
      </c>
      <c r="AG69">
        <f t="shared" si="332"/>
        <v>0</v>
      </c>
      <c r="AH69">
        <f t="shared" si="333"/>
        <v>0</v>
      </c>
      <c r="AI69">
        <f t="shared" si="180"/>
        <v>0</v>
      </c>
      <c r="AJ69">
        <f t="shared" si="181"/>
        <v>0</v>
      </c>
      <c r="AK69">
        <f t="shared" si="16"/>
        <v>0</v>
      </c>
      <c r="AL69">
        <f t="shared" si="17"/>
        <v>0</v>
      </c>
      <c r="AM69">
        <f t="shared" si="18"/>
        <v>0</v>
      </c>
      <c r="AN69" s="3"/>
      <c r="AO69">
        <f t="shared" si="334"/>
        <v>0</v>
      </c>
      <c r="AP69">
        <f t="shared" si="335"/>
        <v>0</v>
      </c>
      <c r="AQ69">
        <f t="shared" si="336"/>
        <v>0</v>
      </c>
      <c r="AR69">
        <f t="shared" si="337"/>
        <v>0</v>
      </c>
      <c r="AS69">
        <f t="shared" si="338"/>
        <v>0</v>
      </c>
      <c r="AT69">
        <f t="shared" si="24"/>
        <v>0</v>
      </c>
      <c r="AU69">
        <f t="shared" si="25"/>
        <v>0</v>
      </c>
      <c r="AV69">
        <f t="shared" si="26"/>
        <v>0</v>
      </c>
      <c r="AW69">
        <f t="shared" si="27"/>
        <v>0</v>
      </c>
      <c r="AX69">
        <f t="shared" si="28"/>
        <v>0</v>
      </c>
      <c r="AY69" s="3"/>
      <c r="AZ69">
        <f t="shared" si="339"/>
        <v>0</v>
      </c>
      <c r="BA69">
        <f t="shared" si="340"/>
        <v>0</v>
      </c>
      <c r="BB69">
        <f t="shared" si="341"/>
        <v>0</v>
      </c>
      <c r="BC69">
        <f t="shared" si="342"/>
        <v>0</v>
      </c>
      <c r="BD69">
        <f t="shared" si="343"/>
        <v>0</v>
      </c>
      <c r="BE69">
        <f t="shared" si="34"/>
        <v>0</v>
      </c>
      <c r="BF69">
        <f t="shared" si="35"/>
        <v>0</v>
      </c>
      <c r="BG69">
        <f t="shared" si="36"/>
        <v>0</v>
      </c>
      <c r="BH69">
        <f t="shared" si="37"/>
        <v>0</v>
      </c>
      <c r="BI69">
        <f t="shared" si="38"/>
        <v>0</v>
      </c>
      <c r="BJ69" s="3"/>
      <c r="BK69">
        <f t="shared" si="344"/>
        <v>0</v>
      </c>
      <c r="BL69">
        <f t="shared" si="345"/>
        <v>0</v>
      </c>
      <c r="BM69">
        <f t="shared" si="346"/>
        <v>0</v>
      </c>
      <c r="BN69">
        <f t="shared" si="347"/>
        <v>0</v>
      </c>
      <c r="BO69">
        <f t="shared" si="348"/>
        <v>0</v>
      </c>
      <c r="BP69">
        <f t="shared" si="182"/>
        <v>0</v>
      </c>
      <c r="BQ69">
        <f t="shared" si="183"/>
        <v>0</v>
      </c>
      <c r="BR69">
        <f t="shared" si="184"/>
        <v>0</v>
      </c>
      <c r="BS69">
        <f t="shared" si="185"/>
        <v>0</v>
      </c>
      <c r="BT69">
        <f t="shared" si="186"/>
        <v>0</v>
      </c>
      <c r="BV69">
        <f t="shared" si="187"/>
        <v>0</v>
      </c>
      <c r="BW69">
        <f t="shared" si="188"/>
        <v>0</v>
      </c>
      <c r="BX69">
        <f t="shared" si="189"/>
        <v>0</v>
      </c>
      <c r="BY69">
        <f t="shared" si="190"/>
        <v>0</v>
      </c>
      <c r="BZ69">
        <f t="shared" si="191"/>
        <v>0</v>
      </c>
      <c r="CA69" s="132">
        <f t="shared" si="192"/>
        <v>0</v>
      </c>
      <c r="CB69">
        <f t="shared" si="193"/>
        <v>0</v>
      </c>
      <c r="CC69">
        <f t="shared" si="194"/>
        <v>0</v>
      </c>
      <c r="CD69">
        <f t="shared" si="195"/>
        <v>0</v>
      </c>
      <c r="CE69">
        <f t="shared" si="196"/>
        <v>0</v>
      </c>
      <c r="CG69">
        <f t="shared" si="197"/>
        <v>0</v>
      </c>
      <c r="CH69">
        <f t="shared" si="198"/>
        <v>0</v>
      </c>
      <c r="CI69">
        <f t="shared" si="199"/>
        <v>0</v>
      </c>
      <c r="CJ69">
        <f t="shared" si="200"/>
        <v>0</v>
      </c>
      <c r="CK69">
        <f t="shared" si="201"/>
        <v>0</v>
      </c>
      <c r="CL69" s="132">
        <f t="shared" si="202"/>
        <v>0</v>
      </c>
      <c r="CM69">
        <f t="shared" si="203"/>
        <v>0</v>
      </c>
      <c r="CN69">
        <f t="shared" si="327"/>
        <v>0</v>
      </c>
      <c r="CO69">
        <f t="shared" si="204"/>
        <v>0</v>
      </c>
      <c r="CP69">
        <f t="shared" si="205"/>
        <v>0</v>
      </c>
      <c r="CQ69" s="3"/>
      <c r="CR69">
        <f t="shared" si="206"/>
        <v>0</v>
      </c>
      <c r="CS69">
        <f t="shared" si="207"/>
        <v>0</v>
      </c>
      <c r="CT69">
        <f t="shared" si="208"/>
        <v>0</v>
      </c>
      <c r="CU69">
        <f t="shared" si="209"/>
        <v>0</v>
      </c>
      <c r="CV69">
        <f t="shared" si="210"/>
        <v>0</v>
      </c>
      <c r="CW69" s="132">
        <f t="shared" si="211"/>
        <v>0</v>
      </c>
      <c r="CX69">
        <f t="shared" si="212"/>
        <v>0</v>
      </c>
      <c r="CY69">
        <f t="shared" si="213"/>
        <v>0</v>
      </c>
      <c r="CZ69">
        <f t="shared" si="214"/>
        <v>0</v>
      </c>
      <c r="DA69">
        <f t="shared" si="215"/>
        <v>0</v>
      </c>
      <c r="DC69">
        <f t="shared" si="445"/>
        <v>0</v>
      </c>
      <c r="DD69">
        <f t="shared" si="349"/>
        <v>0</v>
      </c>
      <c r="DE69">
        <f t="shared" si="350"/>
        <v>0</v>
      </c>
      <c r="DF69">
        <f t="shared" si="351"/>
        <v>0</v>
      </c>
      <c r="DG69">
        <f t="shared" si="352"/>
        <v>0</v>
      </c>
      <c r="DH69">
        <f t="shared" si="353"/>
        <v>0</v>
      </c>
      <c r="DI69">
        <f t="shared" si="354"/>
        <v>0</v>
      </c>
      <c r="DJ69">
        <f t="shared" si="217"/>
        <v>0</v>
      </c>
      <c r="DK69">
        <f t="shared" si="355"/>
        <v>0</v>
      </c>
      <c r="DL69">
        <f t="shared" si="356"/>
        <v>0</v>
      </c>
      <c r="DN69">
        <f t="shared" si="218"/>
        <v>0</v>
      </c>
      <c r="DO69">
        <f t="shared" si="219"/>
        <v>0</v>
      </c>
      <c r="DP69">
        <f t="shared" si="220"/>
        <v>0</v>
      </c>
      <c r="DQ69">
        <f t="shared" si="221"/>
        <v>0</v>
      </c>
      <c r="DR69">
        <f t="shared" si="222"/>
        <v>0</v>
      </c>
      <c r="DS69">
        <f t="shared" si="56"/>
        <v>0</v>
      </c>
      <c r="DT69">
        <f t="shared" si="223"/>
        <v>0</v>
      </c>
      <c r="DU69">
        <f t="shared" si="224"/>
        <v>0</v>
      </c>
      <c r="DV69">
        <f t="shared" si="225"/>
        <v>0</v>
      </c>
      <c r="DW69">
        <f t="shared" si="226"/>
        <v>0</v>
      </c>
      <c r="DY69">
        <f t="shared" si="227"/>
        <v>0</v>
      </c>
      <c r="DZ69">
        <f t="shared" si="228"/>
        <v>0</v>
      </c>
      <c r="EA69">
        <f t="shared" si="229"/>
        <v>0</v>
      </c>
      <c r="EB69">
        <f t="shared" si="230"/>
        <v>0</v>
      </c>
      <c r="EC69">
        <f t="shared" si="231"/>
        <v>0</v>
      </c>
      <c r="ED69">
        <f t="shared" si="57"/>
        <v>0</v>
      </c>
      <c r="EE69">
        <f t="shared" si="58"/>
        <v>0</v>
      </c>
      <c r="EF69">
        <f t="shared" si="59"/>
        <v>0</v>
      </c>
      <c r="EG69">
        <f t="shared" si="60"/>
        <v>0</v>
      </c>
      <c r="EH69">
        <f t="shared" si="61"/>
        <v>0</v>
      </c>
      <c r="EJ69">
        <f t="shared" si="62"/>
        <v>0</v>
      </c>
      <c r="EK69">
        <f t="shared" si="63"/>
        <v>0</v>
      </c>
      <c r="EL69">
        <f t="shared" si="64"/>
        <v>0</v>
      </c>
      <c r="EM69">
        <f t="shared" si="65"/>
        <v>0</v>
      </c>
      <c r="EN69">
        <f t="shared" si="66"/>
        <v>0</v>
      </c>
      <c r="EO69">
        <f t="shared" si="232"/>
        <v>0</v>
      </c>
      <c r="EP69">
        <f t="shared" si="233"/>
        <v>0</v>
      </c>
      <c r="EQ69">
        <f t="shared" si="234"/>
        <v>0</v>
      </c>
      <c r="ER69">
        <f t="shared" si="235"/>
        <v>0</v>
      </c>
      <c r="ES69">
        <f t="shared" si="236"/>
        <v>0</v>
      </c>
      <c r="ET69">
        <f t="shared" si="357"/>
        <v>0</v>
      </c>
      <c r="EU69">
        <f t="shared" si="358"/>
        <v>0</v>
      </c>
      <c r="EV69">
        <f t="shared" si="359"/>
        <v>0</v>
      </c>
      <c r="EW69">
        <f t="shared" si="360"/>
        <v>0</v>
      </c>
      <c r="EX69">
        <f t="shared" si="361"/>
        <v>0</v>
      </c>
      <c r="EY69">
        <f t="shared" si="362"/>
        <v>0</v>
      </c>
      <c r="EZ69">
        <f t="shared" si="363"/>
        <v>0</v>
      </c>
      <c r="FA69">
        <f t="shared" si="364"/>
        <v>0</v>
      </c>
      <c r="FB69">
        <f t="shared" si="365"/>
        <v>0</v>
      </c>
      <c r="FC69">
        <f t="shared" si="366"/>
        <v>0</v>
      </c>
      <c r="FD69">
        <f t="shared" si="367"/>
        <v>0</v>
      </c>
      <c r="FE69">
        <f t="shared" si="368"/>
        <v>0</v>
      </c>
      <c r="FG69" s="136">
        <f t="shared" si="369"/>
        <v>0</v>
      </c>
      <c r="FH69" s="136">
        <f t="shared" si="370"/>
        <v>0</v>
      </c>
      <c r="FI69" s="136">
        <f t="shared" si="371"/>
        <v>0</v>
      </c>
      <c r="FJ69" s="136">
        <f t="shared" si="372"/>
        <v>0</v>
      </c>
      <c r="FK69" s="136">
        <f t="shared" si="373"/>
        <v>0</v>
      </c>
      <c r="FL69" s="136">
        <f t="shared" si="374"/>
        <v>0</v>
      </c>
      <c r="FM69" s="136">
        <f t="shared" si="375"/>
        <v>0</v>
      </c>
      <c r="FN69" s="136">
        <f t="shared" si="376"/>
        <v>0</v>
      </c>
      <c r="FO69" s="136">
        <f t="shared" si="377"/>
        <v>0</v>
      </c>
      <c r="FP69" s="136">
        <f t="shared" si="378"/>
        <v>0</v>
      </c>
      <c r="FQ69" s="136">
        <f t="shared" si="379"/>
        <v>0</v>
      </c>
      <c r="FR69" s="136">
        <f t="shared" si="380"/>
        <v>0</v>
      </c>
      <c r="FT69">
        <f t="shared" si="381"/>
        <v>0</v>
      </c>
      <c r="FU69">
        <f t="shared" si="382"/>
        <v>0</v>
      </c>
      <c r="FV69">
        <f t="shared" si="383"/>
        <v>0</v>
      </c>
      <c r="FW69">
        <f t="shared" si="384"/>
        <v>0</v>
      </c>
      <c r="FX69">
        <f t="shared" si="385"/>
        <v>0</v>
      </c>
      <c r="FY69">
        <f t="shared" si="386"/>
        <v>0</v>
      </c>
      <c r="FZ69">
        <f t="shared" si="387"/>
        <v>0</v>
      </c>
      <c r="GA69">
        <f t="shared" si="388"/>
        <v>0</v>
      </c>
      <c r="GB69">
        <f t="shared" si="389"/>
        <v>0</v>
      </c>
      <c r="GC69">
        <f t="shared" si="390"/>
        <v>0</v>
      </c>
      <c r="GD69">
        <f t="shared" si="391"/>
        <v>0</v>
      </c>
      <c r="GE69">
        <f t="shared" si="392"/>
        <v>0</v>
      </c>
      <c r="GG69">
        <f t="shared" si="237"/>
        <v>0</v>
      </c>
      <c r="GH69">
        <f t="shared" si="238"/>
        <v>0</v>
      </c>
      <c r="GI69">
        <f t="shared" si="239"/>
        <v>0</v>
      </c>
      <c r="GJ69">
        <f t="shared" si="240"/>
        <v>0</v>
      </c>
      <c r="GK69">
        <f t="shared" si="241"/>
        <v>0</v>
      </c>
      <c r="GL69">
        <f t="shared" si="242"/>
        <v>0</v>
      </c>
      <c r="GM69">
        <f t="shared" si="243"/>
        <v>0</v>
      </c>
      <c r="GN69">
        <f t="shared" si="244"/>
        <v>0</v>
      </c>
      <c r="GO69">
        <f t="shared" si="245"/>
        <v>0</v>
      </c>
      <c r="GP69">
        <f t="shared" si="246"/>
        <v>0</v>
      </c>
      <c r="GQ69">
        <f t="shared" si="247"/>
        <v>0</v>
      </c>
      <c r="GR69">
        <f t="shared" si="248"/>
        <v>0</v>
      </c>
      <c r="GT69">
        <f t="shared" si="249"/>
        <v>0</v>
      </c>
      <c r="GU69">
        <f t="shared" si="250"/>
        <v>0</v>
      </c>
      <c r="GV69">
        <f t="shared" si="251"/>
        <v>0</v>
      </c>
      <c r="GW69">
        <f t="shared" si="252"/>
        <v>0</v>
      </c>
      <c r="GX69">
        <f t="shared" si="253"/>
        <v>0</v>
      </c>
      <c r="GY69">
        <f t="shared" si="254"/>
        <v>0</v>
      </c>
      <c r="GZ69">
        <f t="shared" si="255"/>
        <v>0</v>
      </c>
      <c r="HA69">
        <f t="shared" si="256"/>
        <v>0</v>
      </c>
      <c r="HB69">
        <f t="shared" si="257"/>
        <v>0</v>
      </c>
      <c r="HC69">
        <f t="shared" si="258"/>
        <v>0</v>
      </c>
      <c r="HD69">
        <f t="shared" si="259"/>
        <v>0</v>
      </c>
      <c r="HE69">
        <f t="shared" si="260"/>
        <v>0</v>
      </c>
      <c r="HG69">
        <f t="shared" si="261"/>
        <v>0</v>
      </c>
      <c r="HH69">
        <f t="shared" si="262"/>
        <v>0</v>
      </c>
      <c r="HI69">
        <f t="shared" si="263"/>
        <v>0</v>
      </c>
      <c r="HJ69">
        <f t="shared" si="264"/>
        <v>0</v>
      </c>
      <c r="HK69">
        <f t="shared" si="265"/>
        <v>0</v>
      </c>
      <c r="HL69">
        <f t="shared" si="266"/>
        <v>0</v>
      </c>
      <c r="HM69">
        <f t="shared" si="267"/>
        <v>0</v>
      </c>
      <c r="HN69">
        <f t="shared" si="268"/>
        <v>0</v>
      </c>
      <c r="HO69">
        <f t="shared" si="269"/>
        <v>0</v>
      </c>
      <c r="HP69">
        <f t="shared" si="270"/>
        <v>0</v>
      </c>
      <c r="HQ69">
        <f t="shared" si="271"/>
        <v>0</v>
      </c>
      <c r="HR69">
        <f t="shared" si="272"/>
        <v>0</v>
      </c>
      <c r="HT69">
        <f t="shared" si="446"/>
        <v>0</v>
      </c>
      <c r="HU69">
        <f t="shared" si="393"/>
        <v>0</v>
      </c>
      <c r="HV69">
        <f t="shared" si="394"/>
        <v>0</v>
      </c>
      <c r="HW69">
        <f t="shared" si="395"/>
        <v>0</v>
      </c>
      <c r="HX69">
        <f t="shared" si="396"/>
        <v>0</v>
      </c>
      <c r="HY69">
        <f t="shared" si="397"/>
        <v>0</v>
      </c>
      <c r="HZ69">
        <f t="shared" si="398"/>
        <v>0</v>
      </c>
      <c r="IA69">
        <f t="shared" si="399"/>
        <v>0</v>
      </c>
      <c r="IB69">
        <f t="shared" si="400"/>
        <v>0</v>
      </c>
      <c r="IC69">
        <f t="shared" si="401"/>
        <v>0</v>
      </c>
      <c r="ID69">
        <f t="shared" si="402"/>
        <v>0</v>
      </c>
      <c r="IE69">
        <f t="shared" si="403"/>
        <v>0</v>
      </c>
      <c r="IG69">
        <f t="shared" si="404"/>
        <v>0</v>
      </c>
      <c r="IH69">
        <f t="shared" si="405"/>
        <v>0</v>
      </c>
      <c r="II69">
        <f t="shared" si="406"/>
        <v>0</v>
      </c>
      <c r="IJ69">
        <f t="shared" si="407"/>
        <v>0</v>
      </c>
      <c r="IK69">
        <f t="shared" si="118"/>
        <v>0</v>
      </c>
      <c r="IL69">
        <f t="shared" si="408"/>
        <v>0</v>
      </c>
      <c r="IM69">
        <f t="shared" si="409"/>
        <v>0</v>
      </c>
      <c r="IN69">
        <f t="shared" si="410"/>
        <v>0</v>
      </c>
      <c r="IO69">
        <f t="shared" si="411"/>
        <v>0</v>
      </c>
      <c r="IP69">
        <f t="shared" si="274"/>
        <v>0</v>
      </c>
      <c r="IQ69">
        <f t="shared" si="275"/>
        <v>0</v>
      </c>
      <c r="IR69">
        <f t="shared" si="276"/>
        <v>0</v>
      </c>
      <c r="IS69">
        <f t="shared" si="277"/>
        <v>0</v>
      </c>
      <c r="IT69">
        <f t="shared" si="278"/>
        <v>0</v>
      </c>
      <c r="IU69">
        <f t="shared" si="279"/>
        <v>0</v>
      </c>
      <c r="IV69">
        <f t="shared" si="280"/>
        <v>0</v>
      </c>
      <c r="IW69">
        <f t="shared" si="281"/>
        <v>0</v>
      </c>
      <c r="IX69">
        <f t="shared" si="282"/>
        <v>0</v>
      </c>
      <c r="IY69">
        <f t="shared" si="283"/>
        <v>0</v>
      </c>
      <c r="IZ69">
        <f t="shared" si="284"/>
        <v>0</v>
      </c>
      <c r="JA69">
        <f t="shared" si="285"/>
        <v>0</v>
      </c>
      <c r="JB69">
        <f t="shared" si="286"/>
        <v>0</v>
      </c>
      <c r="JC69">
        <f t="shared" si="287"/>
        <v>0</v>
      </c>
      <c r="JD69">
        <f t="shared" si="288"/>
        <v>0</v>
      </c>
      <c r="JF69">
        <f t="shared" si="412"/>
        <v>0</v>
      </c>
      <c r="JG69">
        <f t="shared" si="413"/>
        <v>0</v>
      </c>
      <c r="JH69">
        <f t="shared" si="414"/>
        <v>0</v>
      </c>
      <c r="JI69">
        <f t="shared" si="415"/>
        <v>0</v>
      </c>
      <c r="JJ69">
        <f t="shared" si="416"/>
        <v>0</v>
      </c>
      <c r="JK69">
        <f t="shared" si="417"/>
        <v>0</v>
      </c>
      <c r="JL69">
        <f t="shared" si="418"/>
        <v>0</v>
      </c>
      <c r="JM69">
        <f t="shared" si="419"/>
        <v>0</v>
      </c>
      <c r="JN69">
        <f t="shared" si="420"/>
        <v>0</v>
      </c>
      <c r="JO69">
        <f t="shared" si="289"/>
        <v>0</v>
      </c>
      <c r="JP69">
        <f t="shared" si="290"/>
        <v>0</v>
      </c>
      <c r="JQ69">
        <f t="shared" si="291"/>
        <v>0</v>
      </c>
      <c r="JS69">
        <f t="shared" si="292"/>
        <v>0</v>
      </c>
      <c r="JT69">
        <f t="shared" si="293"/>
        <v>0</v>
      </c>
      <c r="JU69">
        <f t="shared" si="294"/>
        <v>0</v>
      </c>
      <c r="JV69">
        <f t="shared" si="295"/>
        <v>0</v>
      </c>
      <c r="JW69">
        <f t="shared" si="296"/>
        <v>0</v>
      </c>
      <c r="JX69">
        <f t="shared" si="297"/>
        <v>0</v>
      </c>
      <c r="JY69">
        <f t="shared" si="298"/>
        <v>0</v>
      </c>
      <c r="JZ69">
        <f t="shared" si="299"/>
        <v>0</v>
      </c>
      <c r="KA69">
        <f t="shared" si="300"/>
        <v>0</v>
      </c>
      <c r="KB69">
        <f t="shared" si="301"/>
        <v>0</v>
      </c>
      <c r="KC69">
        <f t="shared" si="302"/>
        <v>0</v>
      </c>
      <c r="KD69">
        <f t="shared" si="303"/>
        <v>0</v>
      </c>
      <c r="KF69">
        <f t="shared" si="421"/>
        <v>0</v>
      </c>
      <c r="KG69">
        <f t="shared" si="422"/>
        <v>0</v>
      </c>
      <c r="KH69">
        <f t="shared" si="423"/>
        <v>0</v>
      </c>
      <c r="KI69">
        <f t="shared" si="424"/>
        <v>0</v>
      </c>
      <c r="KJ69">
        <f t="shared" si="425"/>
        <v>0</v>
      </c>
      <c r="KK69">
        <f t="shared" si="426"/>
        <v>0</v>
      </c>
      <c r="KL69">
        <f t="shared" si="427"/>
        <v>0</v>
      </c>
      <c r="KM69">
        <f t="shared" si="428"/>
        <v>0</v>
      </c>
      <c r="KN69">
        <f t="shared" si="429"/>
        <v>0</v>
      </c>
      <c r="KO69">
        <f t="shared" si="430"/>
        <v>0</v>
      </c>
      <c r="KP69">
        <f t="shared" si="431"/>
        <v>0</v>
      </c>
      <c r="KQ69">
        <f t="shared" si="432"/>
        <v>0</v>
      </c>
      <c r="KS69">
        <f t="shared" si="155"/>
        <v>0</v>
      </c>
      <c r="KT69">
        <f t="shared" si="156"/>
        <v>0</v>
      </c>
      <c r="KU69">
        <f t="shared" si="157"/>
        <v>0</v>
      </c>
      <c r="KV69">
        <f t="shared" si="158"/>
        <v>0</v>
      </c>
      <c r="KW69">
        <f t="shared" si="159"/>
        <v>0</v>
      </c>
      <c r="KX69">
        <f t="shared" si="304"/>
        <v>0</v>
      </c>
      <c r="KY69">
        <f t="shared" si="305"/>
        <v>0</v>
      </c>
      <c r="KZ69">
        <f t="shared" si="306"/>
        <v>0</v>
      </c>
      <c r="LA69">
        <f t="shared" si="307"/>
        <v>0</v>
      </c>
      <c r="LB69">
        <f t="shared" si="308"/>
        <v>0</v>
      </c>
      <c r="LD69">
        <f t="shared" si="433"/>
        <v>0</v>
      </c>
      <c r="LE69">
        <f t="shared" si="434"/>
        <v>0</v>
      </c>
      <c r="LF69">
        <f t="shared" si="435"/>
        <v>0</v>
      </c>
      <c r="LG69">
        <f t="shared" si="436"/>
        <v>0</v>
      </c>
      <c r="LH69">
        <f t="shared" si="437"/>
        <v>0</v>
      </c>
      <c r="LI69">
        <f t="shared" si="438"/>
        <v>0</v>
      </c>
      <c r="LJ69">
        <f t="shared" si="439"/>
        <v>0</v>
      </c>
      <c r="LK69">
        <f t="shared" si="440"/>
        <v>0</v>
      </c>
      <c r="LL69">
        <f t="shared" si="441"/>
        <v>0</v>
      </c>
      <c r="LM69">
        <f t="shared" si="442"/>
        <v>0</v>
      </c>
      <c r="LN69">
        <f t="shared" si="443"/>
        <v>0</v>
      </c>
      <c r="LO69">
        <f t="shared" si="444"/>
        <v>0</v>
      </c>
      <c r="LQ69">
        <f t="shared" si="309"/>
        <v>0</v>
      </c>
      <c r="LR69">
        <f t="shared" si="172"/>
        <v>0</v>
      </c>
      <c r="LS69">
        <f t="shared" si="173"/>
        <v>0</v>
      </c>
      <c r="LT69">
        <f t="shared" si="174"/>
        <v>0</v>
      </c>
      <c r="LU69">
        <f t="shared" si="175"/>
        <v>0</v>
      </c>
      <c r="LV69">
        <f t="shared" si="310"/>
        <v>0</v>
      </c>
      <c r="LW69">
        <f t="shared" si="311"/>
        <v>0</v>
      </c>
      <c r="LX69">
        <f t="shared" si="312"/>
        <v>0</v>
      </c>
      <c r="LY69">
        <f t="shared" si="313"/>
        <v>0</v>
      </c>
      <c r="LZ69">
        <f t="shared" si="314"/>
        <v>0</v>
      </c>
      <c r="MB69">
        <f t="shared" si="315"/>
        <v>0</v>
      </c>
      <c r="MC69">
        <f t="shared" si="316"/>
        <v>0</v>
      </c>
      <c r="MD69">
        <f t="shared" si="317"/>
        <v>0</v>
      </c>
      <c r="ME69">
        <f t="shared" si="318"/>
        <v>0</v>
      </c>
      <c r="MF69">
        <f t="shared" si="319"/>
        <v>0</v>
      </c>
      <c r="MG69">
        <f t="shared" si="320"/>
        <v>0</v>
      </c>
      <c r="MH69">
        <f t="shared" si="321"/>
        <v>0</v>
      </c>
      <c r="MI69">
        <f t="shared" si="322"/>
        <v>0</v>
      </c>
      <c r="MJ69">
        <f t="shared" si="323"/>
        <v>0</v>
      </c>
      <c r="MK69">
        <f t="shared" si="324"/>
        <v>0</v>
      </c>
      <c r="ML69">
        <f t="shared" si="325"/>
        <v>0</v>
      </c>
      <c r="MM69">
        <f t="shared" si="326"/>
        <v>0</v>
      </c>
    </row>
    <row r="70" spans="1:351">
      <c r="A70" s="205"/>
      <c r="B70" s="34"/>
      <c r="C70" s="35"/>
      <c r="D70" s="36"/>
      <c r="E70" s="70">
        <f t="shared" si="176"/>
        <v>0</v>
      </c>
      <c r="F70" s="37"/>
      <c r="G70" s="70">
        <f t="shared" si="9"/>
        <v>0</v>
      </c>
      <c r="H70" s="75"/>
      <c r="I70" s="76"/>
      <c r="J70" s="75"/>
      <c r="K70" s="201"/>
      <c r="L70" s="75"/>
      <c r="M70" s="75"/>
      <c r="N70" s="75"/>
      <c r="O70" s="64"/>
      <c r="P70" s="70">
        <f t="shared" si="177"/>
        <v>0</v>
      </c>
      <c r="Q70" s="137"/>
      <c r="R70" s="72">
        <f t="shared" si="178"/>
        <v>0</v>
      </c>
      <c r="S70" s="37"/>
      <c r="T70" s="201"/>
      <c r="U70" s="37"/>
      <c r="V70" s="201"/>
      <c r="W70" s="37"/>
      <c r="X70" s="201"/>
      <c r="Y70" s="71">
        <f t="shared" si="179"/>
        <v>0</v>
      </c>
      <c r="Z70" s="189"/>
      <c r="AA70" s="190"/>
      <c r="AB70" s="72">
        <f t="shared" si="328"/>
        <v>0</v>
      </c>
      <c r="AC70" s="3"/>
      <c r="AD70" s="90">
        <f t="shared" si="329"/>
        <v>0</v>
      </c>
      <c r="AE70">
        <f t="shared" si="330"/>
        <v>0</v>
      </c>
      <c r="AF70">
        <f t="shared" si="331"/>
        <v>0</v>
      </c>
      <c r="AG70">
        <f t="shared" si="332"/>
        <v>0</v>
      </c>
      <c r="AH70">
        <f t="shared" si="333"/>
        <v>0</v>
      </c>
      <c r="AI70">
        <f t="shared" si="180"/>
        <v>0</v>
      </c>
      <c r="AJ70">
        <f t="shared" si="181"/>
        <v>0</v>
      </c>
      <c r="AK70">
        <f t="shared" si="16"/>
        <v>0</v>
      </c>
      <c r="AL70">
        <f t="shared" si="17"/>
        <v>0</v>
      </c>
      <c r="AM70">
        <f t="shared" si="18"/>
        <v>0</v>
      </c>
      <c r="AN70" s="3"/>
      <c r="AO70">
        <f t="shared" si="334"/>
        <v>0</v>
      </c>
      <c r="AP70">
        <f t="shared" si="335"/>
        <v>0</v>
      </c>
      <c r="AQ70">
        <f t="shared" si="336"/>
        <v>0</v>
      </c>
      <c r="AR70">
        <f t="shared" si="337"/>
        <v>0</v>
      </c>
      <c r="AS70">
        <f t="shared" si="338"/>
        <v>0</v>
      </c>
      <c r="AT70">
        <f t="shared" si="24"/>
        <v>0</v>
      </c>
      <c r="AU70">
        <f t="shared" si="25"/>
        <v>0</v>
      </c>
      <c r="AV70">
        <f t="shared" si="26"/>
        <v>0</v>
      </c>
      <c r="AW70">
        <f t="shared" si="27"/>
        <v>0</v>
      </c>
      <c r="AX70">
        <f t="shared" si="28"/>
        <v>0</v>
      </c>
      <c r="AY70" s="3"/>
      <c r="AZ70">
        <f t="shared" si="339"/>
        <v>0</v>
      </c>
      <c r="BA70">
        <f t="shared" si="340"/>
        <v>0</v>
      </c>
      <c r="BB70">
        <f t="shared" si="341"/>
        <v>0</v>
      </c>
      <c r="BC70">
        <f t="shared" si="342"/>
        <v>0</v>
      </c>
      <c r="BD70">
        <f t="shared" si="343"/>
        <v>0</v>
      </c>
      <c r="BE70">
        <f t="shared" si="34"/>
        <v>0</v>
      </c>
      <c r="BF70">
        <f t="shared" si="35"/>
        <v>0</v>
      </c>
      <c r="BG70">
        <f t="shared" si="36"/>
        <v>0</v>
      </c>
      <c r="BH70">
        <f t="shared" si="37"/>
        <v>0</v>
      </c>
      <c r="BI70">
        <f t="shared" si="38"/>
        <v>0</v>
      </c>
      <c r="BJ70" s="3"/>
      <c r="BK70">
        <f t="shared" si="344"/>
        <v>0</v>
      </c>
      <c r="BL70">
        <f t="shared" si="345"/>
        <v>0</v>
      </c>
      <c r="BM70">
        <f t="shared" si="346"/>
        <v>0</v>
      </c>
      <c r="BN70">
        <f t="shared" si="347"/>
        <v>0</v>
      </c>
      <c r="BO70">
        <f t="shared" si="348"/>
        <v>0</v>
      </c>
      <c r="BP70">
        <f t="shared" si="182"/>
        <v>0</v>
      </c>
      <c r="BQ70">
        <f t="shared" si="183"/>
        <v>0</v>
      </c>
      <c r="BR70">
        <f t="shared" si="184"/>
        <v>0</v>
      </c>
      <c r="BS70">
        <f t="shared" si="185"/>
        <v>0</v>
      </c>
      <c r="BT70">
        <f t="shared" si="186"/>
        <v>0</v>
      </c>
      <c r="BV70">
        <f t="shared" si="187"/>
        <v>0</v>
      </c>
      <c r="BW70">
        <f t="shared" si="188"/>
        <v>0</v>
      </c>
      <c r="BX70">
        <f t="shared" si="189"/>
        <v>0</v>
      </c>
      <c r="BY70">
        <f t="shared" si="190"/>
        <v>0</v>
      </c>
      <c r="BZ70">
        <f t="shared" si="191"/>
        <v>0</v>
      </c>
      <c r="CA70" s="132">
        <f t="shared" si="192"/>
        <v>0</v>
      </c>
      <c r="CB70">
        <f t="shared" si="193"/>
        <v>0</v>
      </c>
      <c r="CC70">
        <f t="shared" si="194"/>
        <v>0</v>
      </c>
      <c r="CD70">
        <f t="shared" si="195"/>
        <v>0</v>
      </c>
      <c r="CE70">
        <f t="shared" si="196"/>
        <v>0</v>
      </c>
      <c r="CG70">
        <f t="shared" si="197"/>
        <v>0</v>
      </c>
      <c r="CH70">
        <f t="shared" si="198"/>
        <v>0</v>
      </c>
      <c r="CI70">
        <f t="shared" si="199"/>
        <v>0</v>
      </c>
      <c r="CJ70">
        <f t="shared" si="200"/>
        <v>0</v>
      </c>
      <c r="CK70">
        <f t="shared" si="201"/>
        <v>0</v>
      </c>
      <c r="CL70" s="132">
        <f t="shared" si="202"/>
        <v>0</v>
      </c>
      <c r="CM70">
        <f t="shared" si="203"/>
        <v>0</v>
      </c>
      <c r="CN70">
        <f t="shared" si="327"/>
        <v>0</v>
      </c>
      <c r="CO70">
        <f t="shared" si="204"/>
        <v>0</v>
      </c>
      <c r="CP70">
        <f t="shared" si="205"/>
        <v>0</v>
      </c>
      <c r="CQ70" s="3"/>
      <c r="CR70">
        <f t="shared" si="206"/>
        <v>0</v>
      </c>
      <c r="CS70">
        <f t="shared" si="207"/>
        <v>0</v>
      </c>
      <c r="CT70">
        <f t="shared" si="208"/>
        <v>0</v>
      </c>
      <c r="CU70">
        <f t="shared" si="209"/>
        <v>0</v>
      </c>
      <c r="CV70">
        <f t="shared" si="210"/>
        <v>0</v>
      </c>
      <c r="CW70" s="132">
        <f t="shared" si="211"/>
        <v>0</v>
      </c>
      <c r="CX70">
        <f t="shared" si="212"/>
        <v>0</v>
      </c>
      <c r="CY70">
        <f t="shared" si="213"/>
        <v>0</v>
      </c>
      <c r="CZ70">
        <f t="shared" si="214"/>
        <v>0</v>
      </c>
      <c r="DA70">
        <f t="shared" si="215"/>
        <v>0</v>
      </c>
      <c r="DC70">
        <f t="shared" si="445"/>
        <v>0</v>
      </c>
      <c r="DD70">
        <f t="shared" si="349"/>
        <v>0</v>
      </c>
      <c r="DE70">
        <f t="shared" si="350"/>
        <v>0</v>
      </c>
      <c r="DF70">
        <f t="shared" si="351"/>
        <v>0</v>
      </c>
      <c r="DG70">
        <f t="shared" si="352"/>
        <v>0</v>
      </c>
      <c r="DH70">
        <f t="shared" si="353"/>
        <v>0</v>
      </c>
      <c r="DI70">
        <f t="shared" si="354"/>
        <v>0</v>
      </c>
      <c r="DJ70">
        <f t="shared" si="217"/>
        <v>0</v>
      </c>
      <c r="DK70">
        <f t="shared" si="355"/>
        <v>0</v>
      </c>
      <c r="DL70">
        <f t="shared" si="356"/>
        <v>0</v>
      </c>
      <c r="DN70">
        <f t="shared" si="218"/>
        <v>0</v>
      </c>
      <c r="DO70">
        <f t="shared" si="219"/>
        <v>0</v>
      </c>
      <c r="DP70">
        <f t="shared" si="220"/>
        <v>0</v>
      </c>
      <c r="DQ70">
        <f t="shared" si="221"/>
        <v>0</v>
      </c>
      <c r="DR70">
        <f t="shared" si="222"/>
        <v>0</v>
      </c>
      <c r="DS70">
        <f t="shared" si="56"/>
        <v>0</v>
      </c>
      <c r="DT70">
        <f t="shared" si="223"/>
        <v>0</v>
      </c>
      <c r="DU70">
        <f t="shared" si="224"/>
        <v>0</v>
      </c>
      <c r="DV70">
        <f t="shared" si="225"/>
        <v>0</v>
      </c>
      <c r="DW70">
        <f t="shared" si="226"/>
        <v>0</v>
      </c>
      <c r="DY70">
        <f t="shared" si="227"/>
        <v>0</v>
      </c>
      <c r="DZ70">
        <f t="shared" si="228"/>
        <v>0</v>
      </c>
      <c r="EA70">
        <f t="shared" si="229"/>
        <v>0</v>
      </c>
      <c r="EB70">
        <f t="shared" si="230"/>
        <v>0</v>
      </c>
      <c r="EC70">
        <f t="shared" si="231"/>
        <v>0</v>
      </c>
      <c r="ED70">
        <f t="shared" si="57"/>
        <v>0</v>
      </c>
      <c r="EE70">
        <f t="shared" si="58"/>
        <v>0</v>
      </c>
      <c r="EF70">
        <f t="shared" si="59"/>
        <v>0</v>
      </c>
      <c r="EG70">
        <f t="shared" si="60"/>
        <v>0</v>
      </c>
      <c r="EH70">
        <f t="shared" si="61"/>
        <v>0</v>
      </c>
      <c r="EJ70">
        <f t="shared" si="62"/>
        <v>0</v>
      </c>
      <c r="EK70">
        <f t="shared" si="63"/>
        <v>0</v>
      </c>
      <c r="EL70">
        <f t="shared" si="64"/>
        <v>0</v>
      </c>
      <c r="EM70">
        <f t="shared" si="65"/>
        <v>0</v>
      </c>
      <c r="EN70">
        <f t="shared" si="66"/>
        <v>0</v>
      </c>
      <c r="EO70">
        <f t="shared" si="232"/>
        <v>0</v>
      </c>
      <c r="EP70">
        <f t="shared" si="233"/>
        <v>0</v>
      </c>
      <c r="EQ70">
        <f t="shared" si="234"/>
        <v>0</v>
      </c>
      <c r="ER70">
        <f t="shared" si="235"/>
        <v>0</v>
      </c>
      <c r="ES70">
        <f t="shared" si="236"/>
        <v>0</v>
      </c>
      <c r="ET70">
        <f t="shared" si="357"/>
        <v>0</v>
      </c>
      <c r="EU70">
        <f t="shared" si="358"/>
        <v>0</v>
      </c>
      <c r="EV70">
        <f t="shared" si="359"/>
        <v>0</v>
      </c>
      <c r="EW70">
        <f t="shared" si="360"/>
        <v>0</v>
      </c>
      <c r="EX70">
        <f t="shared" si="361"/>
        <v>0</v>
      </c>
      <c r="EY70">
        <f t="shared" si="362"/>
        <v>0</v>
      </c>
      <c r="EZ70">
        <f t="shared" si="363"/>
        <v>0</v>
      </c>
      <c r="FA70">
        <f t="shared" si="364"/>
        <v>0</v>
      </c>
      <c r="FB70">
        <f t="shared" si="365"/>
        <v>0</v>
      </c>
      <c r="FC70">
        <f t="shared" si="366"/>
        <v>0</v>
      </c>
      <c r="FD70">
        <f t="shared" si="367"/>
        <v>0</v>
      </c>
      <c r="FE70">
        <f t="shared" si="368"/>
        <v>0</v>
      </c>
      <c r="FG70" s="136">
        <f t="shared" si="369"/>
        <v>0</v>
      </c>
      <c r="FH70" s="136">
        <f t="shared" si="370"/>
        <v>0</v>
      </c>
      <c r="FI70" s="136">
        <f t="shared" si="371"/>
        <v>0</v>
      </c>
      <c r="FJ70" s="136">
        <f t="shared" si="372"/>
        <v>0</v>
      </c>
      <c r="FK70" s="136">
        <f t="shared" si="373"/>
        <v>0</v>
      </c>
      <c r="FL70" s="136">
        <f t="shared" si="374"/>
        <v>0</v>
      </c>
      <c r="FM70" s="136">
        <f t="shared" si="375"/>
        <v>0</v>
      </c>
      <c r="FN70" s="136">
        <f t="shared" si="376"/>
        <v>0</v>
      </c>
      <c r="FO70" s="136">
        <f t="shared" si="377"/>
        <v>0</v>
      </c>
      <c r="FP70" s="136">
        <f t="shared" si="378"/>
        <v>0</v>
      </c>
      <c r="FQ70" s="136">
        <f t="shared" si="379"/>
        <v>0</v>
      </c>
      <c r="FR70" s="136">
        <f t="shared" si="380"/>
        <v>0</v>
      </c>
      <c r="FT70">
        <f t="shared" si="381"/>
        <v>0</v>
      </c>
      <c r="FU70">
        <f t="shared" si="382"/>
        <v>0</v>
      </c>
      <c r="FV70">
        <f t="shared" si="383"/>
        <v>0</v>
      </c>
      <c r="FW70">
        <f t="shared" si="384"/>
        <v>0</v>
      </c>
      <c r="FX70">
        <f t="shared" si="385"/>
        <v>0</v>
      </c>
      <c r="FY70">
        <f t="shared" si="386"/>
        <v>0</v>
      </c>
      <c r="FZ70">
        <f t="shared" si="387"/>
        <v>0</v>
      </c>
      <c r="GA70">
        <f t="shared" si="388"/>
        <v>0</v>
      </c>
      <c r="GB70">
        <f t="shared" si="389"/>
        <v>0</v>
      </c>
      <c r="GC70">
        <f t="shared" si="390"/>
        <v>0</v>
      </c>
      <c r="GD70">
        <f t="shared" si="391"/>
        <v>0</v>
      </c>
      <c r="GE70">
        <f t="shared" si="392"/>
        <v>0</v>
      </c>
      <c r="GG70">
        <f t="shared" si="237"/>
        <v>0</v>
      </c>
      <c r="GH70">
        <f t="shared" si="238"/>
        <v>0</v>
      </c>
      <c r="GI70">
        <f t="shared" si="239"/>
        <v>0</v>
      </c>
      <c r="GJ70">
        <f t="shared" si="240"/>
        <v>0</v>
      </c>
      <c r="GK70">
        <f t="shared" si="241"/>
        <v>0</v>
      </c>
      <c r="GL70">
        <f t="shared" si="242"/>
        <v>0</v>
      </c>
      <c r="GM70">
        <f t="shared" si="243"/>
        <v>0</v>
      </c>
      <c r="GN70">
        <f t="shared" si="244"/>
        <v>0</v>
      </c>
      <c r="GO70">
        <f t="shared" si="245"/>
        <v>0</v>
      </c>
      <c r="GP70">
        <f t="shared" si="246"/>
        <v>0</v>
      </c>
      <c r="GQ70">
        <f t="shared" si="247"/>
        <v>0</v>
      </c>
      <c r="GR70">
        <f t="shared" si="248"/>
        <v>0</v>
      </c>
      <c r="GT70">
        <f t="shared" si="249"/>
        <v>0</v>
      </c>
      <c r="GU70">
        <f t="shared" si="250"/>
        <v>0</v>
      </c>
      <c r="GV70">
        <f t="shared" si="251"/>
        <v>0</v>
      </c>
      <c r="GW70">
        <f t="shared" si="252"/>
        <v>0</v>
      </c>
      <c r="GX70">
        <f t="shared" si="253"/>
        <v>0</v>
      </c>
      <c r="GY70">
        <f t="shared" si="254"/>
        <v>0</v>
      </c>
      <c r="GZ70">
        <f t="shared" si="255"/>
        <v>0</v>
      </c>
      <c r="HA70">
        <f t="shared" si="256"/>
        <v>0</v>
      </c>
      <c r="HB70">
        <f t="shared" si="257"/>
        <v>0</v>
      </c>
      <c r="HC70">
        <f t="shared" si="258"/>
        <v>0</v>
      </c>
      <c r="HD70">
        <f t="shared" si="259"/>
        <v>0</v>
      </c>
      <c r="HE70">
        <f t="shared" si="260"/>
        <v>0</v>
      </c>
      <c r="HG70">
        <f t="shared" si="261"/>
        <v>0</v>
      </c>
      <c r="HH70">
        <f t="shared" si="262"/>
        <v>0</v>
      </c>
      <c r="HI70">
        <f t="shared" si="263"/>
        <v>0</v>
      </c>
      <c r="HJ70">
        <f t="shared" si="264"/>
        <v>0</v>
      </c>
      <c r="HK70">
        <f t="shared" si="265"/>
        <v>0</v>
      </c>
      <c r="HL70">
        <f t="shared" si="266"/>
        <v>0</v>
      </c>
      <c r="HM70">
        <f t="shared" si="267"/>
        <v>0</v>
      </c>
      <c r="HN70">
        <f t="shared" si="268"/>
        <v>0</v>
      </c>
      <c r="HO70">
        <f t="shared" si="269"/>
        <v>0</v>
      </c>
      <c r="HP70">
        <f t="shared" si="270"/>
        <v>0</v>
      </c>
      <c r="HQ70">
        <f t="shared" si="271"/>
        <v>0</v>
      </c>
      <c r="HR70">
        <f t="shared" si="272"/>
        <v>0</v>
      </c>
      <c r="HT70">
        <f t="shared" si="446"/>
        <v>0</v>
      </c>
      <c r="HU70">
        <f t="shared" si="393"/>
        <v>0</v>
      </c>
      <c r="HV70">
        <f t="shared" si="394"/>
        <v>0</v>
      </c>
      <c r="HW70">
        <f t="shared" si="395"/>
        <v>0</v>
      </c>
      <c r="HX70">
        <f t="shared" si="396"/>
        <v>0</v>
      </c>
      <c r="HY70">
        <f t="shared" si="397"/>
        <v>0</v>
      </c>
      <c r="HZ70">
        <f t="shared" si="398"/>
        <v>0</v>
      </c>
      <c r="IA70">
        <f t="shared" si="399"/>
        <v>0</v>
      </c>
      <c r="IB70">
        <f t="shared" si="400"/>
        <v>0</v>
      </c>
      <c r="IC70">
        <f t="shared" si="401"/>
        <v>0</v>
      </c>
      <c r="ID70">
        <f t="shared" si="402"/>
        <v>0</v>
      </c>
      <c r="IE70">
        <f t="shared" si="403"/>
        <v>0</v>
      </c>
      <c r="IG70">
        <f t="shared" si="404"/>
        <v>0</v>
      </c>
      <c r="IH70">
        <f t="shared" si="405"/>
        <v>0</v>
      </c>
      <c r="II70">
        <f t="shared" si="406"/>
        <v>0</v>
      </c>
      <c r="IJ70">
        <f t="shared" si="407"/>
        <v>0</v>
      </c>
      <c r="IK70">
        <f t="shared" si="118"/>
        <v>0</v>
      </c>
      <c r="IL70">
        <f t="shared" si="408"/>
        <v>0</v>
      </c>
      <c r="IM70">
        <f t="shared" si="409"/>
        <v>0</v>
      </c>
      <c r="IN70">
        <f t="shared" si="410"/>
        <v>0</v>
      </c>
      <c r="IO70">
        <f t="shared" si="411"/>
        <v>0</v>
      </c>
      <c r="IP70">
        <f t="shared" si="274"/>
        <v>0</v>
      </c>
      <c r="IQ70">
        <f t="shared" si="275"/>
        <v>0</v>
      </c>
      <c r="IR70">
        <f t="shared" si="276"/>
        <v>0</v>
      </c>
      <c r="IS70">
        <f t="shared" si="277"/>
        <v>0</v>
      </c>
      <c r="IT70">
        <f t="shared" si="278"/>
        <v>0</v>
      </c>
      <c r="IU70">
        <f t="shared" si="279"/>
        <v>0</v>
      </c>
      <c r="IV70">
        <f t="shared" si="280"/>
        <v>0</v>
      </c>
      <c r="IW70">
        <f t="shared" si="281"/>
        <v>0</v>
      </c>
      <c r="IX70">
        <f t="shared" si="282"/>
        <v>0</v>
      </c>
      <c r="IY70">
        <f t="shared" si="283"/>
        <v>0</v>
      </c>
      <c r="IZ70">
        <f t="shared" si="284"/>
        <v>0</v>
      </c>
      <c r="JA70">
        <f t="shared" si="285"/>
        <v>0</v>
      </c>
      <c r="JB70">
        <f t="shared" si="286"/>
        <v>0</v>
      </c>
      <c r="JC70">
        <f t="shared" si="287"/>
        <v>0</v>
      </c>
      <c r="JD70">
        <f t="shared" si="288"/>
        <v>0</v>
      </c>
      <c r="JF70">
        <f t="shared" si="412"/>
        <v>0</v>
      </c>
      <c r="JG70">
        <f t="shared" si="413"/>
        <v>0</v>
      </c>
      <c r="JH70">
        <f t="shared" si="414"/>
        <v>0</v>
      </c>
      <c r="JI70">
        <f t="shared" si="415"/>
        <v>0</v>
      </c>
      <c r="JJ70">
        <f t="shared" si="416"/>
        <v>0</v>
      </c>
      <c r="JK70">
        <f t="shared" si="417"/>
        <v>0</v>
      </c>
      <c r="JL70">
        <f t="shared" si="418"/>
        <v>0</v>
      </c>
      <c r="JM70">
        <f t="shared" si="419"/>
        <v>0</v>
      </c>
      <c r="JN70">
        <f t="shared" si="420"/>
        <v>0</v>
      </c>
      <c r="JO70">
        <f t="shared" si="289"/>
        <v>0</v>
      </c>
      <c r="JP70">
        <f t="shared" si="290"/>
        <v>0</v>
      </c>
      <c r="JQ70">
        <f t="shared" si="291"/>
        <v>0</v>
      </c>
      <c r="JS70">
        <f t="shared" si="292"/>
        <v>0</v>
      </c>
      <c r="JT70">
        <f t="shared" si="293"/>
        <v>0</v>
      </c>
      <c r="JU70">
        <f t="shared" si="294"/>
        <v>0</v>
      </c>
      <c r="JV70">
        <f t="shared" si="295"/>
        <v>0</v>
      </c>
      <c r="JW70">
        <f t="shared" si="296"/>
        <v>0</v>
      </c>
      <c r="JX70">
        <f t="shared" si="297"/>
        <v>0</v>
      </c>
      <c r="JY70">
        <f t="shared" si="298"/>
        <v>0</v>
      </c>
      <c r="JZ70">
        <f t="shared" si="299"/>
        <v>0</v>
      </c>
      <c r="KA70">
        <f t="shared" si="300"/>
        <v>0</v>
      </c>
      <c r="KB70">
        <f t="shared" si="301"/>
        <v>0</v>
      </c>
      <c r="KC70">
        <f t="shared" si="302"/>
        <v>0</v>
      </c>
      <c r="KD70">
        <f t="shared" si="303"/>
        <v>0</v>
      </c>
      <c r="KF70">
        <f t="shared" si="421"/>
        <v>0</v>
      </c>
      <c r="KG70">
        <f t="shared" si="422"/>
        <v>0</v>
      </c>
      <c r="KH70">
        <f t="shared" si="423"/>
        <v>0</v>
      </c>
      <c r="KI70">
        <f t="shared" si="424"/>
        <v>0</v>
      </c>
      <c r="KJ70">
        <f t="shared" si="425"/>
        <v>0</v>
      </c>
      <c r="KK70">
        <f t="shared" si="426"/>
        <v>0</v>
      </c>
      <c r="KL70">
        <f t="shared" si="427"/>
        <v>0</v>
      </c>
      <c r="KM70">
        <f t="shared" si="428"/>
        <v>0</v>
      </c>
      <c r="KN70">
        <f t="shared" si="429"/>
        <v>0</v>
      </c>
      <c r="KO70">
        <f t="shared" si="430"/>
        <v>0</v>
      </c>
      <c r="KP70">
        <f t="shared" si="431"/>
        <v>0</v>
      </c>
      <c r="KQ70">
        <f t="shared" si="432"/>
        <v>0</v>
      </c>
      <c r="KS70">
        <f t="shared" si="155"/>
        <v>0</v>
      </c>
      <c r="KT70">
        <f t="shared" si="156"/>
        <v>0</v>
      </c>
      <c r="KU70">
        <f t="shared" si="157"/>
        <v>0</v>
      </c>
      <c r="KV70">
        <f t="shared" si="158"/>
        <v>0</v>
      </c>
      <c r="KW70">
        <f t="shared" si="159"/>
        <v>0</v>
      </c>
      <c r="KX70">
        <f t="shared" si="304"/>
        <v>0</v>
      </c>
      <c r="KY70">
        <f t="shared" si="305"/>
        <v>0</v>
      </c>
      <c r="KZ70">
        <f t="shared" si="306"/>
        <v>0</v>
      </c>
      <c r="LA70">
        <f t="shared" si="307"/>
        <v>0</v>
      </c>
      <c r="LB70">
        <f t="shared" si="308"/>
        <v>0</v>
      </c>
      <c r="LD70">
        <f t="shared" si="433"/>
        <v>0</v>
      </c>
      <c r="LE70">
        <f t="shared" si="434"/>
        <v>0</v>
      </c>
      <c r="LF70">
        <f t="shared" si="435"/>
        <v>0</v>
      </c>
      <c r="LG70">
        <f t="shared" si="436"/>
        <v>0</v>
      </c>
      <c r="LH70">
        <f t="shared" si="437"/>
        <v>0</v>
      </c>
      <c r="LI70">
        <f t="shared" si="438"/>
        <v>0</v>
      </c>
      <c r="LJ70">
        <f t="shared" si="439"/>
        <v>0</v>
      </c>
      <c r="LK70">
        <f t="shared" si="440"/>
        <v>0</v>
      </c>
      <c r="LL70">
        <f t="shared" si="441"/>
        <v>0</v>
      </c>
      <c r="LM70">
        <f t="shared" si="442"/>
        <v>0</v>
      </c>
      <c r="LN70">
        <f t="shared" si="443"/>
        <v>0</v>
      </c>
      <c r="LO70">
        <f t="shared" si="444"/>
        <v>0</v>
      </c>
      <c r="LQ70">
        <f t="shared" si="309"/>
        <v>0</v>
      </c>
      <c r="LR70">
        <f t="shared" si="172"/>
        <v>0</v>
      </c>
      <c r="LS70">
        <f t="shared" si="173"/>
        <v>0</v>
      </c>
      <c r="LT70">
        <f t="shared" si="174"/>
        <v>0</v>
      </c>
      <c r="LU70">
        <f t="shared" si="175"/>
        <v>0</v>
      </c>
      <c r="LV70">
        <f t="shared" si="310"/>
        <v>0</v>
      </c>
      <c r="LW70">
        <f t="shared" si="311"/>
        <v>0</v>
      </c>
      <c r="LX70">
        <f t="shared" si="312"/>
        <v>0</v>
      </c>
      <c r="LY70">
        <f t="shared" si="313"/>
        <v>0</v>
      </c>
      <c r="LZ70">
        <f t="shared" si="314"/>
        <v>0</v>
      </c>
      <c r="MB70">
        <f t="shared" si="315"/>
        <v>0</v>
      </c>
      <c r="MC70">
        <f t="shared" si="316"/>
        <v>0</v>
      </c>
      <c r="MD70">
        <f t="shared" si="317"/>
        <v>0</v>
      </c>
      <c r="ME70">
        <f t="shared" si="318"/>
        <v>0</v>
      </c>
      <c r="MF70">
        <f t="shared" si="319"/>
        <v>0</v>
      </c>
      <c r="MG70">
        <f t="shared" si="320"/>
        <v>0</v>
      </c>
      <c r="MH70">
        <f t="shared" si="321"/>
        <v>0</v>
      </c>
      <c r="MI70">
        <f t="shared" si="322"/>
        <v>0</v>
      </c>
      <c r="MJ70">
        <f t="shared" si="323"/>
        <v>0</v>
      </c>
      <c r="MK70">
        <f t="shared" si="324"/>
        <v>0</v>
      </c>
      <c r="ML70">
        <f t="shared" si="325"/>
        <v>0</v>
      </c>
      <c r="MM70">
        <f t="shared" si="326"/>
        <v>0</v>
      </c>
    </row>
    <row r="71" spans="1:351">
      <c r="A71" s="205"/>
      <c r="B71" s="34"/>
      <c r="C71" s="35"/>
      <c r="D71" s="36"/>
      <c r="E71" s="70">
        <f t="shared" si="176"/>
        <v>0</v>
      </c>
      <c r="F71" s="37"/>
      <c r="G71" s="70">
        <f t="shared" si="9"/>
        <v>0</v>
      </c>
      <c r="H71" s="75"/>
      <c r="I71" s="76"/>
      <c r="J71" s="75"/>
      <c r="K71" s="201"/>
      <c r="L71" s="75"/>
      <c r="M71" s="75"/>
      <c r="N71" s="75"/>
      <c r="O71" s="64"/>
      <c r="P71" s="70">
        <f t="shared" si="177"/>
        <v>0</v>
      </c>
      <c r="Q71" s="137"/>
      <c r="R71" s="72">
        <f t="shared" si="178"/>
        <v>0</v>
      </c>
      <c r="S71" s="37"/>
      <c r="T71" s="201"/>
      <c r="U71" s="37"/>
      <c r="V71" s="201"/>
      <c r="W71" s="37"/>
      <c r="X71" s="201"/>
      <c r="Y71" s="71">
        <f t="shared" si="179"/>
        <v>0</v>
      </c>
      <c r="Z71" s="189"/>
      <c r="AA71" s="190"/>
      <c r="AB71" s="72">
        <f t="shared" si="328"/>
        <v>0</v>
      </c>
      <c r="AC71" s="3"/>
      <c r="AD71" s="90">
        <f t="shared" si="329"/>
        <v>0</v>
      </c>
      <c r="AE71">
        <f t="shared" si="330"/>
        <v>0</v>
      </c>
      <c r="AF71">
        <f t="shared" si="331"/>
        <v>0</v>
      </c>
      <c r="AG71">
        <f t="shared" si="332"/>
        <v>0</v>
      </c>
      <c r="AH71">
        <f t="shared" si="333"/>
        <v>0</v>
      </c>
      <c r="AI71">
        <f t="shared" si="180"/>
        <v>0</v>
      </c>
      <c r="AJ71">
        <f t="shared" si="181"/>
        <v>0</v>
      </c>
      <c r="AK71">
        <f t="shared" si="16"/>
        <v>0</v>
      </c>
      <c r="AL71">
        <f t="shared" si="17"/>
        <v>0</v>
      </c>
      <c r="AM71">
        <f t="shared" si="18"/>
        <v>0</v>
      </c>
      <c r="AN71" s="3"/>
      <c r="AO71">
        <f t="shared" si="334"/>
        <v>0</v>
      </c>
      <c r="AP71">
        <f t="shared" si="335"/>
        <v>0</v>
      </c>
      <c r="AQ71">
        <f t="shared" si="336"/>
        <v>0</v>
      </c>
      <c r="AR71">
        <f t="shared" si="337"/>
        <v>0</v>
      </c>
      <c r="AS71">
        <f t="shared" si="338"/>
        <v>0</v>
      </c>
      <c r="AT71">
        <f t="shared" si="24"/>
        <v>0</v>
      </c>
      <c r="AU71">
        <f t="shared" si="25"/>
        <v>0</v>
      </c>
      <c r="AV71">
        <f t="shared" si="26"/>
        <v>0</v>
      </c>
      <c r="AW71">
        <f t="shared" si="27"/>
        <v>0</v>
      </c>
      <c r="AX71">
        <f t="shared" si="28"/>
        <v>0</v>
      </c>
      <c r="AY71" s="3"/>
      <c r="AZ71">
        <f t="shared" si="339"/>
        <v>0</v>
      </c>
      <c r="BA71">
        <f t="shared" si="340"/>
        <v>0</v>
      </c>
      <c r="BB71">
        <f t="shared" si="341"/>
        <v>0</v>
      </c>
      <c r="BC71">
        <f t="shared" si="342"/>
        <v>0</v>
      </c>
      <c r="BD71">
        <f t="shared" si="343"/>
        <v>0</v>
      </c>
      <c r="BE71">
        <f t="shared" si="34"/>
        <v>0</v>
      </c>
      <c r="BF71">
        <f t="shared" si="35"/>
        <v>0</v>
      </c>
      <c r="BG71">
        <f t="shared" si="36"/>
        <v>0</v>
      </c>
      <c r="BH71">
        <f t="shared" si="37"/>
        <v>0</v>
      </c>
      <c r="BI71">
        <f t="shared" si="38"/>
        <v>0</v>
      </c>
      <c r="BJ71" s="3"/>
      <c r="BK71">
        <f t="shared" si="344"/>
        <v>0</v>
      </c>
      <c r="BL71">
        <f t="shared" si="345"/>
        <v>0</v>
      </c>
      <c r="BM71">
        <f t="shared" si="346"/>
        <v>0</v>
      </c>
      <c r="BN71">
        <f t="shared" si="347"/>
        <v>0</v>
      </c>
      <c r="BO71">
        <f t="shared" si="348"/>
        <v>0</v>
      </c>
      <c r="BP71">
        <f t="shared" si="182"/>
        <v>0</v>
      </c>
      <c r="BQ71">
        <f t="shared" si="183"/>
        <v>0</v>
      </c>
      <c r="BR71">
        <f t="shared" si="184"/>
        <v>0</v>
      </c>
      <c r="BS71">
        <f t="shared" si="185"/>
        <v>0</v>
      </c>
      <c r="BT71">
        <f t="shared" si="186"/>
        <v>0</v>
      </c>
      <c r="BV71">
        <f t="shared" si="187"/>
        <v>0</v>
      </c>
      <c r="BW71">
        <f t="shared" si="188"/>
        <v>0</v>
      </c>
      <c r="BX71">
        <f t="shared" si="189"/>
        <v>0</v>
      </c>
      <c r="BY71">
        <f t="shared" si="190"/>
        <v>0</v>
      </c>
      <c r="BZ71">
        <f t="shared" si="191"/>
        <v>0</v>
      </c>
      <c r="CA71" s="132">
        <f t="shared" si="192"/>
        <v>0</v>
      </c>
      <c r="CB71">
        <f t="shared" si="193"/>
        <v>0</v>
      </c>
      <c r="CC71">
        <f t="shared" si="194"/>
        <v>0</v>
      </c>
      <c r="CD71">
        <f t="shared" si="195"/>
        <v>0</v>
      </c>
      <c r="CE71">
        <f t="shared" si="196"/>
        <v>0</v>
      </c>
      <c r="CG71">
        <f t="shared" si="197"/>
        <v>0</v>
      </c>
      <c r="CH71">
        <f t="shared" si="198"/>
        <v>0</v>
      </c>
      <c r="CI71">
        <f t="shared" si="199"/>
        <v>0</v>
      </c>
      <c r="CJ71">
        <f t="shared" si="200"/>
        <v>0</v>
      </c>
      <c r="CK71">
        <f t="shared" si="201"/>
        <v>0</v>
      </c>
      <c r="CL71" s="132">
        <f t="shared" si="202"/>
        <v>0</v>
      </c>
      <c r="CM71">
        <f t="shared" si="203"/>
        <v>0</v>
      </c>
      <c r="CN71">
        <f t="shared" si="327"/>
        <v>0</v>
      </c>
      <c r="CO71">
        <f t="shared" si="204"/>
        <v>0</v>
      </c>
      <c r="CP71">
        <f t="shared" si="205"/>
        <v>0</v>
      </c>
      <c r="CQ71" s="3"/>
      <c r="CR71">
        <f t="shared" si="206"/>
        <v>0</v>
      </c>
      <c r="CS71">
        <f t="shared" si="207"/>
        <v>0</v>
      </c>
      <c r="CT71">
        <f t="shared" si="208"/>
        <v>0</v>
      </c>
      <c r="CU71">
        <f t="shared" si="209"/>
        <v>0</v>
      </c>
      <c r="CV71">
        <f t="shared" si="210"/>
        <v>0</v>
      </c>
      <c r="CW71" s="132">
        <f t="shared" si="211"/>
        <v>0</v>
      </c>
      <c r="CX71">
        <f t="shared" si="212"/>
        <v>0</v>
      </c>
      <c r="CY71">
        <f t="shared" si="213"/>
        <v>0</v>
      </c>
      <c r="CZ71">
        <f t="shared" si="214"/>
        <v>0</v>
      </c>
      <c r="DA71">
        <f t="shared" si="215"/>
        <v>0</v>
      </c>
      <c r="DC71">
        <f t="shared" si="445"/>
        <v>0</v>
      </c>
      <c r="DD71">
        <f t="shared" si="349"/>
        <v>0</v>
      </c>
      <c r="DE71">
        <f t="shared" si="350"/>
        <v>0</v>
      </c>
      <c r="DF71">
        <f t="shared" si="351"/>
        <v>0</v>
      </c>
      <c r="DG71">
        <f t="shared" si="352"/>
        <v>0</v>
      </c>
      <c r="DH71">
        <f t="shared" si="353"/>
        <v>0</v>
      </c>
      <c r="DI71">
        <f t="shared" si="354"/>
        <v>0</v>
      </c>
      <c r="DJ71">
        <f t="shared" si="217"/>
        <v>0</v>
      </c>
      <c r="DK71">
        <f t="shared" si="355"/>
        <v>0</v>
      </c>
      <c r="DL71">
        <f t="shared" si="356"/>
        <v>0</v>
      </c>
      <c r="DN71">
        <f t="shared" si="218"/>
        <v>0</v>
      </c>
      <c r="DO71">
        <f t="shared" si="219"/>
        <v>0</v>
      </c>
      <c r="DP71">
        <f t="shared" si="220"/>
        <v>0</v>
      </c>
      <c r="DQ71">
        <f t="shared" si="221"/>
        <v>0</v>
      </c>
      <c r="DR71">
        <f t="shared" si="222"/>
        <v>0</v>
      </c>
      <c r="DS71">
        <f t="shared" si="56"/>
        <v>0</v>
      </c>
      <c r="DT71">
        <f t="shared" si="223"/>
        <v>0</v>
      </c>
      <c r="DU71">
        <f t="shared" si="224"/>
        <v>0</v>
      </c>
      <c r="DV71">
        <f t="shared" si="225"/>
        <v>0</v>
      </c>
      <c r="DW71">
        <f t="shared" si="226"/>
        <v>0</v>
      </c>
      <c r="DY71">
        <f t="shared" si="227"/>
        <v>0</v>
      </c>
      <c r="DZ71">
        <f t="shared" si="228"/>
        <v>0</v>
      </c>
      <c r="EA71">
        <f t="shared" si="229"/>
        <v>0</v>
      </c>
      <c r="EB71">
        <f t="shared" si="230"/>
        <v>0</v>
      </c>
      <c r="EC71">
        <f t="shared" si="231"/>
        <v>0</v>
      </c>
      <c r="ED71">
        <f t="shared" si="57"/>
        <v>0</v>
      </c>
      <c r="EE71">
        <f t="shared" si="58"/>
        <v>0</v>
      </c>
      <c r="EF71">
        <f t="shared" si="59"/>
        <v>0</v>
      </c>
      <c r="EG71">
        <f t="shared" si="60"/>
        <v>0</v>
      </c>
      <c r="EH71">
        <f t="shared" si="61"/>
        <v>0</v>
      </c>
      <c r="EJ71">
        <f t="shared" si="62"/>
        <v>0</v>
      </c>
      <c r="EK71">
        <f t="shared" si="63"/>
        <v>0</v>
      </c>
      <c r="EL71">
        <f t="shared" si="64"/>
        <v>0</v>
      </c>
      <c r="EM71">
        <f t="shared" si="65"/>
        <v>0</v>
      </c>
      <c r="EN71">
        <f t="shared" si="66"/>
        <v>0</v>
      </c>
      <c r="EO71">
        <f t="shared" si="232"/>
        <v>0</v>
      </c>
      <c r="EP71">
        <f t="shared" si="233"/>
        <v>0</v>
      </c>
      <c r="EQ71">
        <f t="shared" si="234"/>
        <v>0</v>
      </c>
      <c r="ER71">
        <f t="shared" si="235"/>
        <v>0</v>
      </c>
      <c r="ES71">
        <f t="shared" si="236"/>
        <v>0</v>
      </c>
      <c r="ET71">
        <f t="shared" si="357"/>
        <v>0</v>
      </c>
      <c r="EU71">
        <f t="shared" si="358"/>
        <v>0</v>
      </c>
      <c r="EV71">
        <f t="shared" si="359"/>
        <v>0</v>
      </c>
      <c r="EW71">
        <f t="shared" si="360"/>
        <v>0</v>
      </c>
      <c r="EX71">
        <f t="shared" si="361"/>
        <v>0</v>
      </c>
      <c r="EY71">
        <f t="shared" si="362"/>
        <v>0</v>
      </c>
      <c r="EZ71">
        <f t="shared" si="363"/>
        <v>0</v>
      </c>
      <c r="FA71">
        <f t="shared" si="364"/>
        <v>0</v>
      </c>
      <c r="FB71">
        <f t="shared" si="365"/>
        <v>0</v>
      </c>
      <c r="FC71">
        <f t="shared" si="366"/>
        <v>0</v>
      </c>
      <c r="FD71">
        <f t="shared" si="367"/>
        <v>0</v>
      </c>
      <c r="FE71">
        <f t="shared" si="368"/>
        <v>0</v>
      </c>
      <c r="FG71" s="136">
        <f t="shared" si="369"/>
        <v>0</v>
      </c>
      <c r="FH71" s="136">
        <f t="shared" si="370"/>
        <v>0</v>
      </c>
      <c r="FI71" s="136">
        <f t="shared" si="371"/>
        <v>0</v>
      </c>
      <c r="FJ71" s="136">
        <f t="shared" si="372"/>
        <v>0</v>
      </c>
      <c r="FK71" s="136">
        <f t="shared" si="373"/>
        <v>0</v>
      </c>
      <c r="FL71" s="136">
        <f t="shared" si="374"/>
        <v>0</v>
      </c>
      <c r="FM71" s="136">
        <f t="shared" si="375"/>
        <v>0</v>
      </c>
      <c r="FN71" s="136">
        <f t="shared" si="376"/>
        <v>0</v>
      </c>
      <c r="FO71" s="136">
        <f t="shared" si="377"/>
        <v>0</v>
      </c>
      <c r="FP71" s="136">
        <f t="shared" si="378"/>
        <v>0</v>
      </c>
      <c r="FQ71" s="136">
        <f t="shared" si="379"/>
        <v>0</v>
      </c>
      <c r="FR71" s="136">
        <f t="shared" si="380"/>
        <v>0</v>
      </c>
      <c r="FT71">
        <f t="shared" si="381"/>
        <v>0</v>
      </c>
      <c r="FU71">
        <f t="shared" si="382"/>
        <v>0</v>
      </c>
      <c r="FV71">
        <f t="shared" si="383"/>
        <v>0</v>
      </c>
      <c r="FW71">
        <f t="shared" si="384"/>
        <v>0</v>
      </c>
      <c r="FX71">
        <f t="shared" si="385"/>
        <v>0</v>
      </c>
      <c r="FY71">
        <f t="shared" si="386"/>
        <v>0</v>
      </c>
      <c r="FZ71">
        <f t="shared" si="387"/>
        <v>0</v>
      </c>
      <c r="GA71">
        <f t="shared" si="388"/>
        <v>0</v>
      </c>
      <c r="GB71">
        <f t="shared" si="389"/>
        <v>0</v>
      </c>
      <c r="GC71">
        <f t="shared" si="390"/>
        <v>0</v>
      </c>
      <c r="GD71">
        <f t="shared" si="391"/>
        <v>0</v>
      </c>
      <c r="GE71">
        <f t="shared" si="392"/>
        <v>0</v>
      </c>
      <c r="GG71">
        <f t="shared" si="237"/>
        <v>0</v>
      </c>
      <c r="GH71">
        <f t="shared" si="238"/>
        <v>0</v>
      </c>
      <c r="GI71">
        <f t="shared" si="239"/>
        <v>0</v>
      </c>
      <c r="GJ71">
        <f t="shared" si="240"/>
        <v>0</v>
      </c>
      <c r="GK71">
        <f t="shared" si="241"/>
        <v>0</v>
      </c>
      <c r="GL71">
        <f t="shared" si="242"/>
        <v>0</v>
      </c>
      <c r="GM71">
        <f t="shared" si="243"/>
        <v>0</v>
      </c>
      <c r="GN71">
        <f t="shared" si="244"/>
        <v>0</v>
      </c>
      <c r="GO71">
        <f t="shared" si="245"/>
        <v>0</v>
      </c>
      <c r="GP71">
        <f t="shared" si="246"/>
        <v>0</v>
      </c>
      <c r="GQ71">
        <f t="shared" si="247"/>
        <v>0</v>
      </c>
      <c r="GR71">
        <f t="shared" si="248"/>
        <v>0</v>
      </c>
      <c r="GT71">
        <f t="shared" si="249"/>
        <v>0</v>
      </c>
      <c r="GU71">
        <f t="shared" si="250"/>
        <v>0</v>
      </c>
      <c r="GV71">
        <f t="shared" si="251"/>
        <v>0</v>
      </c>
      <c r="GW71">
        <f t="shared" si="252"/>
        <v>0</v>
      </c>
      <c r="GX71">
        <f t="shared" si="253"/>
        <v>0</v>
      </c>
      <c r="GY71">
        <f t="shared" si="254"/>
        <v>0</v>
      </c>
      <c r="GZ71">
        <f t="shared" si="255"/>
        <v>0</v>
      </c>
      <c r="HA71">
        <f t="shared" si="256"/>
        <v>0</v>
      </c>
      <c r="HB71">
        <f t="shared" si="257"/>
        <v>0</v>
      </c>
      <c r="HC71">
        <f t="shared" si="258"/>
        <v>0</v>
      </c>
      <c r="HD71">
        <f t="shared" si="259"/>
        <v>0</v>
      </c>
      <c r="HE71">
        <f t="shared" si="260"/>
        <v>0</v>
      </c>
      <c r="HG71">
        <f t="shared" si="261"/>
        <v>0</v>
      </c>
      <c r="HH71">
        <f t="shared" si="262"/>
        <v>0</v>
      </c>
      <c r="HI71">
        <f t="shared" si="263"/>
        <v>0</v>
      </c>
      <c r="HJ71">
        <f t="shared" si="264"/>
        <v>0</v>
      </c>
      <c r="HK71">
        <f t="shared" si="265"/>
        <v>0</v>
      </c>
      <c r="HL71">
        <f t="shared" si="266"/>
        <v>0</v>
      </c>
      <c r="HM71">
        <f t="shared" si="267"/>
        <v>0</v>
      </c>
      <c r="HN71">
        <f t="shared" si="268"/>
        <v>0</v>
      </c>
      <c r="HO71">
        <f t="shared" si="269"/>
        <v>0</v>
      </c>
      <c r="HP71">
        <f t="shared" si="270"/>
        <v>0</v>
      </c>
      <c r="HQ71">
        <f t="shared" si="271"/>
        <v>0</v>
      </c>
      <c r="HR71">
        <f t="shared" si="272"/>
        <v>0</v>
      </c>
      <c r="HT71">
        <f t="shared" si="446"/>
        <v>0</v>
      </c>
      <c r="HU71">
        <f t="shared" si="393"/>
        <v>0</v>
      </c>
      <c r="HV71">
        <f t="shared" si="394"/>
        <v>0</v>
      </c>
      <c r="HW71">
        <f t="shared" si="395"/>
        <v>0</v>
      </c>
      <c r="HX71">
        <f t="shared" si="396"/>
        <v>0</v>
      </c>
      <c r="HY71">
        <f t="shared" si="397"/>
        <v>0</v>
      </c>
      <c r="HZ71">
        <f t="shared" si="398"/>
        <v>0</v>
      </c>
      <c r="IA71">
        <f t="shared" si="399"/>
        <v>0</v>
      </c>
      <c r="IB71">
        <f t="shared" si="400"/>
        <v>0</v>
      </c>
      <c r="IC71">
        <f t="shared" si="401"/>
        <v>0</v>
      </c>
      <c r="ID71">
        <f t="shared" si="402"/>
        <v>0</v>
      </c>
      <c r="IE71">
        <f t="shared" si="403"/>
        <v>0</v>
      </c>
      <c r="IG71">
        <f t="shared" si="404"/>
        <v>0</v>
      </c>
      <c r="IH71">
        <f t="shared" si="405"/>
        <v>0</v>
      </c>
      <c r="II71">
        <f t="shared" si="406"/>
        <v>0</v>
      </c>
      <c r="IJ71">
        <f t="shared" si="407"/>
        <v>0</v>
      </c>
      <c r="IK71">
        <f t="shared" si="118"/>
        <v>0</v>
      </c>
      <c r="IL71">
        <f t="shared" si="408"/>
        <v>0</v>
      </c>
      <c r="IM71">
        <f t="shared" si="409"/>
        <v>0</v>
      </c>
      <c r="IN71">
        <f t="shared" si="410"/>
        <v>0</v>
      </c>
      <c r="IO71">
        <f t="shared" si="411"/>
        <v>0</v>
      </c>
      <c r="IP71">
        <f t="shared" si="274"/>
        <v>0</v>
      </c>
      <c r="IQ71">
        <f t="shared" si="275"/>
        <v>0</v>
      </c>
      <c r="IR71">
        <f t="shared" si="276"/>
        <v>0</v>
      </c>
      <c r="IS71">
        <f t="shared" si="277"/>
        <v>0</v>
      </c>
      <c r="IT71">
        <f t="shared" si="278"/>
        <v>0</v>
      </c>
      <c r="IU71">
        <f t="shared" si="279"/>
        <v>0</v>
      </c>
      <c r="IV71">
        <f t="shared" si="280"/>
        <v>0</v>
      </c>
      <c r="IW71">
        <f t="shared" si="281"/>
        <v>0</v>
      </c>
      <c r="IX71">
        <f t="shared" si="282"/>
        <v>0</v>
      </c>
      <c r="IY71">
        <f t="shared" si="283"/>
        <v>0</v>
      </c>
      <c r="IZ71">
        <f t="shared" si="284"/>
        <v>0</v>
      </c>
      <c r="JA71">
        <f t="shared" si="285"/>
        <v>0</v>
      </c>
      <c r="JB71">
        <f t="shared" si="286"/>
        <v>0</v>
      </c>
      <c r="JC71">
        <f t="shared" si="287"/>
        <v>0</v>
      </c>
      <c r="JD71">
        <f t="shared" si="288"/>
        <v>0</v>
      </c>
      <c r="JF71">
        <f t="shared" si="412"/>
        <v>0</v>
      </c>
      <c r="JG71">
        <f t="shared" si="413"/>
        <v>0</v>
      </c>
      <c r="JH71">
        <f t="shared" si="414"/>
        <v>0</v>
      </c>
      <c r="JI71">
        <f t="shared" si="415"/>
        <v>0</v>
      </c>
      <c r="JJ71">
        <f t="shared" si="416"/>
        <v>0</v>
      </c>
      <c r="JK71">
        <f t="shared" si="417"/>
        <v>0</v>
      </c>
      <c r="JL71">
        <f t="shared" si="418"/>
        <v>0</v>
      </c>
      <c r="JM71">
        <f t="shared" si="419"/>
        <v>0</v>
      </c>
      <c r="JN71">
        <f t="shared" si="420"/>
        <v>0</v>
      </c>
      <c r="JO71">
        <f t="shared" si="289"/>
        <v>0</v>
      </c>
      <c r="JP71">
        <f t="shared" si="290"/>
        <v>0</v>
      </c>
      <c r="JQ71">
        <f t="shared" si="291"/>
        <v>0</v>
      </c>
      <c r="JS71">
        <f t="shared" si="292"/>
        <v>0</v>
      </c>
      <c r="JT71">
        <f t="shared" si="293"/>
        <v>0</v>
      </c>
      <c r="JU71">
        <f t="shared" si="294"/>
        <v>0</v>
      </c>
      <c r="JV71">
        <f t="shared" si="295"/>
        <v>0</v>
      </c>
      <c r="JW71">
        <f t="shared" si="296"/>
        <v>0</v>
      </c>
      <c r="JX71">
        <f t="shared" si="297"/>
        <v>0</v>
      </c>
      <c r="JY71">
        <f t="shared" si="298"/>
        <v>0</v>
      </c>
      <c r="JZ71">
        <f t="shared" si="299"/>
        <v>0</v>
      </c>
      <c r="KA71">
        <f t="shared" si="300"/>
        <v>0</v>
      </c>
      <c r="KB71">
        <f t="shared" si="301"/>
        <v>0</v>
      </c>
      <c r="KC71">
        <f t="shared" si="302"/>
        <v>0</v>
      </c>
      <c r="KD71">
        <f t="shared" si="303"/>
        <v>0</v>
      </c>
      <c r="KF71">
        <f t="shared" si="421"/>
        <v>0</v>
      </c>
      <c r="KG71">
        <f t="shared" si="422"/>
        <v>0</v>
      </c>
      <c r="KH71">
        <f t="shared" si="423"/>
        <v>0</v>
      </c>
      <c r="KI71">
        <f t="shared" si="424"/>
        <v>0</v>
      </c>
      <c r="KJ71">
        <f t="shared" si="425"/>
        <v>0</v>
      </c>
      <c r="KK71">
        <f t="shared" si="426"/>
        <v>0</v>
      </c>
      <c r="KL71">
        <f t="shared" si="427"/>
        <v>0</v>
      </c>
      <c r="KM71">
        <f t="shared" si="428"/>
        <v>0</v>
      </c>
      <c r="KN71">
        <f t="shared" si="429"/>
        <v>0</v>
      </c>
      <c r="KO71">
        <f t="shared" si="430"/>
        <v>0</v>
      </c>
      <c r="KP71">
        <f t="shared" si="431"/>
        <v>0</v>
      </c>
      <c r="KQ71">
        <f t="shared" si="432"/>
        <v>0</v>
      </c>
      <c r="KS71">
        <f t="shared" si="155"/>
        <v>0</v>
      </c>
      <c r="KT71">
        <f t="shared" si="156"/>
        <v>0</v>
      </c>
      <c r="KU71">
        <f t="shared" si="157"/>
        <v>0</v>
      </c>
      <c r="KV71">
        <f t="shared" si="158"/>
        <v>0</v>
      </c>
      <c r="KW71">
        <f t="shared" si="159"/>
        <v>0</v>
      </c>
      <c r="KX71">
        <f t="shared" si="304"/>
        <v>0</v>
      </c>
      <c r="KY71">
        <f t="shared" si="305"/>
        <v>0</v>
      </c>
      <c r="KZ71">
        <f t="shared" si="306"/>
        <v>0</v>
      </c>
      <c r="LA71">
        <f t="shared" si="307"/>
        <v>0</v>
      </c>
      <c r="LB71">
        <f t="shared" si="308"/>
        <v>0</v>
      </c>
      <c r="LD71">
        <f t="shared" si="433"/>
        <v>0</v>
      </c>
      <c r="LE71">
        <f t="shared" si="434"/>
        <v>0</v>
      </c>
      <c r="LF71">
        <f t="shared" si="435"/>
        <v>0</v>
      </c>
      <c r="LG71">
        <f t="shared" si="436"/>
        <v>0</v>
      </c>
      <c r="LH71">
        <f t="shared" si="437"/>
        <v>0</v>
      </c>
      <c r="LI71">
        <f t="shared" si="438"/>
        <v>0</v>
      </c>
      <c r="LJ71">
        <f t="shared" si="439"/>
        <v>0</v>
      </c>
      <c r="LK71">
        <f t="shared" si="440"/>
        <v>0</v>
      </c>
      <c r="LL71">
        <f t="shared" si="441"/>
        <v>0</v>
      </c>
      <c r="LM71">
        <f t="shared" si="442"/>
        <v>0</v>
      </c>
      <c r="LN71">
        <f t="shared" si="443"/>
        <v>0</v>
      </c>
      <c r="LO71">
        <f t="shared" si="444"/>
        <v>0</v>
      </c>
      <c r="LQ71">
        <f t="shared" si="309"/>
        <v>0</v>
      </c>
      <c r="LR71">
        <f t="shared" si="172"/>
        <v>0</v>
      </c>
      <c r="LS71">
        <f t="shared" si="173"/>
        <v>0</v>
      </c>
      <c r="LT71">
        <f t="shared" si="174"/>
        <v>0</v>
      </c>
      <c r="LU71">
        <f t="shared" si="175"/>
        <v>0</v>
      </c>
      <c r="LV71">
        <f t="shared" si="310"/>
        <v>0</v>
      </c>
      <c r="LW71">
        <f t="shared" si="311"/>
        <v>0</v>
      </c>
      <c r="LX71">
        <f t="shared" si="312"/>
        <v>0</v>
      </c>
      <c r="LY71">
        <f t="shared" si="313"/>
        <v>0</v>
      </c>
      <c r="LZ71">
        <f t="shared" si="314"/>
        <v>0</v>
      </c>
      <c r="MB71">
        <f t="shared" si="315"/>
        <v>0</v>
      </c>
      <c r="MC71">
        <f t="shared" si="316"/>
        <v>0</v>
      </c>
      <c r="MD71">
        <f t="shared" si="317"/>
        <v>0</v>
      </c>
      <c r="ME71">
        <f t="shared" si="318"/>
        <v>0</v>
      </c>
      <c r="MF71">
        <f t="shared" si="319"/>
        <v>0</v>
      </c>
      <c r="MG71">
        <f t="shared" si="320"/>
        <v>0</v>
      </c>
      <c r="MH71">
        <f t="shared" si="321"/>
        <v>0</v>
      </c>
      <c r="MI71">
        <f t="shared" si="322"/>
        <v>0</v>
      </c>
      <c r="MJ71">
        <f t="shared" si="323"/>
        <v>0</v>
      </c>
      <c r="MK71">
        <f t="shared" si="324"/>
        <v>0</v>
      </c>
      <c r="ML71">
        <f t="shared" si="325"/>
        <v>0</v>
      </c>
      <c r="MM71">
        <f t="shared" si="326"/>
        <v>0</v>
      </c>
    </row>
    <row r="72" spans="1:351">
      <c r="A72" s="205"/>
      <c r="B72" s="34"/>
      <c r="C72" s="35"/>
      <c r="D72" s="36"/>
      <c r="E72" s="70">
        <f t="shared" si="176"/>
        <v>0</v>
      </c>
      <c r="F72" s="37"/>
      <c r="G72" s="70">
        <f t="shared" si="9"/>
        <v>0</v>
      </c>
      <c r="H72" s="75"/>
      <c r="I72" s="76"/>
      <c r="J72" s="75"/>
      <c r="K72" s="201"/>
      <c r="L72" s="75"/>
      <c r="M72" s="75"/>
      <c r="N72" s="75"/>
      <c r="O72" s="64"/>
      <c r="P72" s="70">
        <f t="shared" si="177"/>
        <v>0</v>
      </c>
      <c r="Q72" s="137"/>
      <c r="R72" s="72">
        <f t="shared" si="178"/>
        <v>0</v>
      </c>
      <c r="S72" s="37"/>
      <c r="T72" s="201"/>
      <c r="U72" s="37"/>
      <c r="V72" s="201"/>
      <c r="W72" s="37"/>
      <c r="X72" s="201"/>
      <c r="Y72" s="71">
        <f t="shared" si="179"/>
        <v>0</v>
      </c>
      <c r="Z72" s="189"/>
      <c r="AA72" s="190"/>
      <c r="AB72" s="72">
        <f t="shared" si="328"/>
        <v>0</v>
      </c>
      <c r="AC72" s="3"/>
      <c r="AD72" s="90">
        <f t="shared" si="329"/>
        <v>0</v>
      </c>
      <c r="AE72">
        <f t="shared" si="330"/>
        <v>0</v>
      </c>
      <c r="AF72">
        <f t="shared" si="331"/>
        <v>0</v>
      </c>
      <c r="AG72">
        <f t="shared" si="332"/>
        <v>0</v>
      </c>
      <c r="AH72">
        <f t="shared" si="333"/>
        <v>0</v>
      </c>
      <c r="AI72">
        <f t="shared" si="180"/>
        <v>0</v>
      </c>
      <c r="AJ72">
        <f t="shared" si="181"/>
        <v>0</v>
      </c>
      <c r="AK72">
        <f t="shared" si="16"/>
        <v>0</v>
      </c>
      <c r="AL72">
        <f t="shared" si="17"/>
        <v>0</v>
      </c>
      <c r="AM72">
        <f t="shared" si="18"/>
        <v>0</v>
      </c>
      <c r="AN72" s="3"/>
      <c r="AO72">
        <f t="shared" si="334"/>
        <v>0</v>
      </c>
      <c r="AP72">
        <f t="shared" si="335"/>
        <v>0</v>
      </c>
      <c r="AQ72">
        <f t="shared" si="336"/>
        <v>0</v>
      </c>
      <c r="AR72">
        <f t="shared" si="337"/>
        <v>0</v>
      </c>
      <c r="AS72">
        <f t="shared" si="338"/>
        <v>0</v>
      </c>
      <c r="AT72">
        <f t="shared" si="24"/>
        <v>0</v>
      </c>
      <c r="AU72">
        <f t="shared" si="25"/>
        <v>0</v>
      </c>
      <c r="AV72">
        <f t="shared" si="26"/>
        <v>0</v>
      </c>
      <c r="AW72">
        <f t="shared" si="27"/>
        <v>0</v>
      </c>
      <c r="AX72">
        <f t="shared" si="28"/>
        <v>0</v>
      </c>
      <c r="AY72" s="3"/>
      <c r="AZ72">
        <f t="shared" si="339"/>
        <v>0</v>
      </c>
      <c r="BA72">
        <f t="shared" si="340"/>
        <v>0</v>
      </c>
      <c r="BB72">
        <f t="shared" si="341"/>
        <v>0</v>
      </c>
      <c r="BC72">
        <f t="shared" si="342"/>
        <v>0</v>
      </c>
      <c r="BD72">
        <f t="shared" si="343"/>
        <v>0</v>
      </c>
      <c r="BE72">
        <f t="shared" si="34"/>
        <v>0</v>
      </c>
      <c r="BF72">
        <f t="shared" si="35"/>
        <v>0</v>
      </c>
      <c r="BG72">
        <f t="shared" si="36"/>
        <v>0</v>
      </c>
      <c r="BH72">
        <f t="shared" si="37"/>
        <v>0</v>
      </c>
      <c r="BI72">
        <f t="shared" si="38"/>
        <v>0</v>
      </c>
      <c r="BJ72" s="3"/>
      <c r="BK72">
        <f t="shared" si="344"/>
        <v>0</v>
      </c>
      <c r="BL72">
        <f t="shared" si="345"/>
        <v>0</v>
      </c>
      <c r="BM72">
        <f t="shared" si="346"/>
        <v>0</v>
      </c>
      <c r="BN72">
        <f t="shared" si="347"/>
        <v>0</v>
      </c>
      <c r="BO72">
        <f t="shared" si="348"/>
        <v>0</v>
      </c>
      <c r="BP72">
        <f t="shared" si="182"/>
        <v>0</v>
      </c>
      <c r="BQ72">
        <f t="shared" si="183"/>
        <v>0</v>
      </c>
      <c r="BR72">
        <f t="shared" si="184"/>
        <v>0</v>
      </c>
      <c r="BS72">
        <f t="shared" si="185"/>
        <v>0</v>
      </c>
      <c r="BT72">
        <f t="shared" si="186"/>
        <v>0</v>
      </c>
      <c r="BV72">
        <f t="shared" si="187"/>
        <v>0</v>
      </c>
      <c r="BW72">
        <f t="shared" si="188"/>
        <v>0</v>
      </c>
      <c r="BX72">
        <f t="shared" si="189"/>
        <v>0</v>
      </c>
      <c r="BY72">
        <f t="shared" si="190"/>
        <v>0</v>
      </c>
      <c r="BZ72">
        <f t="shared" si="191"/>
        <v>0</v>
      </c>
      <c r="CA72" s="132">
        <f t="shared" si="192"/>
        <v>0</v>
      </c>
      <c r="CB72">
        <f t="shared" si="193"/>
        <v>0</v>
      </c>
      <c r="CC72">
        <f t="shared" si="194"/>
        <v>0</v>
      </c>
      <c r="CD72">
        <f t="shared" si="195"/>
        <v>0</v>
      </c>
      <c r="CE72">
        <f t="shared" si="196"/>
        <v>0</v>
      </c>
      <c r="CG72">
        <f t="shared" si="197"/>
        <v>0</v>
      </c>
      <c r="CH72">
        <f t="shared" si="198"/>
        <v>0</v>
      </c>
      <c r="CI72">
        <f t="shared" si="199"/>
        <v>0</v>
      </c>
      <c r="CJ72">
        <f t="shared" si="200"/>
        <v>0</v>
      </c>
      <c r="CK72">
        <f t="shared" si="201"/>
        <v>0</v>
      </c>
      <c r="CL72" s="132">
        <f t="shared" si="202"/>
        <v>0</v>
      </c>
      <c r="CM72">
        <f t="shared" si="203"/>
        <v>0</v>
      </c>
      <c r="CN72">
        <f t="shared" si="327"/>
        <v>0</v>
      </c>
      <c r="CO72">
        <f t="shared" si="204"/>
        <v>0</v>
      </c>
      <c r="CP72">
        <f t="shared" si="205"/>
        <v>0</v>
      </c>
      <c r="CQ72" s="3"/>
      <c r="CR72">
        <f t="shared" si="206"/>
        <v>0</v>
      </c>
      <c r="CS72">
        <f t="shared" si="207"/>
        <v>0</v>
      </c>
      <c r="CT72">
        <f t="shared" si="208"/>
        <v>0</v>
      </c>
      <c r="CU72">
        <f t="shared" si="209"/>
        <v>0</v>
      </c>
      <c r="CV72">
        <f t="shared" si="210"/>
        <v>0</v>
      </c>
      <c r="CW72" s="132">
        <f t="shared" si="211"/>
        <v>0</v>
      </c>
      <c r="CX72">
        <f t="shared" si="212"/>
        <v>0</v>
      </c>
      <c r="CY72">
        <f t="shared" si="213"/>
        <v>0</v>
      </c>
      <c r="CZ72">
        <f t="shared" si="214"/>
        <v>0</v>
      </c>
      <c r="DA72">
        <f t="shared" si="215"/>
        <v>0</v>
      </c>
      <c r="DC72">
        <f t="shared" si="445"/>
        <v>0</v>
      </c>
      <c r="DD72">
        <f t="shared" si="349"/>
        <v>0</v>
      </c>
      <c r="DE72">
        <f t="shared" si="350"/>
        <v>0</v>
      </c>
      <c r="DF72">
        <f t="shared" si="351"/>
        <v>0</v>
      </c>
      <c r="DG72">
        <f t="shared" si="352"/>
        <v>0</v>
      </c>
      <c r="DH72">
        <f t="shared" si="353"/>
        <v>0</v>
      </c>
      <c r="DI72">
        <f t="shared" si="354"/>
        <v>0</v>
      </c>
      <c r="DJ72">
        <f t="shared" si="217"/>
        <v>0</v>
      </c>
      <c r="DK72">
        <f t="shared" si="355"/>
        <v>0</v>
      </c>
      <c r="DL72">
        <f t="shared" si="356"/>
        <v>0</v>
      </c>
      <c r="DN72">
        <f t="shared" si="218"/>
        <v>0</v>
      </c>
      <c r="DO72">
        <f t="shared" si="219"/>
        <v>0</v>
      </c>
      <c r="DP72">
        <f t="shared" si="220"/>
        <v>0</v>
      </c>
      <c r="DQ72">
        <f t="shared" si="221"/>
        <v>0</v>
      </c>
      <c r="DR72">
        <f t="shared" si="222"/>
        <v>0</v>
      </c>
      <c r="DS72">
        <f t="shared" si="56"/>
        <v>0</v>
      </c>
      <c r="DT72">
        <f t="shared" si="223"/>
        <v>0</v>
      </c>
      <c r="DU72">
        <f t="shared" si="224"/>
        <v>0</v>
      </c>
      <c r="DV72">
        <f t="shared" si="225"/>
        <v>0</v>
      </c>
      <c r="DW72">
        <f t="shared" si="226"/>
        <v>0</v>
      </c>
      <c r="DY72">
        <f t="shared" si="227"/>
        <v>0</v>
      </c>
      <c r="DZ72">
        <f t="shared" si="228"/>
        <v>0</v>
      </c>
      <c r="EA72">
        <f t="shared" si="229"/>
        <v>0</v>
      </c>
      <c r="EB72">
        <f t="shared" si="230"/>
        <v>0</v>
      </c>
      <c r="EC72">
        <f t="shared" si="231"/>
        <v>0</v>
      </c>
      <c r="ED72">
        <f t="shared" si="57"/>
        <v>0</v>
      </c>
      <c r="EE72">
        <f t="shared" si="58"/>
        <v>0</v>
      </c>
      <c r="EF72">
        <f t="shared" si="59"/>
        <v>0</v>
      </c>
      <c r="EG72">
        <f t="shared" si="60"/>
        <v>0</v>
      </c>
      <c r="EH72">
        <f t="shared" si="61"/>
        <v>0</v>
      </c>
      <c r="EJ72">
        <f t="shared" si="62"/>
        <v>0</v>
      </c>
      <c r="EK72">
        <f t="shared" si="63"/>
        <v>0</v>
      </c>
      <c r="EL72">
        <f t="shared" si="64"/>
        <v>0</v>
      </c>
      <c r="EM72">
        <f t="shared" si="65"/>
        <v>0</v>
      </c>
      <c r="EN72">
        <f t="shared" si="66"/>
        <v>0</v>
      </c>
      <c r="EO72">
        <f t="shared" si="232"/>
        <v>0</v>
      </c>
      <c r="EP72">
        <f t="shared" si="233"/>
        <v>0</v>
      </c>
      <c r="EQ72">
        <f t="shared" si="234"/>
        <v>0</v>
      </c>
      <c r="ER72">
        <f t="shared" si="235"/>
        <v>0</v>
      </c>
      <c r="ES72">
        <f t="shared" si="236"/>
        <v>0</v>
      </c>
      <c r="ET72">
        <f t="shared" si="357"/>
        <v>0</v>
      </c>
      <c r="EU72">
        <f t="shared" si="358"/>
        <v>0</v>
      </c>
      <c r="EV72">
        <f t="shared" si="359"/>
        <v>0</v>
      </c>
      <c r="EW72">
        <f t="shared" si="360"/>
        <v>0</v>
      </c>
      <c r="EX72">
        <f t="shared" si="361"/>
        <v>0</v>
      </c>
      <c r="EY72">
        <f t="shared" si="362"/>
        <v>0</v>
      </c>
      <c r="EZ72">
        <f t="shared" si="363"/>
        <v>0</v>
      </c>
      <c r="FA72">
        <f t="shared" si="364"/>
        <v>0</v>
      </c>
      <c r="FB72">
        <f t="shared" si="365"/>
        <v>0</v>
      </c>
      <c r="FC72">
        <f t="shared" si="366"/>
        <v>0</v>
      </c>
      <c r="FD72">
        <f t="shared" si="367"/>
        <v>0</v>
      </c>
      <c r="FE72">
        <f t="shared" si="368"/>
        <v>0</v>
      </c>
      <c r="FG72" s="136">
        <f t="shared" si="369"/>
        <v>0</v>
      </c>
      <c r="FH72" s="136">
        <f t="shared" si="370"/>
        <v>0</v>
      </c>
      <c r="FI72" s="136">
        <f t="shared" si="371"/>
        <v>0</v>
      </c>
      <c r="FJ72" s="136">
        <f t="shared" si="372"/>
        <v>0</v>
      </c>
      <c r="FK72" s="136">
        <f t="shared" si="373"/>
        <v>0</v>
      </c>
      <c r="FL72" s="136">
        <f t="shared" si="374"/>
        <v>0</v>
      </c>
      <c r="FM72" s="136">
        <f t="shared" si="375"/>
        <v>0</v>
      </c>
      <c r="FN72" s="136">
        <f t="shared" si="376"/>
        <v>0</v>
      </c>
      <c r="FO72" s="136">
        <f t="shared" si="377"/>
        <v>0</v>
      </c>
      <c r="FP72" s="136">
        <f t="shared" si="378"/>
        <v>0</v>
      </c>
      <c r="FQ72" s="136">
        <f t="shared" si="379"/>
        <v>0</v>
      </c>
      <c r="FR72" s="136">
        <f t="shared" si="380"/>
        <v>0</v>
      </c>
      <c r="FT72">
        <f t="shared" si="381"/>
        <v>0</v>
      </c>
      <c r="FU72">
        <f t="shared" si="382"/>
        <v>0</v>
      </c>
      <c r="FV72">
        <f t="shared" si="383"/>
        <v>0</v>
      </c>
      <c r="FW72">
        <f t="shared" si="384"/>
        <v>0</v>
      </c>
      <c r="FX72">
        <f t="shared" si="385"/>
        <v>0</v>
      </c>
      <c r="FY72">
        <f t="shared" si="386"/>
        <v>0</v>
      </c>
      <c r="FZ72">
        <f t="shared" si="387"/>
        <v>0</v>
      </c>
      <c r="GA72">
        <f t="shared" si="388"/>
        <v>0</v>
      </c>
      <c r="GB72">
        <f t="shared" si="389"/>
        <v>0</v>
      </c>
      <c r="GC72">
        <f t="shared" si="390"/>
        <v>0</v>
      </c>
      <c r="GD72">
        <f t="shared" si="391"/>
        <v>0</v>
      </c>
      <c r="GE72">
        <f t="shared" si="392"/>
        <v>0</v>
      </c>
      <c r="GG72">
        <f t="shared" si="237"/>
        <v>0</v>
      </c>
      <c r="GH72">
        <f t="shared" si="238"/>
        <v>0</v>
      </c>
      <c r="GI72">
        <f t="shared" si="239"/>
        <v>0</v>
      </c>
      <c r="GJ72">
        <f t="shared" si="240"/>
        <v>0</v>
      </c>
      <c r="GK72">
        <f t="shared" si="241"/>
        <v>0</v>
      </c>
      <c r="GL72">
        <f t="shared" si="242"/>
        <v>0</v>
      </c>
      <c r="GM72">
        <f t="shared" si="243"/>
        <v>0</v>
      </c>
      <c r="GN72">
        <f t="shared" si="244"/>
        <v>0</v>
      </c>
      <c r="GO72">
        <f t="shared" si="245"/>
        <v>0</v>
      </c>
      <c r="GP72">
        <f t="shared" si="246"/>
        <v>0</v>
      </c>
      <c r="GQ72">
        <f t="shared" si="247"/>
        <v>0</v>
      </c>
      <c r="GR72">
        <f t="shared" si="248"/>
        <v>0</v>
      </c>
      <c r="GT72">
        <f t="shared" si="249"/>
        <v>0</v>
      </c>
      <c r="GU72">
        <f t="shared" si="250"/>
        <v>0</v>
      </c>
      <c r="GV72">
        <f t="shared" si="251"/>
        <v>0</v>
      </c>
      <c r="GW72">
        <f t="shared" si="252"/>
        <v>0</v>
      </c>
      <c r="GX72">
        <f t="shared" si="253"/>
        <v>0</v>
      </c>
      <c r="GY72">
        <f t="shared" si="254"/>
        <v>0</v>
      </c>
      <c r="GZ72">
        <f t="shared" si="255"/>
        <v>0</v>
      </c>
      <c r="HA72">
        <f t="shared" si="256"/>
        <v>0</v>
      </c>
      <c r="HB72">
        <f t="shared" si="257"/>
        <v>0</v>
      </c>
      <c r="HC72">
        <f t="shared" si="258"/>
        <v>0</v>
      </c>
      <c r="HD72">
        <f t="shared" si="259"/>
        <v>0</v>
      </c>
      <c r="HE72">
        <f t="shared" si="260"/>
        <v>0</v>
      </c>
      <c r="HG72">
        <f t="shared" si="261"/>
        <v>0</v>
      </c>
      <c r="HH72">
        <f t="shared" si="262"/>
        <v>0</v>
      </c>
      <c r="HI72">
        <f t="shared" si="263"/>
        <v>0</v>
      </c>
      <c r="HJ72">
        <f t="shared" si="264"/>
        <v>0</v>
      </c>
      <c r="HK72">
        <f t="shared" si="265"/>
        <v>0</v>
      </c>
      <c r="HL72">
        <f t="shared" si="266"/>
        <v>0</v>
      </c>
      <c r="HM72">
        <f t="shared" si="267"/>
        <v>0</v>
      </c>
      <c r="HN72">
        <f t="shared" si="268"/>
        <v>0</v>
      </c>
      <c r="HO72">
        <f t="shared" si="269"/>
        <v>0</v>
      </c>
      <c r="HP72">
        <f t="shared" si="270"/>
        <v>0</v>
      </c>
      <c r="HQ72">
        <f t="shared" si="271"/>
        <v>0</v>
      </c>
      <c r="HR72">
        <f t="shared" si="272"/>
        <v>0</v>
      </c>
      <c r="HT72">
        <f t="shared" si="446"/>
        <v>0</v>
      </c>
      <c r="HU72">
        <f t="shared" si="393"/>
        <v>0</v>
      </c>
      <c r="HV72">
        <f t="shared" si="394"/>
        <v>0</v>
      </c>
      <c r="HW72">
        <f t="shared" si="395"/>
        <v>0</v>
      </c>
      <c r="HX72">
        <f t="shared" si="396"/>
        <v>0</v>
      </c>
      <c r="HY72">
        <f t="shared" si="397"/>
        <v>0</v>
      </c>
      <c r="HZ72">
        <f t="shared" si="398"/>
        <v>0</v>
      </c>
      <c r="IA72">
        <f t="shared" si="399"/>
        <v>0</v>
      </c>
      <c r="IB72">
        <f t="shared" si="400"/>
        <v>0</v>
      </c>
      <c r="IC72">
        <f t="shared" si="401"/>
        <v>0</v>
      </c>
      <c r="ID72">
        <f t="shared" si="402"/>
        <v>0</v>
      </c>
      <c r="IE72">
        <f t="shared" si="403"/>
        <v>0</v>
      </c>
      <c r="IG72">
        <f t="shared" si="404"/>
        <v>0</v>
      </c>
      <c r="IH72">
        <f t="shared" si="405"/>
        <v>0</v>
      </c>
      <c r="II72">
        <f t="shared" si="406"/>
        <v>0</v>
      </c>
      <c r="IJ72">
        <f t="shared" si="407"/>
        <v>0</v>
      </c>
      <c r="IK72">
        <f t="shared" si="118"/>
        <v>0</v>
      </c>
      <c r="IL72">
        <f t="shared" si="408"/>
        <v>0</v>
      </c>
      <c r="IM72">
        <f t="shared" si="409"/>
        <v>0</v>
      </c>
      <c r="IN72">
        <f t="shared" si="410"/>
        <v>0</v>
      </c>
      <c r="IO72">
        <f t="shared" si="411"/>
        <v>0</v>
      </c>
      <c r="IP72">
        <f t="shared" si="274"/>
        <v>0</v>
      </c>
      <c r="IQ72">
        <f t="shared" si="275"/>
        <v>0</v>
      </c>
      <c r="IR72">
        <f t="shared" si="276"/>
        <v>0</v>
      </c>
      <c r="IS72">
        <f t="shared" si="277"/>
        <v>0</v>
      </c>
      <c r="IT72">
        <f t="shared" si="278"/>
        <v>0</v>
      </c>
      <c r="IU72">
        <f t="shared" si="279"/>
        <v>0</v>
      </c>
      <c r="IV72">
        <f t="shared" si="280"/>
        <v>0</v>
      </c>
      <c r="IW72">
        <f t="shared" si="281"/>
        <v>0</v>
      </c>
      <c r="IX72">
        <f t="shared" si="282"/>
        <v>0</v>
      </c>
      <c r="IY72">
        <f t="shared" si="283"/>
        <v>0</v>
      </c>
      <c r="IZ72">
        <f t="shared" si="284"/>
        <v>0</v>
      </c>
      <c r="JA72">
        <f t="shared" si="285"/>
        <v>0</v>
      </c>
      <c r="JB72">
        <f t="shared" si="286"/>
        <v>0</v>
      </c>
      <c r="JC72">
        <f t="shared" si="287"/>
        <v>0</v>
      </c>
      <c r="JD72">
        <f t="shared" si="288"/>
        <v>0</v>
      </c>
      <c r="JF72">
        <f t="shared" si="412"/>
        <v>0</v>
      </c>
      <c r="JG72">
        <f t="shared" si="413"/>
        <v>0</v>
      </c>
      <c r="JH72">
        <f t="shared" si="414"/>
        <v>0</v>
      </c>
      <c r="JI72">
        <f t="shared" si="415"/>
        <v>0</v>
      </c>
      <c r="JJ72">
        <f t="shared" si="416"/>
        <v>0</v>
      </c>
      <c r="JK72">
        <f t="shared" si="417"/>
        <v>0</v>
      </c>
      <c r="JL72">
        <f t="shared" si="418"/>
        <v>0</v>
      </c>
      <c r="JM72">
        <f t="shared" si="419"/>
        <v>0</v>
      </c>
      <c r="JN72">
        <f t="shared" si="420"/>
        <v>0</v>
      </c>
      <c r="JO72">
        <f t="shared" si="289"/>
        <v>0</v>
      </c>
      <c r="JP72">
        <f t="shared" si="290"/>
        <v>0</v>
      </c>
      <c r="JQ72">
        <f t="shared" si="291"/>
        <v>0</v>
      </c>
      <c r="JS72">
        <f t="shared" si="292"/>
        <v>0</v>
      </c>
      <c r="JT72">
        <f t="shared" si="293"/>
        <v>0</v>
      </c>
      <c r="JU72">
        <f t="shared" si="294"/>
        <v>0</v>
      </c>
      <c r="JV72">
        <f t="shared" si="295"/>
        <v>0</v>
      </c>
      <c r="JW72">
        <f t="shared" si="296"/>
        <v>0</v>
      </c>
      <c r="JX72">
        <f t="shared" si="297"/>
        <v>0</v>
      </c>
      <c r="JY72">
        <f t="shared" si="298"/>
        <v>0</v>
      </c>
      <c r="JZ72">
        <f t="shared" si="299"/>
        <v>0</v>
      </c>
      <c r="KA72">
        <f t="shared" si="300"/>
        <v>0</v>
      </c>
      <c r="KB72">
        <f t="shared" si="301"/>
        <v>0</v>
      </c>
      <c r="KC72">
        <f t="shared" si="302"/>
        <v>0</v>
      </c>
      <c r="KD72">
        <f t="shared" si="303"/>
        <v>0</v>
      </c>
      <c r="KF72">
        <f t="shared" si="421"/>
        <v>0</v>
      </c>
      <c r="KG72">
        <f t="shared" si="422"/>
        <v>0</v>
      </c>
      <c r="KH72">
        <f t="shared" si="423"/>
        <v>0</v>
      </c>
      <c r="KI72">
        <f t="shared" si="424"/>
        <v>0</v>
      </c>
      <c r="KJ72">
        <f t="shared" si="425"/>
        <v>0</v>
      </c>
      <c r="KK72">
        <f t="shared" si="426"/>
        <v>0</v>
      </c>
      <c r="KL72">
        <f t="shared" si="427"/>
        <v>0</v>
      </c>
      <c r="KM72">
        <f t="shared" si="428"/>
        <v>0</v>
      </c>
      <c r="KN72">
        <f t="shared" si="429"/>
        <v>0</v>
      </c>
      <c r="KO72">
        <f t="shared" si="430"/>
        <v>0</v>
      </c>
      <c r="KP72">
        <f t="shared" si="431"/>
        <v>0</v>
      </c>
      <c r="KQ72">
        <f t="shared" si="432"/>
        <v>0</v>
      </c>
      <c r="KS72">
        <f t="shared" si="155"/>
        <v>0</v>
      </c>
      <c r="KT72">
        <f t="shared" si="156"/>
        <v>0</v>
      </c>
      <c r="KU72">
        <f t="shared" si="157"/>
        <v>0</v>
      </c>
      <c r="KV72">
        <f t="shared" si="158"/>
        <v>0</v>
      </c>
      <c r="KW72">
        <f t="shared" si="159"/>
        <v>0</v>
      </c>
      <c r="KX72">
        <f t="shared" si="304"/>
        <v>0</v>
      </c>
      <c r="KY72">
        <f t="shared" si="305"/>
        <v>0</v>
      </c>
      <c r="KZ72">
        <f t="shared" si="306"/>
        <v>0</v>
      </c>
      <c r="LA72">
        <f t="shared" si="307"/>
        <v>0</v>
      </c>
      <c r="LB72">
        <f t="shared" si="308"/>
        <v>0</v>
      </c>
      <c r="LD72">
        <f t="shared" si="433"/>
        <v>0</v>
      </c>
      <c r="LE72">
        <f t="shared" si="434"/>
        <v>0</v>
      </c>
      <c r="LF72">
        <f t="shared" si="435"/>
        <v>0</v>
      </c>
      <c r="LG72">
        <f t="shared" si="436"/>
        <v>0</v>
      </c>
      <c r="LH72">
        <f t="shared" si="437"/>
        <v>0</v>
      </c>
      <c r="LI72">
        <f t="shared" si="438"/>
        <v>0</v>
      </c>
      <c r="LJ72">
        <f t="shared" si="439"/>
        <v>0</v>
      </c>
      <c r="LK72">
        <f t="shared" si="440"/>
        <v>0</v>
      </c>
      <c r="LL72">
        <f t="shared" si="441"/>
        <v>0</v>
      </c>
      <c r="LM72">
        <f t="shared" si="442"/>
        <v>0</v>
      </c>
      <c r="LN72">
        <f t="shared" si="443"/>
        <v>0</v>
      </c>
      <c r="LO72">
        <f t="shared" si="444"/>
        <v>0</v>
      </c>
      <c r="LQ72">
        <f t="shared" si="309"/>
        <v>0</v>
      </c>
      <c r="LR72">
        <f t="shared" si="172"/>
        <v>0</v>
      </c>
      <c r="LS72">
        <f t="shared" si="173"/>
        <v>0</v>
      </c>
      <c r="LT72">
        <f t="shared" si="174"/>
        <v>0</v>
      </c>
      <c r="LU72">
        <f t="shared" si="175"/>
        <v>0</v>
      </c>
      <c r="LV72">
        <f t="shared" si="310"/>
        <v>0</v>
      </c>
      <c r="LW72">
        <f t="shared" si="311"/>
        <v>0</v>
      </c>
      <c r="LX72">
        <f t="shared" si="312"/>
        <v>0</v>
      </c>
      <c r="LY72">
        <f t="shared" si="313"/>
        <v>0</v>
      </c>
      <c r="LZ72">
        <f t="shared" si="314"/>
        <v>0</v>
      </c>
      <c r="MB72">
        <f t="shared" si="315"/>
        <v>0</v>
      </c>
      <c r="MC72">
        <f t="shared" si="316"/>
        <v>0</v>
      </c>
      <c r="MD72">
        <f t="shared" si="317"/>
        <v>0</v>
      </c>
      <c r="ME72">
        <f t="shared" si="318"/>
        <v>0</v>
      </c>
      <c r="MF72">
        <f t="shared" si="319"/>
        <v>0</v>
      </c>
      <c r="MG72">
        <f t="shared" si="320"/>
        <v>0</v>
      </c>
      <c r="MH72">
        <f t="shared" si="321"/>
        <v>0</v>
      </c>
      <c r="MI72">
        <f t="shared" si="322"/>
        <v>0</v>
      </c>
      <c r="MJ72">
        <f t="shared" si="323"/>
        <v>0</v>
      </c>
      <c r="MK72">
        <f t="shared" si="324"/>
        <v>0</v>
      </c>
      <c r="ML72">
        <f t="shared" si="325"/>
        <v>0</v>
      </c>
      <c r="MM72">
        <f t="shared" si="326"/>
        <v>0</v>
      </c>
    </row>
    <row r="73" spans="1:351">
      <c r="A73" s="205"/>
      <c r="B73" s="34"/>
      <c r="C73" s="35"/>
      <c r="D73" s="36"/>
      <c r="E73" s="70">
        <f t="shared" si="176"/>
        <v>0</v>
      </c>
      <c r="F73" s="37"/>
      <c r="G73" s="70">
        <f t="shared" si="9"/>
        <v>0</v>
      </c>
      <c r="H73" s="75"/>
      <c r="I73" s="76"/>
      <c r="J73" s="75"/>
      <c r="K73" s="201"/>
      <c r="L73" s="75"/>
      <c r="M73" s="75"/>
      <c r="N73" s="75"/>
      <c r="O73" s="64"/>
      <c r="P73" s="70">
        <f t="shared" si="177"/>
        <v>0</v>
      </c>
      <c r="Q73" s="137"/>
      <c r="R73" s="72">
        <f t="shared" si="178"/>
        <v>0</v>
      </c>
      <c r="S73" s="37"/>
      <c r="T73" s="201"/>
      <c r="U73" s="37"/>
      <c r="V73" s="201"/>
      <c r="W73" s="37"/>
      <c r="X73" s="201"/>
      <c r="Y73" s="71">
        <f t="shared" si="179"/>
        <v>0</v>
      </c>
      <c r="Z73" s="189"/>
      <c r="AA73" s="190"/>
      <c r="AB73" s="72">
        <f t="shared" si="328"/>
        <v>0</v>
      </c>
      <c r="AC73" s="3"/>
      <c r="AD73" s="90">
        <f t="shared" si="329"/>
        <v>0</v>
      </c>
      <c r="AE73">
        <f t="shared" si="330"/>
        <v>0</v>
      </c>
      <c r="AF73">
        <f t="shared" si="331"/>
        <v>0</v>
      </c>
      <c r="AG73">
        <f t="shared" si="332"/>
        <v>0</v>
      </c>
      <c r="AH73">
        <f t="shared" si="333"/>
        <v>0</v>
      </c>
      <c r="AI73">
        <f t="shared" si="180"/>
        <v>0</v>
      </c>
      <c r="AJ73">
        <f t="shared" si="181"/>
        <v>0</v>
      </c>
      <c r="AK73">
        <f t="shared" si="16"/>
        <v>0</v>
      </c>
      <c r="AL73">
        <f t="shared" si="17"/>
        <v>0</v>
      </c>
      <c r="AM73">
        <f t="shared" si="18"/>
        <v>0</v>
      </c>
      <c r="AN73" s="3"/>
      <c r="AO73">
        <f t="shared" si="334"/>
        <v>0</v>
      </c>
      <c r="AP73">
        <f t="shared" si="335"/>
        <v>0</v>
      </c>
      <c r="AQ73">
        <f t="shared" si="336"/>
        <v>0</v>
      </c>
      <c r="AR73">
        <f t="shared" si="337"/>
        <v>0</v>
      </c>
      <c r="AS73">
        <f t="shared" si="338"/>
        <v>0</v>
      </c>
      <c r="AT73">
        <f t="shared" si="24"/>
        <v>0</v>
      </c>
      <c r="AU73">
        <f t="shared" si="25"/>
        <v>0</v>
      </c>
      <c r="AV73">
        <f t="shared" si="26"/>
        <v>0</v>
      </c>
      <c r="AW73">
        <f t="shared" si="27"/>
        <v>0</v>
      </c>
      <c r="AX73">
        <f t="shared" si="28"/>
        <v>0</v>
      </c>
      <c r="AY73" s="3"/>
      <c r="AZ73">
        <f t="shared" si="339"/>
        <v>0</v>
      </c>
      <c r="BA73">
        <f t="shared" si="340"/>
        <v>0</v>
      </c>
      <c r="BB73">
        <f t="shared" si="341"/>
        <v>0</v>
      </c>
      <c r="BC73">
        <f t="shared" si="342"/>
        <v>0</v>
      </c>
      <c r="BD73">
        <f t="shared" si="343"/>
        <v>0</v>
      </c>
      <c r="BE73">
        <f t="shared" si="34"/>
        <v>0</v>
      </c>
      <c r="BF73">
        <f t="shared" si="35"/>
        <v>0</v>
      </c>
      <c r="BG73">
        <f t="shared" si="36"/>
        <v>0</v>
      </c>
      <c r="BH73">
        <f t="shared" si="37"/>
        <v>0</v>
      </c>
      <c r="BI73">
        <f t="shared" si="38"/>
        <v>0</v>
      </c>
      <c r="BJ73" s="3"/>
      <c r="BK73">
        <f t="shared" si="344"/>
        <v>0</v>
      </c>
      <c r="BL73">
        <f t="shared" si="345"/>
        <v>0</v>
      </c>
      <c r="BM73">
        <f t="shared" si="346"/>
        <v>0</v>
      </c>
      <c r="BN73">
        <f t="shared" si="347"/>
        <v>0</v>
      </c>
      <c r="BO73">
        <f t="shared" si="348"/>
        <v>0</v>
      </c>
      <c r="BP73">
        <f t="shared" si="182"/>
        <v>0</v>
      </c>
      <c r="BQ73">
        <f t="shared" si="183"/>
        <v>0</v>
      </c>
      <c r="BR73">
        <f t="shared" si="184"/>
        <v>0</v>
      </c>
      <c r="BS73">
        <f t="shared" si="185"/>
        <v>0</v>
      </c>
      <c r="BT73">
        <f t="shared" si="186"/>
        <v>0</v>
      </c>
      <c r="BV73">
        <f t="shared" si="187"/>
        <v>0</v>
      </c>
      <c r="BW73">
        <f t="shared" si="188"/>
        <v>0</v>
      </c>
      <c r="BX73">
        <f t="shared" si="189"/>
        <v>0</v>
      </c>
      <c r="BY73">
        <f t="shared" si="190"/>
        <v>0</v>
      </c>
      <c r="BZ73">
        <f t="shared" si="191"/>
        <v>0</v>
      </c>
      <c r="CA73" s="132">
        <f t="shared" si="192"/>
        <v>0</v>
      </c>
      <c r="CB73">
        <f t="shared" si="193"/>
        <v>0</v>
      </c>
      <c r="CC73">
        <f t="shared" si="194"/>
        <v>0</v>
      </c>
      <c r="CD73">
        <f t="shared" si="195"/>
        <v>0</v>
      </c>
      <c r="CE73">
        <f t="shared" si="196"/>
        <v>0</v>
      </c>
      <c r="CG73">
        <f t="shared" si="197"/>
        <v>0</v>
      </c>
      <c r="CH73">
        <f t="shared" si="198"/>
        <v>0</v>
      </c>
      <c r="CI73">
        <f t="shared" si="199"/>
        <v>0</v>
      </c>
      <c r="CJ73">
        <f t="shared" si="200"/>
        <v>0</v>
      </c>
      <c r="CK73">
        <f t="shared" si="201"/>
        <v>0</v>
      </c>
      <c r="CL73" s="132">
        <f t="shared" si="202"/>
        <v>0</v>
      </c>
      <c r="CM73">
        <f t="shared" si="203"/>
        <v>0</v>
      </c>
      <c r="CN73">
        <f t="shared" si="327"/>
        <v>0</v>
      </c>
      <c r="CO73">
        <f t="shared" si="204"/>
        <v>0</v>
      </c>
      <c r="CP73">
        <f t="shared" si="205"/>
        <v>0</v>
      </c>
      <c r="CQ73" s="3"/>
      <c r="CR73">
        <f t="shared" si="206"/>
        <v>0</v>
      </c>
      <c r="CS73">
        <f t="shared" si="207"/>
        <v>0</v>
      </c>
      <c r="CT73">
        <f t="shared" si="208"/>
        <v>0</v>
      </c>
      <c r="CU73">
        <f t="shared" si="209"/>
        <v>0</v>
      </c>
      <c r="CV73">
        <f t="shared" si="210"/>
        <v>0</v>
      </c>
      <c r="CW73" s="132">
        <f t="shared" si="211"/>
        <v>0</v>
      </c>
      <c r="CX73">
        <f t="shared" si="212"/>
        <v>0</v>
      </c>
      <c r="CY73">
        <f t="shared" si="213"/>
        <v>0</v>
      </c>
      <c r="CZ73">
        <f t="shared" si="214"/>
        <v>0</v>
      </c>
      <c r="DA73">
        <f t="shared" si="215"/>
        <v>0</v>
      </c>
      <c r="DC73">
        <f t="shared" si="445"/>
        <v>0</v>
      </c>
      <c r="DD73">
        <f t="shared" si="349"/>
        <v>0</v>
      </c>
      <c r="DE73">
        <f t="shared" si="350"/>
        <v>0</v>
      </c>
      <c r="DF73">
        <f t="shared" si="351"/>
        <v>0</v>
      </c>
      <c r="DG73">
        <f t="shared" si="352"/>
        <v>0</v>
      </c>
      <c r="DH73">
        <f t="shared" si="353"/>
        <v>0</v>
      </c>
      <c r="DI73">
        <f t="shared" si="354"/>
        <v>0</v>
      </c>
      <c r="DJ73">
        <f t="shared" si="217"/>
        <v>0</v>
      </c>
      <c r="DK73">
        <f t="shared" si="355"/>
        <v>0</v>
      </c>
      <c r="DL73">
        <f t="shared" si="356"/>
        <v>0</v>
      </c>
      <c r="DN73">
        <f t="shared" si="218"/>
        <v>0</v>
      </c>
      <c r="DO73">
        <f t="shared" si="219"/>
        <v>0</v>
      </c>
      <c r="DP73">
        <f t="shared" si="220"/>
        <v>0</v>
      </c>
      <c r="DQ73">
        <f t="shared" si="221"/>
        <v>0</v>
      </c>
      <c r="DR73">
        <f t="shared" si="222"/>
        <v>0</v>
      </c>
      <c r="DS73">
        <f t="shared" si="56"/>
        <v>0</v>
      </c>
      <c r="DT73">
        <f t="shared" si="223"/>
        <v>0</v>
      </c>
      <c r="DU73">
        <f t="shared" si="224"/>
        <v>0</v>
      </c>
      <c r="DV73">
        <f t="shared" si="225"/>
        <v>0</v>
      </c>
      <c r="DW73">
        <f t="shared" si="226"/>
        <v>0</v>
      </c>
      <c r="DY73">
        <f t="shared" si="227"/>
        <v>0</v>
      </c>
      <c r="DZ73">
        <f t="shared" si="228"/>
        <v>0</v>
      </c>
      <c r="EA73">
        <f t="shared" si="229"/>
        <v>0</v>
      </c>
      <c r="EB73">
        <f t="shared" si="230"/>
        <v>0</v>
      </c>
      <c r="EC73">
        <f t="shared" si="231"/>
        <v>0</v>
      </c>
      <c r="ED73">
        <f t="shared" si="57"/>
        <v>0</v>
      </c>
      <c r="EE73">
        <f t="shared" si="58"/>
        <v>0</v>
      </c>
      <c r="EF73">
        <f t="shared" si="59"/>
        <v>0</v>
      </c>
      <c r="EG73">
        <f t="shared" si="60"/>
        <v>0</v>
      </c>
      <c r="EH73">
        <f t="shared" si="61"/>
        <v>0</v>
      </c>
      <c r="EJ73">
        <f t="shared" si="62"/>
        <v>0</v>
      </c>
      <c r="EK73">
        <f t="shared" si="63"/>
        <v>0</v>
      </c>
      <c r="EL73">
        <f t="shared" si="64"/>
        <v>0</v>
      </c>
      <c r="EM73">
        <f t="shared" si="65"/>
        <v>0</v>
      </c>
      <c r="EN73">
        <f t="shared" si="66"/>
        <v>0</v>
      </c>
      <c r="EO73">
        <f t="shared" si="232"/>
        <v>0</v>
      </c>
      <c r="EP73">
        <f t="shared" si="233"/>
        <v>0</v>
      </c>
      <c r="EQ73">
        <f t="shared" si="234"/>
        <v>0</v>
      </c>
      <c r="ER73">
        <f t="shared" si="235"/>
        <v>0</v>
      </c>
      <c r="ES73">
        <f t="shared" si="236"/>
        <v>0</v>
      </c>
      <c r="ET73">
        <f t="shared" si="357"/>
        <v>0</v>
      </c>
      <c r="EU73">
        <f t="shared" si="358"/>
        <v>0</v>
      </c>
      <c r="EV73">
        <f t="shared" si="359"/>
        <v>0</v>
      </c>
      <c r="EW73">
        <f t="shared" si="360"/>
        <v>0</v>
      </c>
      <c r="EX73">
        <f t="shared" si="361"/>
        <v>0</v>
      </c>
      <c r="EY73">
        <f t="shared" si="362"/>
        <v>0</v>
      </c>
      <c r="EZ73">
        <f t="shared" si="363"/>
        <v>0</v>
      </c>
      <c r="FA73">
        <f t="shared" si="364"/>
        <v>0</v>
      </c>
      <c r="FB73">
        <f t="shared" si="365"/>
        <v>0</v>
      </c>
      <c r="FC73">
        <f t="shared" si="366"/>
        <v>0</v>
      </c>
      <c r="FD73">
        <f t="shared" si="367"/>
        <v>0</v>
      </c>
      <c r="FE73">
        <f t="shared" si="368"/>
        <v>0</v>
      </c>
      <c r="FG73" s="136">
        <f t="shared" si="369"/>
        <v>0</v>
      </c>
      <c r="FH73" s="136">
        <f t="shared" si="370"/>
        <v>0</v>
      </c>
      <c r="FI73" s="136">
        <f t="shared" si="371"/>
        <v>0</v>
      </c>
      <c r="FJ73" s="136">
        <f t="shared" si="372"/>
        <v>0</v>
      </c>
      <c r="FK73" s="136">
        <f t="shared" si="373"/>
        <v>0</v>
      </c>
      <c r="FL73" s="136">
        <f t="shared" si="374"/>
        <v>0</v>
      </c>
      <c r="FM73" s="136">
        <f t="shared" si="375"/>
        <v>0</v>
      </c>
      <c r="FN73" s="136">
        <f t="shared" si="376"/>
        <v>0</v>
      </c>
      <c r="FO73" s="136">
        <f t="shared" si="377"/>
        <v>0</v>
      </c>
      <c r="FP73" s="136">
        <f t="shared" si="378"/>
        <v>0</v>
      </c>
      <c r="FQ73" s="136">
        <f t="shared" si="379"/>
        <v>0</v>
      </c>
      <c r="FR73" s="136">
        <f t="shared" si="380"/>
        <v>0</v>
      </c>
      <c r="FT73">
        <f t="shared" si="381"/>
        <v>0</v>
      </c>
      <c r="FU73">
        <f t="shared" si="382"/>
        <v>0</v>
      </c>
      <c r="FV73">
        <f t="shared" si="383"/>
        <v>0</v>
      </c>
      <c r="FW73">
        <f t="shared" si="384"/>
        <v>0</v>
      </c>
      <c r="FX73">
        <f t="shared" si="385"/>
        <v>0</v>
      </c>
      <c r="FY73">
        <f t="shared" si="386"/>
        <v>0</v>
      </c>
      <c r="FZ73">
        <f t="shared" si="387"/>
        <v>0</v>
      </c>
      <c r="GA73">
        <f t="shared" si="388"/>
        <v>0</v>
      </c>
      <c r="GB73">
        <f t="shared" si="389"/>
        <v>0</v>
      </c>
      <c r="GC73">
        <f t="shared" si="390"/>
        <v>0</v>
      </c>
      <c r="GD73">
        <f t="shared" si="391"/>
        <v>0</v>
      </c>
      <c r="GE73">
        <f t="shared" si="392"/>
        <v>0</v>
      </c>
      <c r="GG73">
        <f t="shared" si="237"/>
        <v>0</v>
      </c>
      <c r="GH73">
        <f t="shared" si="238"/>
        <v>0</v>
      </c>
      <c r="GI73">
        <f t="shared" si="239"/>
        <v>0</v>
      </c>
      <c r="GJ73">
        <f t="shared" si="240"/>
        <v>0</v>
      </c>
      <c r="GK73">
        <f t="shared" si="241"/>
        <v>0</v>
      </c>
      <c r="GL73">
        <f t="shared" si="242"/>
        <v>0</v>
      </c>
      <c r="GM73">
        <f t="shared" si="243"/>
        <v>0</v>
      </c>
      <c r="GN73">
        <f t="shared" si="244"/>
        <v>0</v>
      </c>
      <c r="GO73">
        <f t="shared" si="245"/>
        <v>0</v>
      </c>
      <c r="GP73">
        <f t="shared" si="246"/>
        <v>0</v>
      </c>
      <c r="GQ73">
        <f t="shared" si="247"/>
        <v>0</v>
      </c>
      <c r="GR73">
        <f t="shared" si="248"/>
        <v>0</v>
      </c>
      <c r="GT73">
        <f t="shared" si="249"/>
        <v>0</v>
      </c>
      <c r="GU73">
        <f t="shared" si="250"/>
        <v>0</v>
      </c>
      <c r="GV73">
        <f t="shared" si="251"/>
        <v>0</v>
      </c>
      <c r="GW73">
        <f t="shared" si="252"/>
        <v>0</v>
      </c>
      <c r="GX73">
        <f t="shared" si="253"/>
        <v>0</v>
      </c>
      <c r="GY73">
        <f t="shared" si="254"/>
        <v>0</v>
      </c>
      <c r="GZ73">
        <f t="shared" si="255"/>
        <v>0</v>
      </c>
      <c r="HA73">
        <f t="shared" si="256"/>
        <v>0</v>
      </c>
      <c r="HB73">
        <f t="shared" si="257"/>
        <v>0</v>
      </c>
      <c r="HC73">
        <f t="shared" si="258"/>
        <v>0</v>
      </c>
      <c r="HD73">
        <f t="shared" si="259"/>
        <v>0</v>
      </c>
      <c r="HE73">
        <f t="shared" si="260"/>
        <v>0</v>
      </c>
      <c r="HG73">
        <f t="shared" si="261"/>
        <v>0</v>
      </c>
      <c r="HH73">
        <f t="shared" si="262"/>
        <v>0</v>
      </c>
      <c r="HI73">
        <f t="shared" si="263"/>
        <v>0</v>
      </c>
      <c r="HJ73">
        <f t="shared" si="264"/>
        <v>0</v>
      </c>
      <c r="HK73">
        <f t="shared" si="265"/>
        <v>0</v>
      </c>
      <c r="HL73">
        <f t="shared" si="266"/>
        <v>0</v>
      </c>
      <c r="HM73">
        <f t="shared" si="267"/>
        <v>0</v>
      </c>
      <c r="HN73">
        <f t="shared" si="268"/>
        <v>0</v>
      </c>
      <c r="HO73">
        <f t="shared" si="269"/>
        <v>0</v>
      </c>
      <c r="HP73">
        <f t="shared" si="270"/>
        <v>0</v>
      </c>
      <c r="HQ73">
        <f t="shared" si="271"/>
        <v>0</v>
      </c>
      <c r="HR73">
        <f t="shared" si="272"/>
        <v>0</v>
      </c>
      <c r="HT73">
        <f t="shared" si="446"/>
        <v>0</v>
      </c>
      <c r="HU73">
        <f t="shared" si="393"/>
        <v>0</v>
      </c>
      <c r="HV73">
        <f t="shared" si="394"/>
        <v>0</v>
      </c>
      <c r="HW73">
        <f t="shared" si="395"/>
        <v>0</v>
      </c>
      <c r="HX73">
        <f t="shared" si="396"/>
        <v>0</v>
      </c>
      <c r="HY73">
        <f t="shared" si="397"/>
        <v>0</v>
      </c>
      <c r="HZ73">
        <f t="shared" si="398"/>
        <v>0</v>
      </c>
      <c r="IA73">
        <f t="shared" si="399"/>
        <v>0</v>
      </c>
      <c r="IB73">
        <f t="shared" si="400"/>
        <v>0</v>
      </c>
      <c r="IC73">
        <f t="shared" si="401"/>
        <v>0</v>
      </c>
      <c r="ID73">
        <f t="shared" si="402"/>
        <v>0</v>
      </c>
      <c r="IE73">
        <f t="shared" si="403"/>
        <v>0</v>
      </c>
      <c r="IG73">
        <f t="shared" si="404"/>
        <v>0</v>
      </c>
      <c r="IH73">
        <f t="shared" si="405"/>
        <v>0</v>
      </c>
      <c r="II73">
        <f t="shared" si="406"/>
        <v>0</v>
      </c>
      <c r="IJ73">
        <f t="shared" si="407"/>
        <v>0</v>
      </c>
      <c r="IK73">
        <f t="shared" si="118"/>
        <v>0</v>
      </c>
      <c r="IL73">
        <f t="shared" si="408"/>
        <v>0</v>
      </c>
      <c r="IM73">
        <f t="shared" si="409"/>
        <v>0</v>
      </c>
      <c r="IN73">
        <f t="shared" si="410"/>
        <v>0</v>
      </c>
      <c r="IO73">
        <f t="shared" si="411"/>
        <v>0</v>
      </c>
      <c r="IP73">
        <f t="shared" si="274"/>
        <v>0</v>
      </c>
      <c r="IQ73">
        <f t="shared" si="275"/>
        <v>0</v>
      </c>
      <c r="IR73">
        <f t="shared" si="276"/>
        <v>0</v>
      </c>
      <c r="IS73">
        <f t="shared" si="277"/>
        <v>0</v>
      </c>
      <c r="IT73">
        <f t="shared" si="278"/>
        <v>0</v>
      </c>
      <c r="IU73">
        <f t="shared" si="279"/>
        <v>0</v>
      </c>
      <c r="IV73">
        <f t="shared" si="280"/>
        <v>0</v>
      </c>
      <c r="IW73">
        <f t="shared" si="281"/>
        <v>0</v>
      </c>
      <c r="IX73">
        <f t="shared" si="282"/>
        <v>0</v>
      </c>
      <c r="IY73">
        <f t="shared" si="283"/>
        <v>0</v>
      </c>
      <c r="IZ73">
        <f t="shared" si="284"/>
        <v>0</v>
      </c>
      <c r="JA73">
        <f t="shared" si="285"/>
        <v>0</v>
      </c>
      <c r="JB73">
        <f t="shared" si="286"/>
        <v>0</v>
      </c>
      <c r="JC73">
        <f t="shared" si="287"/>
        <v>0</v>
      </c>
      <c r="JD73">
        <f t="shared" si="288"/>
        <v>0</v>
      </c>
      <c r="JF73">
        <f t="shared" si="412"/>
        <v>0</v>
      </c>
      <c r="JG73">
        <f t="shared" si="413"/>
        <v>0</v>
      </c>
      <c r="JH73">
        <f t="shared" si="414"/>
        <v>0</v>
      </c>
      <c r="JI73">
        <f t="shared" si="415"/>
        <v>0</v>
      </c>
      <c r="JJ73">
        <f t="shared" si="416"/>
        <v>0</v>
      </c>
      <c r="JK73">
        <f t="shared" si="417"/>
        <v>0</v>
      </c>
      <c r="JL73">
        <f t="shared" si="418"/>
        <v>0</v>
      </c>
      <c r="JM73">
        <f t="shared" si="419"/>
        <v>0</v>
      </c>
      <c r="JN73">
        <f t="shared" si="420"/>
        <v>0</v>
      </c>
      <c r="JO73">
        <f t="shared" si="289"/>
        <v>0</v>
      </c>
      <c r="JP73">
        <f t="shared" si="290"/>
        <v>0</v>
      </c>
      <c r="JQ73">
        <f t="shared" si="291"/>
        <v>0</v>
      </c>
      <c r="JS73">
        <f t="shared" si="292"/>
        <v>0</v>
      </c>
      <c r="JT73">
        <f t="shared" si="293"/>
        <v>0</v>
      </c>
      <c r="JU73">
        <f t="shared" si="294"/>
        <v>0</v>
      </c>
      <c r="JV73">
        <f t="shared" si="295"/>
        <v>0</v>
      </c>
      <c r="JW73">
        <f t="shared" si="296"/>
        <v>0</v>
      </c>
      <c r="JX73">
        <f t="shared" si="297"/>
        <v>0</v>
      </c>
      <c r="JY73">
        <f t="shared" si="298"/>
        <v>0</v>
      </c>
      <c r="JZ73">
        <f t="shared" si="299"/>
        <v>0</v>
      </c>
      <c r="KA73">
        <f t="shared" si="300"/>
        <v>0</v>
      </c>
      <c r="KB73">
        <f t="shared" si="301"/>
        <v>0</v>
      </c>
      <c r="KC73">
        <f t="shared" si="302"/>
        <v>0</v>
      </c>
      <c r="KD73">
        <f t="shared" si="303"/>
        <v>0</v>
      </c>
      <c r="KF73">
        <f t="shared" si="421"/>
        <v>0</v>
      </c>
      <c r="KG73">
        <f t="shared" si="422"/>
        <v>0</v>
      </c>
      <c r="KH73">
        <f t="shared" si="423"/>
        <v>0</v>
      </c>
      <c r="KI73">
        <f t="shared" si="424"/>
        <v>0</v>
      </c>
      <c r="KJ73">
        <f t="shared" si="425"/>
        <v>0</v>
      </c>
      <c r="KK73">
        <f t="shared" si="426"/>
        <v>0</v>
      </c>
      <c r="KL73">
        <f t="shared" si="427"/>
        <v>0</v>
      </c>
      <c r="KM73">
        <f t="shared" si="428"/>
        <v>0</v>
      </c>
      <c r="KN73">
        <f t="shared" si="429"/>
        <v>0</v>
      </c>
      <c r="KO73">
        <f t="shared" si="430"/>
        <v>0</v>
      </c>
      <c r="KP73">
        <f t="shared" si="431"/>
        <v>0</v>
      </c>
      <c r="KQ73">
        <f t="shared" si="432"/>
        <v>0</v>
      </c>
      <c r="KS73">
        <f t="shared" si="155"/>
        <v>0</v>
      </c>
      <c r="KT73">
        <f t="shared" si="156"/>
        <v>0</v>
      </c>
      <c r="KU73">
        <f t="shared" si="157"/>
        <v>0</v>
      </c>
      <c r="KV73">
        <f t="shared" si="158"/>
        <v>0</v>
      </c>
      <c r="KW73">
        <f t="shared" si="159"/>
        <v>0</v>
      </c>
      <c r="KX73">
        <f t="shared" si="304"/>
        <v>0</v>
      </c>
      <c r="KY73">
        <f t="shared" si="305"/>
        <v>0</v>
      </c>
      <c r="KZ73">
        <f t="shared" si="306"/>
        <v>0</v>
      </c>
      <c r="LA73">
        <f t="shared" si="307"/>
        <v>0</v>
      </c>
      <c r="LB73">
        <f t="shared" si="308"/>
        <v>0</v>
      </c>
      <c r="LD73">
        <f t="shared" si="433"/>
        <v>0</v>
      </c>
      <c r="LE73">
        <f t="shared" si="434"/>
        <v>0</v>
      </c>
      <c r="LF73">
        <f t="shared" si="435"/>
        <v>0</v>
      </c>
      <c r="LG73">
        <f t="shared" si="436"/>
        <v>0</v>
      </c>
      <c r="LH73">
        <f t="shared" si="437"/>
        <v>0</v>
      </c>
      <c r="LI73">
        <f t="shared" si="438"/>
        <v>0</v>
      </c>
      <c r="LJ73">
        <f t="shared" si="439"/>
        <v>0</v>
      </c>
      <c r="LK73">
        <f t="shared" si="440"/>
        <v>0</v>
      </c>
      <c r="LL73">
        <f t="shared" si="441"/>
        <v>0</v>
      </c>
      <c r="LM73">
        <f t="shared" si="442"/>
        <v>0</v>
      </c>
      <c r="LN73">
        <f t="shared" si="443"/>
        <v>0</v>
      </c>
      <c r="LO73">
        <f t="shared" si="444"/>
        <v>0</v>
      </c>
      <c r="LQ73">
        <f t="shared" si="309"/>
        <v>0</v>
      </c>
      <c r="LR73">
        <f t="shared" si="172"/>
        <v>0</v>
      </c>
      <c r="LS73">
        <f t="shared" si="173"/>
        <v>0</v>
      </c>
      <c r="LT73">
        <f t="shared" si="174"/>
        <v>0</v>
      </c>
      <c r="LU73">
        <f t="shared" si="175"/>
        <v>0</v>
      </c>
      <c r="LV73">
        <f t="shared" si="310"/>
        <v>0</v>
      </c>
      <c r="LW73">
        <f t="shared" si="311"/>
        <v>0</v>
      </c>
      <c r="LX73">
        <f t="shared" si="312"/>
        <v>0</v>
      </c>
      <c r="LY73">
        <f t="shared" si="313"/>
        <v>0</v>
      </c>
      <c r="LZ73">
        <f t="shared" si="314"/>
        <v>0</v>
      </c>
      <c r="MB73">
        <f t="shared" si="315"/>
        <v>0</v>
      </c>
      <c r="MC73">
        <f t="shared" si="316"/>
        <v>0</v>
      </c>
      <c r="MD73">
        <f t="shared" si="317"/>
        <v>0</v>
      </c>
      <c r="ME73">
        <f t="shared" si="318"/>
        <v>0</v>
      </c>
      <c r="MF73">
        <f t="shared" si="319"/>
        <v>0</v>
      </c>
      <c r="MG73">
        <f t="shared" si="320"/>
        <v>0</v>
      </c>
      <c r="MH73">
        <f t="shared" si="321"/>
        <v>0</v>
      </c>
      <c r="MI73">
        <f t="shared" si="322"/>
        <v>0</v>
      </c>
      <c r="MJ73">
        <f t="shared" si="323"/>
        <v>0</v>
      </c>
      <c r="MK73">
        <f t="shared" si="324"/>
        <v>0</v>
      </c>
      <c r="ML73">
        <f t="shared" si="325"/>
        <v>0</v>
      </c>
      <c r="MM73">
        <f t="shared" si="326"/>
        <v>0</v>
      </c>
    </row>
    <row r="74" spans="1:351">
      <c r="A74" s="205"/>
      <c r="B74" s="34"/>
      <c r="C74" s="35"/>
      <c r="D74" s="36"/>
      <c r="E74" s="70">
        <f t="shared" si="176"/>
        <v>0</v>
      </c>
      <c r="F74" s="37"/>
      <c r="G74" s="70">
        <f t="shared" si="9"/>
        <v>0</v>
      </c>
      <c r="H74" s="75"/>
      <c r="I74" s="76"/>
      <c r="J74" s="75"/>
      <c r="K74" s="201"/>
      <c r="L74" s="75"/>
      <c r="M74" s="75"/>
      <c r="N74" s="75"/>
      <c r="O74" s="64"/>
      <c r="P74" s="70">
        <f t="shared" si="177"/>
        <v>0</v>
      </c>
      <c r="Q74" s="137"/>
      <c r="R74" s="72">
        <f t="shared" si="178"/>
        <v>0</v>
      </c>
      <c r="S74" s="37"/>
      <c r="T74" s="201"/>
      <c r="U74" s="37"/>
      <c r="V74" s="201"/>
      <c r="W74" s="37"/>
      <c r="X74" s="201"/>
      <c r="Y74" s="71">
        <f t="shared" si="179"/>
        <v>0</v>
      </c>
      <c r="Z74" s="189"/>
      <c r="AA74" s="190"/>
      <c r="AB74" s="72">
        <f t="shared" si="328"/>
        <v>0</v>
      </c>
      <c r="AC74" s="3"/>
      <c r="AD74" s="90">
        <f t="shared" si="329"/>
        <v>0</v>
      </c>
      <c r="AE74">
        <f t="shared" si="330"/>
        <v>0</v>
      </c>
      <c r="AF74">
        <f t="shared" si="331"/>
        <v>0</v>
      </c>
      <c r="AG74">
        <f t="shared" si="332"/>
        <v>0</v>
      </c>
      <c r="AH74">
        <f t="shared" si="333"/>
        <v>0</v>
      </c>
      <c r="AI74">
        <f t="shared" si="180"/>
        <v>0</v>
      </c>
      <c r="AJ74">
        <f t="shared" si="181"/>
        <v>0</v>
      </c>
      <c r="AK74">
        <f t="shared" si="16"/>
        <v>0</v>
      </c>
      <c r="AL74">
        <f t="shared" si="17"/>
        <v>0</v>
      </c>
      <c r="AM74">
        <f t="shared" si="18"/>
        <v>0</v>
      </c>
      <c r="AN74" s="3"/>
      <c r="AO74">
        <f t="shared" si="334"/>
        <v>0</v>
      </c>
      <c r="AP74">
        <f t="shared" si="335"/>
        <v>0</v>
      </c>
      <c r="AQ74">
        <f t="shared" si="336"/>
        <v>0</v>
      </c>
      <c r="AR74">
        <f t="shared" si="337"/>
        <v>0</v>
      </c>
      <c r="AS74">
        <f t="shared" si="338"/>
        <v>0</v>
      </c>
      <c r="AT74">
        <f t="shared" si="24"/>
        <v>0</v>
      </c>
      <c r="AU74">
        <f t="shared" si="25"/>
        <v>0</v>
      </c>
      <c r="AV74">
        <f t="shared" si="26"/>
        <v>0</v>
      </c>
      <c r="AW74">
        <f t="shared" si="27"/>
        <v>0</v>
      </c>
      <c r="AX74">
        <f t="shared" si="28"/>
        <v>0</v>
      </c>
      <c r="AY74" s="3"/>
      <c r="AZ74">
        <f t="shared" si="339"/>
        <v>0</v>
      </c>
      <c r="BA74">
        <f t="shared" si="340"/>
        <v>0</v>
      </c>
      <c r="BB74">
        <f t="shared" si="341"/>
        <v>0</v>
      </c>
      <c r="BC74">
        <f t="shared" si="342"/>
        <v>0</v>
      </c>
      <c r="BD74">
        <f t="shared" si="343"/>
        <v>0</v>
      </c>
      <c r="BE74">
        <f t="shared" si="34"/>
        <v>0</v>
      </c>
      <c r="BF74">
        <f t="shared" si="35"/>
        <v>0</v>
      </c>
      <c r="BG74">
        <f t="shared" si="36"/>
        <v>0</v>
      </c>
      <c r="BH74">
        <f t="shared" si="37"/>
        <v>0</v>
      </c>
      <c r="BI74">
        <f t="shared" si="38"/>
        <v>0</v>
      </c>
      <c r="BJ74" s="3"/>
      <c r="BK74">
        <f t="shared" si="344"/>
        <v>0</v>
      </c>
      <c r="BL74">
        <f t="shared" si="345"/>
        <v>0</v>
      </c>
      <c r="BM74">
        <f t="shared" si="346"/>
        <v>0</v>
      </c>
      <c r="BN74">
        <f t="shared" si="347"/>
        <v>0</v>
      </c>
      <c r="BO74">
        <f t="shared" si="348"/>
        <v>0</v>
      </c>
      <c r="BP74">
        <f t="shared" si="182"/>
        <v>0</v>
      </c>
      <c r="BQ74">
        <f t="shared" si="183"/>
        <v>0</v>
      </c>
      <c r="BR74">
        <f t="shared" si="184"/>
        <v>0</v>
      </c>
      <c r="BS74">
        <f t="shared" si="185"/>
        <v>0</v>
      </c>
      <c r="BT74">
        <f t="shared" si="186"/>
        <v>0</v>
      </c>
      <c r="BV74">
        <f t="shared" si="187"/>
        <v>0</v>
      </c>
      <c r="BW74">
        <f t="shared" si="188"/>
        <v>0</v>
      </c>
      <c r="BX74">
        <f t="shared" si="189"/>
        <v>0</v>
      </c>
      <c r="BY74">
        <f t="shared" si="190"/>
        <v>0</v>
      </c>
      <c r="BZ74">
        <f t="shared" si="191"/>
        <v>0</v>
      </c>
      <c r="CA74" s="132">
        <f t="shared" si="192"/>
        <v>0</v>
      </c>
      <c r="CB74">
        <f t="shared" si="193"/>
        <v>0</v>
      </c>
      <c r="CC74">
        <f t="shared" si="194"/>
        <v>0</v>
      </c>
      <c r="CD74">
        <f t="shared" si="195"/>
        <v>0</v>
      </c>
      <c r="CE74">
        <f t="shared" si="196"/>
        <v>0</v>
      </c>
      <c r="CG74">
        <f t="shared" si="197"/>
        <v>0</v>
      </c>
      <c r="CH74">
        <f t="shared" si="198"/>
        <v>0</v>
      </c>
      <c r="CI74">
        <f t="shared" si="199"/>
        <v>0</v>
      </c>
      <c r="CJ74">
        <f t="shared" si="200"/>
        <v>0</v>
      </c>
      <c r="CK74">
        <f t="shared" si="201"/>
        <v>0</v>
      </c>
      <c r="CL74" s="132">
        <f t="shared" si="202"/>
        <v>0</v>
      </c>
      <c r="CM74">
        <f t="shared" si="203"/>
        <v>0</v>
      </c>
      <c r="CN74">
        <f t="shared" si="327"/>
        <v>0</v>
      </c>
      <c r="CO74">
        <f t="shared" si="204"/>
        <v>0</v>
      </c>
      <c r="CP74">
        <f t="shared" si="205"/>
        <v>0</v>
      </c>
      <c r="CQ74" s="3"/>
      <c r="CR74">
        <f t="shared" si="206"/>
        <v>0</v>
      </c>
      <c r="CS74">
        <f t="shared" si="207"/>
        <v>0</v>
      </c>
      <c r="CT74">
        <f t="shared" si="208"/>
        <v>0</v>
      </c>
      <c r="CU74">
        <f t="shared" si="209"/>
        <v>0</v>
      </c>
      <c r="CV74">
        <f t="shared" si="210"/>
        <v>0</v>
      </c>
      <c r="CW74" s="132">
        <f t="shared" si="211"/>
        <v>0</v>
      </c>
      <c r="CX74">
        <f t="shared" si="212"/>
        <v>0</v>
      </c>
      <c r="CY74">
        <f t="shared" si="213"/>
        <v>0</v>
      </c>
      <c r="CZ74">
        <f t="shared" si="214"/>
        <v>0</v>
      </c>
      <c r="DA74">
        <f t="shared" si="215"/>
        <v>0</v>
      </c>
      <c r="DC74">
        <f t="shared" si="445"/>
        <v>0</v>
      </c>
      <c r="DD74">
        <f t="shared" si="349"/>
        <v>0</v>
      </c>
      <c r="DE74">
        <f t="shared" si="350"/>
        <v>0</v>
      </c>
      <c r="DF74">
        <f t="shared" si="351"/>
        <v>0</v>
      </c>
      <c r="DG74">
        <f t="shared" si="352"/>
        <v>0</v>
      </c>
      <c r="DH74">
        <f t="shared" si="353"/>
        <v>0</v>
      </c>
      <c r="DI74">
        <f t="shared" si="354"/>
        <v>0</v>
      </c>
      <c r="DJ74">
        <f t="shared" si="217"/>
        <v>0</v>
      </c>
      <c r="DK74">
        <f t="shared" si="355"/>
        <v>0</v>
      </c>
      <c r="DL74">
        <f t="shared" si="356"/>
        <v>0</v>
      </c>
      <c r="DN74">
        <f t="shared" si="218"/>
        <v>0</v>
      </c>
      <c r="DO74">
        <f t="shared" si="219"/>
        <v>0</v>
      </c>
      <c r="DP74">
        <f t="shared" si="220"/>
        <v>0</v>
      </c>
      <c r="DQ74">
        <f t="shared" si="221"/>
        <v>0</v>
      </c>
      <c r="DR74">
        <f t="shared" si="222"/>
        <v>0</v>
      </c>
      <c r="DS74">
        <f t="shared" si="56"/>
        <v>0</v>
      </c>
      <c r="DT74">
        <f t="shared" si="223"/>
        <v>0</v>
      </c>
      <c r="DU74">
        <f t="shared" si="224"/>
        <v>0</v>
      </c>
      <c r="DV74">
        <f t="shared" si="225"/>
        <v>0</v>
      </c>
      <c r="DW74">
        <f t="shared" si="226"/>
        <v>0</v>
      </c>
      <c r="DY74">
        <f t="shared" si="227"/>
        <v>0</v>
      </c>
      <c r="DZ74">
        <f t="shared" si="228"/>
        <v>0</v>
      </c>
      <c r="EA74">
        <f t="shared" si="229"/>
        <v>0</v>
      </c>
      <c r="EB74">
        <f t="shared" si="230"/>
        <v>0</v>
      </c>
      <c r="EC74">
        <f t="shared" si="231"/>
        <v>0</v>
      </c>
      <c r="ED74">
        <f t="shared" si="57"/>
        <v>0</v>
      </c>
      <c r="EE74">
        <f t="shared" si="58"/>
        <v>0</v>
      </c>
      <c r="EF74">
        <f t="shared" si="59"/>
        <v>0</v>
      </c>
      <c r="EG74">
        <f t="shared" si="60"/>
        <v>0</v>
      </c>
      <c r="EH74">
        <f t="shared" si="61"/>
        <v>0</v>
      </c>
      <c r="EJ74">
        <f t="shared" si="62"/>
        <v>0</v>
      </c>
      <c r="EK74">
        <f t="shared" si="63"/>
        <v>0</v>
      </c>
      <c r="EL74">
        <f t="shared" si="64"/>
        <v>0</v>
      </c>
      <c r="EM74">
        <f t="shared" si="65"/>
        <v>0</v>
      </c>
      <c r="EN74">
        <f t="shared" si="66"/>
        <v>0</v>
      </c>
      <c r="EO74">
        <f t="shared" si="232"/>
        <v>0</v>
      </c>
      <c r="EP74">
        <f t="shared" si="233"/>
        <v>0</v>
      </c>
      <c r="EQ74">
        <f t="shared" si="234"/>
        <v>0</v>
      </c>
      <c r="ER74">
        <f t="shared" si="235"/>
        <v>0</v>
      </c>
      <c r="ES74">
        <f t="shared" si="236"/>
        <v>0</v>
      </c>
      <c r="ET74">
        <f t="shared" si="357"/>
        <v>0</v>
      </c>
      <c r="EU74">
        <f t="shared" si="358"/>
        <v>0</v>
      </c>
      <c r="EV74">
        <f t="shared" si="359"/>
        <v>0</v>
      </c>
      <c r="EW74">
        <f t="shared" si="360"/>
        <v>0</v>
      </c>
      <c r="EX74">
        <f t="shared" si="361"/>
        <v>0</v>
      </c>
      <c r="EY74">
        <f t="shared" si="362"/>
        <v>0</v>
      </c>
      <c r="EZ74">
        <f t="shared" si="363"/>
        <v>0</v>
      </c>
      <c r="FA74">
        <f t="shared" si="364"/>
        <v>0</v>
      </c>
      <c r="FB74">
        <f t="shared" si="365"/>
        <v>0</v>
      </c>
      <c r="FC74">
        <f t="shared" si="366"/>
        <v>0</v>
      </c>
      <c r="FD74">
        <f t="shared" si="367"/>
        <v>0</v>
      </c>
      <c r="FE74">
        <f t="shared" si="368"/>
        <v>0</v>
      </c>
      <c r="FG74" s="136">
        <f t="shared" si="369"/>
        <v>0</v>
      </c>
      <c r="FH74" s="136">
        <f t="shared" si="370"/>
        <v>0</v>
      </c>
      <c r="FI74" s="136">
        <f t="shared" si="371"/>
        <v>0</v>
      </c>
      <c r="FJ74" s="136">
        <f t="shared" si="372"/>
        <v>0</v>
      </c>
      <c r="FK74" s="136">
        <f t="shared" si="373"/>
        <v>0</v>
      </c>
      <c r="FL74" s="136">
        <f t="shared" si="374"/>
        <v>0</v>
      </c>
      <c r="FM74" s="136">
        <f t="shared" si="375"/>
        <v>0</v>
      </c>
      <c r="FN74" s="136">
        <f t="shared" si="376"/>
        <v>0</v>
      </c>
      <c r="FO74" s="136">
        <f t="shared" si="377"/>
        <v>0</v>
      </c>
      <c r="FP74" s="136">
        <f t="shared" si="378"/>
        <v>0</v>
      </c>
      <c r="FQ74" s="136">
        <f t="shared" si="379"/>
        <v>0</v>
      </c>
      <c r="FR74" s="136">
        <f t="shared" si="380"/>
        <v>0</v>
      </c>
      <c r="FT74">
        <f t="shared" si="381"/>
        <v>0</v>
      </c>
      <c r="FU74">
        <f t="shared" si="382"/>
        <v>0</v>
      </c>
      <c r="FV74">
        <f t="shared" si="383"/>
        <v>0</v>
      </c>
      <c r="FW74">
        <f t="shared" si="384"/>
        <v>0</v>
      </c>
      <c r="FX74">
        <f t="shared" si="385"/>
        <v>0</v>
      </c>
      <c r="FY74">
        <f t="shared" si="386"/>
        <v>0</v>
      </c>
      <c r="FZ74">
        <f t="shared" si="387"/>
        <v>0</v>
      </c>
      <c r="GA74">
        <f t="shared" si="388"/>
        <v>0</v>
      </c>
      <c r="GB74">
        <f t="shared" si="389"/>
        <v>0</v>
      </c>
      <c r="GC74">
        <f t="shared" si="390"/>
        <v>0</v>
      </c>
      <c r="GD74">
        <f t="shared" si="391"/>
        <v>0</v>
      </c>
      <c r="GE74">
        <f t="shared" si="392"/>
        <v>0</v>
      </c>
      <c r="GG74">
        <f t="shared" si="237"/>
        <v>0</v>
      </c>
      <c r="GH74">
        <f t="shared" si="238"/>
        <v>0</v>
      </c>
      <c r="GI74">
        <f t="shared" si="239"/>
        <v>0</v>
      </c>
      <c r="GJ74">
        <f t="shared" si="240"/>
        <v>0</v>
      </c>
      <c r="GK74">
        <f t="shared" si="241"/>
        <v>0</v>
      </c>
      <c r="GL74">
        <f t="shared" si="242"/>
        <v>0</v>
      </c>
      <c r="GM74">
        <f t="shared" si="243"/>
        <v>0</v>
      </c>
      <c r="GN74">
        <f t="shared" si="244"/>
        <v>0</v>
      </c>
      <c r="GO74">
        <f t="shared" si="245"/>
        <v>0</v>
      </c>
      <c r="GP74">
        <f t="shared" si="246"/>
        <v>0</v>
      </c>
      <c r="GQ74">
        <f t="shared" si="247"/>
        <v>0</v>
      </c>
      <c r="GR74">
        <f t="shared" si="248"/>
        <v>0</v>
      </c>
      <c r="GT74">
        <f t="shared" si="249"/>
        <v>0</v>
      </c>
      <c r="GU74">
        <f t="shared" si="250"/>
        <v>0</v>
      </c>
      <c r="GV74">
        <f t="shared" si="251"/>
        <v>0</v>
      </c>
      <c r="GW74">
        <f t="shared" si="252"/>
        <v>0</v>
      </c>
      <c r="GX74">
        <f t="shared" si="253"/>
        <v>0</v>
      </c>
      <c r="GY74">
        <f t="shared" si="254"/>
        <v>0</v>
      </c>
      <c r="GZ74">
        <f t="shared" si="255"/>
        <v>0</v>
      </c>
      <c r="HA74">
        <f t="shared" si="256"/>
        <v>0</v>
      </c>
      <c r="HB74">
        <f t="shared" si="257"/>
        <v>0</v>
      </c>
      <c r="HC74">
        <f t="shared" si="258"/>
        <v>0</v>
      </c>
      <c r="HD74">
        <f t="shared" si="259"/>
        <v>0</v>
      </c>
      <c r="HE74">
        <f t="shared" si="260"/>
        <v>0</v>
      </c>
      <c r="HG74">
        <f t="shared" si="261"/>
        <v>0</v>
      </c>
      <c r="HH74">
        <f t="shared" si="262"/>
        <v>0</v>
      </c>
      <c r="HI74">
        <f t="shared" si="263"/>
        <v>0</v>
      </c>
      <c r="HJ74">
        <f t="shared" si="264"/>
        <v>0</v>
      </c>
      <c r="HK74">
        <f t="shared" si="265"/>
        <v>0</v>
      </c>
      <c r="HL74">
        <f t="shared" si="266"/>
        <v>0</v>
      </c>
      <c r="HM74">
        <f t="shared" si="267"/>
        <v>0</v>
      </c>
      <c r="HN74">
        <f t="shared" si="268"/>
        <v>0</v>
      </c>
      <c r="HO74">
        <f t="shared" si="269"/>
        <v>0</v>
      </c>
      <c r="HP74">
        <f t="shared" si="270"/>
        <v>0</v>
      </c>
      <c r="HQ74">
        <f t="shared" si="271"/>
        <v>0</v>
      </c>
      <c r="HR74">
        <f t="shared" si="272"/>
        <v>0</v>
      </c>
      <c r="HT74">
        <f t="shared" si="446"/>
        <v>0</v>
      </c>
      <c r="HU74">
        <f t="shared" si="393"/>
        <v>0</v>
      </c>
      <c r="HV74">
        <f t="shared" si="394"/>
        <v>0</v>
      </c>
      <c r="HW74">
        <f t="shared" si="395"/>
        <v>0</v>
      </c>
      <c r="HX74">
        <f t="shared" si="396"/>
        <v>0</v>
      </c>
      <c r="HY74">
        <f t="shared" si="397"/>
        <v>0</v>
      </c>
      <c r="HZ74">
        <f t="shared" si="398"/>
        <v>0</v>
      </c>
      <c r="IA74">
        <f t="shared" si="399"/>
        <v>0</v>
      </c>
      <c r="IB74">
        <f t="shared" si="400"/>
        <v>0</v>
      </c>
      <c r="IC74">
        <f t="shared" si="401"/>
        <v>0</v>
      </c>
      <c r="ID74">
        <f t="shared" si="402"/>
        <v>0</v>
      </c>
      <c r="IE74">
        <f t="shared" si="403"/>
        <v>0</v>
      </c>
      <c r="IG74">
        <f t="shared" si="404"/>
        <v>0</v>
      </c>
      <c r="IH74">
        <f t="shared" si="405"/>
        <v>0</v>
      </c>
      <c r="II74">
        <f t="shared" si="406"/>
        <v>0</v>
      </c>
      <c r="IJ74">
        <f t="shared" si="407"/>
        <v>0</v>
      </c>
      <c r="IK74">
        <f t="shared" si="118"/>
        <v>0</v>
      </c>
      <c r="IL74">
        <f t="shared" si="408"/>
        <v>0</v>
      </c>
      <c r="IM74">
        <f t="shared" si="409"/>
        <v>0</v>
      </c>
      <c r="IN74">
        <f t="shared" si="410"/>
        <v>0</v>
      </c>
      <c r="IO74">
        <f t="shared" si="411"/>
        <v>0</v>
      </c>
      <c r="IP74">
        <f t="shared" si="274"/>
        <v>0</v>
      </c>
      <c r="IQ74">
        <f t="shared" si="275"/>
        <v>0</v>
      </c>
      <c r="IR74">
        <f t="shared" si="276"/>
        <v>0</v>
      </c>
      <c r="IS74">
        <f t="shared" si="277"/>
        <v>0</v>
      </c>
      <c r="IT74">
        <f t="shared" si="278"/>
        <v>0</v>
      </c>
      <c r="IU74">
        <f t="shared" si="279"/>
        <v>0</v>
      </c>
      <c r="IV74">
        <f t="shared" si="280"/>
        <v>0</v>
      </c>
      <c r="IW74">
        <f t="shared" si="281"/>
        <v>0</v>
      </c>
      <c r="IX74">
        <f t="shared" si="282"/>
        <v>0</v>
      </c>
      <c r="IY74">
        <f t="shared" si="283"/>
        <v>0</v>
      </c>
      <c r="IZ74">
        <f t="shared" si="284"/>
        <v>0</v>
      </c>
      <c r="JA74">
        <f t="shared" si="285"/>
        <v>0</v>
      </c>
      <c r="JB74">
        <f t="shared" si="286"/>
        <v>0</v>
      </c>
      <c r="JC74">
        <f t="shared" si="287"/>
        <v>0</v>
      </c>
      <c r="JD74">
        <f t="shared" si="288"/>
        <v>0</v>
      </c>
      <c r="JF74">
        <f t="shared" si="412"/>
        <v>0</v>
      </c>
      <c r="JG74">
        <f t="shared" si="413"/>
        <v>0</v>
      </c>
      <c r="JH74">
        <f t="shared" si="414"/>
        <v>0</v>
      </c>
      <c r="JI74">
        <f t="shared" si="415"/>
        <v>0</v>
      </c>
      <c r="JJ74">
        <f t="shared" si="416"/>
        <v>0</v>
      </c>
      <c r="JK74">
        <f t="shared" si="417"/>
        <v>0</v>
      </c>
      <c r="JL74">
        <f t="shared" si="418"/>
        <v>0</v>
      </c>
      <c r="JM74">
        <f t="shared" si="419"/>
        <v>0</v>
      </c>
      <c r="JN74">
        <f t="shared" si="420"/>
        <v>0</v>
      </c>
      <c r="JO74">
        <f t="shared" si="289"/>
        <v>0</v>
      </c>
      <c r="JP74">
        <f t="shared" si="290"/>
        <v>0</v>
      </c>
      <c r="JQ74">
        <f t="shared" si="291"/>
        <v>0</v>
      </c>
      <c r="JS74">
        <f t="shared" si="292"/>
        <v>0</v>
      </c>
      <c r="JT74">
        <f t="shared" si="293"/>
        <v>0</v>
      </c>
      <c r="JU74">
        <f t="shared" si="294"/>
        <v>0</v>
      </c>
      <c r="JV74">
        <f t="shared" si="295"/>
        <v>0</v>
      </c>
      <c r="JW74">
        <f t="shared" si="296"/>
        <v>0</v>
      </c>
      <c r="JX74">
        <f t="shared" si="297"/>
        <v>0</v>
      </c>
      <c r="JY74">
        <f t="shared" si="298"/>
        <v>0</v>
      </c>
      <c r="JZ74">
        <f t="shared" si="299"/>
        <v>0</v>
      </c>
      <c r="KA74">
        <f t="shared" si="300"/>
        <v>0</v>
      </c>
      <c r="KB74">
        <f t="shared" si="301"/>
        <v>0</v>
      </c>
      <c r="KC74">
        <f t="shared" si="302"/>
        <v>0</v>
      </c>
      <c r="KD74">
        <f t="shared" si="303"/>
        <v>0</v>
      </c>
      <c r="KF74">
        <f t="shared" si="421"/>
        <v>0</v>
      </c>
      <c r="KG74">
        <f t="shared" si="422"/>
        <v>0</v>
      </c>
      <c r="KH74">
        <f t="shared" si="423"/>
        <v>0</v>
      </c>
      <c r="KI74">
        <f t="shared" si="424"/>
        <v>0</v>
      </c>
      <c r="KJ74">
        <f t="shared" si="425"/>
        <v>0</v>
      </c>
      <c r="KK74">
        <f t="shared" si="426"/>
        <v>0</v>
      </c>
      <c r="KL74">
        <f t="shared" si="427"/>
        <v>0</v>
      </c>
      <c r="KM74">
        <f t="shared" si="428"/>
        <v>0</v>
      </c>
      <c r="KN74">
        <f t="shared" si="429"/>
        <v>0</v>
      </c>
      <c r="KO74">
        <f t="shared" si="430"/>
        <v>0</v>
      </c>
      <c r="KP74">
        <f t="shared" si="431"/>
        <v>0</v>
      </c>
      <c r="KQ74">
        <f t="shared" si="432"/>
        <v>0</v>
      </c>
      <c r="KS74">
        <f t="shared" si="155"/>
        <v>0</v>
      </c>
      <c r="KT74">
        <f t="shared" si="156"/>
        <v>0</v>
      </c>
      <c r="KU74">
        <f t="shared" si="157"/>
        <v>0</v>
      </c>
      <c r="KV74">
        <f t="shared" si="158"/>
        <v>0</v>
      </c>
      <c r="KW74">
        <f t="shared" si="159"/>
        <v>0</v>
      </c>
      <c r="KX74">
        <f t="shared" si="304"/>
        <v>0</v>
      </c>
      <c r="KY74">
        <f t="shared" si="305"/>
        <v>0</v>
      </c>
      <c r="KZ74">
        <f t="shared" si="306"/>
        <v>0</v>
      </c>
      <c r="LA74">
        <f t="shared" si="307"/>
        <v>0</v>
      </c>
      <c r="LB74">
        <f t="shared" si="308"/>
        <v>0</v>
      </c>
      <c r="LD74">
        <f t="shared" si="433"/>
        <v>0</v>
      </c>
      <c r="LE74">
        <f t="shared" si="434"/>
        <v>0</v>
      </c>
      <c r="LF74">
        <f t="shared" si="435"/>
        <v>0</v>
      </c>
      <c r="LG74">
        <f t="shared" si="436"/>
        <v>0</v>
      </c>
      <c r="LH74">
        <f t="shared" si="437"/>
        <v>0</v>
      </c>
      <c r="LI74">
        <f t="shared" si="438"/>
        <v>0</v>
      </c>
      <c r="LJ74">
        <f t="shared" si="439"/>
        <v>0</v>
      </c>
      <c r="LK74">
        <f t="shared" si="440"/>
        <v>0</v>
      </c>
      <c r="LL74">
        <f t="shared" si="441"/>
        <v>0</v>
      </c>
      <c r="LM74">
        <f t="shared" si="442"/>
        <v>0</v>
      </c>
      <c r="LN74">
        <f t="shared" si="443"/>
        <v>0</v>
      </c>
      <c r="LO74">
        <f t="shared" si="444"/>
        <v>0</v>
      </c>
      <c r="LQ74">
        <f t="shared" si="309"/>
        <v>0</v>
      </c>
      <c r="LR74">
        <f t="shared" si="172"/>
        <v>0</v>
      </c>
      <c r="LS74">
        <f t="shared" si="173"/>
        <v>0</v>
      </c>
      <c r="LT74">
        <f t="shared" si="174"/>
        <v>0</v>
      </c>
      <c r="LU74">
        <f t="shared" si="175"/>
        <v>0</v>
      </c>
      <c r="LV74">
        <f t="shared" si="310"/>
        <v>0</v>
      </c>
      <c r="LW74">
        <f t="shared" si="311"/>
        <v>0</v>
      </c>
      <c r="LX74">
        <f t="shared" si="312"/>
        <v>0</v>
      </c>
      <c r="LY74">
        <f t="shared" si="313"/>
        <v>0</v>
      </c>
      <c r="LZ74">
        <f t="shared" si="314"/>
        <v>0</v>
      </c>
      <c r="MB74">
        <f t="shared" si="315"/>
        <v>0</v>
      </c>
      <c r="MC74">
        <f t="shared" si="316"/>
        <v>0</v>
      </c>
      <c r="MD74">
        <f t="shared" si="317"/>
        <v>0</v>
      </c>
      <c r="ME74">
        <f t="shared" si="318"/>
        <v>0</v>
      </c>
      <c r="MF74">
        <f t="shared" si="319"/>
        <v>0</v>
      </c>
      <c r="MG74">
        <f t="shared" si="320"/>
        <v>0</v>
      </c>
      <c r="MH74">
        <f t="shared" si="321"/>
        <v>0</v>
      </c>
      <c r="MI74">
        <f t="shared" si="322"/>
        <v>0</v>
      </c>
      <c r="MJ74">
        <f t="shared" si="323"/>
        <v>0</v>
      </c>
      <c r="MK74">
        <f t="shared" si="324"/>
        <v>0</v>
      </c>
      <c r="ML74">
        <f t="shared" si="325"/>
        <v>0</v>
      </c>
      <c r="MM74">
        <f t="shared" si="326"/>
        <v>0</v>
      </c>
    </row>
    <row r="75" spans="1:351">
      <c r="A75" s="205"/>
      <c r="B75" s="34"/>
      <c r="C75" s="35"/>
      <c r="D75" s="36"/>
      <c r="E75" s="70">
        <f t="shared" si="176"/>
        <v>0</v>
      </c>
      <c r="F75" s="37"/>
      <c r="G75" s="70">
        <f t="shared" si="9"/>
        <v>0</v>
      </c>
      <c r="H75" s="75"/>
      <c r="I75" s="76"/>
      <c r="J75" s="75"/>
      <c r="K75" s="201"/>
      <c r="L75" s="75"/>
      <c r="M75" s="75"/>
      <c r="N75" s="75"/>
      <c r="O75" s="64"/>
      <c r="P75" s="70">
        <f t="shared" si="177"/>
        <v>0</v>
      </c>
      <c r="Q75" s="137"/>
      <c r="R75" s="72">
        <f t="shared" si="178"/>
        <v>0</v>
      </c>
      <c r="S75" s="37"/>
      <c r="T75" s="201"/>
      <c r="U75" s="37"/>
      <c r="V75" s="201"/>
      <c r="W75" s="37"/>
      <c r="X75" s="201"/>
      <c r="Y75" s="71">
        <f t="shared" si="179"/>
        <v>0</v>
      </c>
      <c r="Z75" s="189"/>
      <c r="AA75" s="190"/>
      <c r="AB75" s="72">
        <f t="shared" si="328"/>
        <v>0</v>
      </c>
      <c r="AC75" s="3"/>
      <c r="AD75" s="90">
        <f t="shared" si="329"/>
        <v>0</v>
      </c>
      <c r="AE75">
        <f t="shared" si="330"/>
        <v>0</v>
      </c>
      <c r="AF75">
        <f t="shared" si="331"/>
        <v>0</v>
      </c>
      <c r="AG75">
        <f t="shared" si="332"/>
        <v>0</v>
      </c>
      <c r="AH75">
        <f t="shared" si="333"/>
        <v>0</v>
      </c>
      <c r="AI75">
        <f t="shared" si="180"/>
        <v>0</v>
      </c>
      <c r="AJ75">
        <f t="shared" si="181"/>
        <v>0</v>
      </c>
      <c r="AK75">
        <f t="shared" si="16"/>
        <v>0</v>
      </c>
      <c r="AL75">
        <f t="shared" si="17"/>
        <v>0</v>
      </c>
      <c r="AM75">
        <f t="shared" si="18"/>
        <v>0</v>
      </c>
      <c r="AN75" s="3"/>
      <c r="AO75">
        <f t="shared" si="334"/>
        <v>0</v>
      </c>
      <c r="AP75">
        <f t="shared" si="335"/>
        <v>0</v>
      </c>
      <c r="AQ75">
        <f t="shared" si="336"/>
        <v>0</v>
      </c>
      <c r="AR75">
        <f t="shared" si="337"/>
        <v>0</v>
      </c>
      <c r="AS75">
        <f t="shared" si="338"/>
        <v>0</v>
      </c>
      <c r="AT75">
        <f t="shared" si="24"/>
        <v>0</v>
      </c>
      <c r="AU75">
        <f t="shared" si="25"/>
        <v>0</v>
      </c>
      <c r="AV75">
        <f t="shared" si="26"/>
        <v>0</v>
      </c>
      <c r="AW75">
        <f t="shared" si="27"/>
        <v>0</v>
      </c>
      <c r="AX75">
        <f t="shared" si="28"/>
        <v>0</v>
      </c>
      <c r="AY75" s="3"/>
      <c r="AZ75">
        <f t="shared" si="339"/>
        <v>0</v>
      </c>
      <c r="BA75">
        <f t="shared" si="340"/>
        <v>0</v>
      </c>
      <c r="BB75">
        <f t="shared" si="341"/>
        <v>0</v>
      </c>
      <c r="BC75">
        <f t="shared" si="342"/>
        <v>0</v>
      </c>
      <c r="BD75">
        <f t="shared" si="343"/>
        <v>0</v>
      </c>
      <c r="BE75">
        <f t="shared" si="34"/>
        <v>0</v>
      </c>
      <c r="BF75">
        <f t="shared" si="35"/>
        <v>0</v>
      </c>
      <c r="BG75">
        <f t="shared" si="36"/>
        <v>0</v>
      </c>
      <c r="BH75">
        <f t="shared" si="37"/>
        <v>0</v>
      </c>
      <c r="BI75">
        <f t="shared" si="38"/>
        <v>0</v>
      </c>
      <c r="BJ75" s="3"/>
      <c r="BK75">
        <f t="shared" si="344"/>
        <v>0</v>
      </c>
      <c r="BL75">
        <f t="shared" si="345"/>
        <v>0</v>
      </c>
      <c r="BM75">
        <f t="shared" si="346"/>
        <v>0</v>
      </c>
      <c r="BN75">
        <f t="shared" si="347"/>
        <v>0</v>
      </c>
      <c r="BO75">
        <f t="shared" si="348"/>
        <v>0</v>
      </c>
      <c r="BP75">
        <f t="shared" si="182"/>
        <v>0</v>
      </c>
      <c r="BQ75">
        <f t="shared" si="183"/>
        <v>0</v>
      </c>
      <c r="BR75">
        <f t="shared" si="184"/>
        <v>0</v>
      </c>
      <c r="BS75">
        <f t="shared" si="185"/>
        <v>0</v>
      </c>
      <c r="BT75">
        <f t="shared" si="186"/>
        <v>0</v>
      </c>
      <c r="BV75">
        <f t="shared" si="187"/>
        <v>0</v>
      </c>
      <c r="BW75">
        <f t="shared" si="188"/>
        <v>0</v>
      </c>
      <c r="BX75">
        <f t="shared" si="189"/>
        <v>0</v>
      </c>
      <c r="BY75">
        <f t="shared" si="190"/>
        <v>0</v>
      </c>
      <c r="BZ75">
        <f t="shared" si="191"/>
        <v>0</v>
      </c>
      <c r="CA75" s="132">
        <f t="shared" si="192"/>
        <v>0</v>
      </c>
      <c r="CB75">
        <f t="shared" si="193"/>
        <v>0</v>
      </c>
      <c r="CC75">
        <f t="shared" si="194"/>
        <v>0</v>
      </c>
      <c r="CD75">
        <f t="shared" si="195"/>
        <v>0</v>
      </c>
      <c r="CE75">
        <f t="shared" si="196"/>
        <v>0</v>
      </c>
      <c r="CG75">
        <f t="shared" si="197"/>
        <v>0</v>
      </c>
      <c r="CH75">
        <f t="shared" si="198"/>
        <v>0</v>
      </c>
      <c r="CI75">
        <f t="shared" si="199"/>
        <v>0</v>
      </c>
      <c r="CJ75">
        <f t="shared" si="200"/>
        <v>0</v>
      </c>
      <c r="CK75">
        <f t="shared" si="201"/>
        <v>0</v>
      </c>
      <c r="CL75" s="132">
        <f t="shared" si="202"/>
        <v>0</v>
      </c>
      <c r="CM75">
        <f t="shared" si="203"/>
        <v>0</v>
      </c>
      <c r="CN75">
        <f t="shared" si="327"/>
        <v>0</v>
      </c>
      <c r="CO75">
        <f t="shared" si="204"/>
        <v>0</v>
      </c>
      <c r="CP75">
        <f t="shared" si="205"/>
        <v>0</v>
      </c>
      <c r="CQ75" s="3"/>
      <c r="CR75">
        <f t="shared" si="206"/>
        <v>0</v>
      </c>
      <c r="CS75">
        <f t="shared" si="207"/>
        <v>0</v>
      </c>
      <c r="CT75">
        <f t="shared" si="208"/>
        <v>0</v>
      </c>
      <c r="CU75">
        <f t="shared" si="209"/>
        <v>0</v>
      </c>
      <c r="CV75">
        <f t="shared" si="210"/>
        <v>0</v>
      </c>
      <c r="CW75" s="132">
        <f t="shared" si="211"/>
        <v>0</v>
      </c>
      <c r="CX75">
        <f t="shared" si="212"/>
        <v>0</v>
      </c>
      <c r="CY75">
        <f t="shared" si="213"/>
        <v>0</v>
      </c>
      <c r="CZ75">
        <f t="shared" si="214"/>
        <v>0</v>
      </c>
      <c r="DA75">
        <f t="shared" si="215"/>
        <v>0</v>
      </c>
      <c r="DC75">
        <f t="shared" si="445"/>
        <v>0</v>
      </c>
      <c r="DD75">
        <f t="shared" si="349"/>
        <v>0</v>
      </c>
      <c r="DE75">
        <f t="shared" si="350"/>
        <v>0</v>
      </c>
      <c r="DF75">
        <f t="shared" si="351"/>
        <v>0</v>
      </c>
      <c r="DG75">
        <f t="shared" si="352"/>
        <v>0</v>
      </c>
      <c r="DH75">
        <f t="shared" si="353"/>
        <v>0</v>
      </c>
      <c r="DI75">
        <f t="shared" si="354"/>
        <v>0</v>
      </c>
      <c r="DJ75">
        <f t="shared" si="217"/>
        <v>0</v>
      </c>
      <c r="DK75">
        <f t="shared" si="355"/>
        <v>0</v>
      </c>
      <c r="DL75">
        <f t="shared" si="356"/>
        <v>0</v>
      </c>
      <c r="DN75">
        <f t="shared" si="218"/>
        <v>0</v>
      </c>
      <c r="DO75">
        <f t="shared" si="219"/>
        <v>0</v>
      </c>
      <c r="DP75">
        <f t="shared" si="220"/>
        <v>0</v>
      </c>
      <c r="DQ75">
        <f t="shared" si="221"/>
        <v>0</v>
      </c>
      <c r="DR75">
        <f t="shared" si="222"/>
        <v>0</v>
      </c>
      <c r="DS75">
        <f t="shared" si="56"/>
        <v>0</v>
      </c>
      <c r="DT75">
        <f t="shared" si="223"/>
        <v>0</v>
      </c>
      <c r="DU75">
        <f t="shared" si="224"/>
        <v>0</v>
      </c>
      <c r="DV75">
        <f t="shared" si="225"/>
        <v>0</v>
      </c>
      <c r="DW75">
        <f t="shared" si="226"/>
        <v>0</v>
      </c>
      <c r="DY75">
        <f t="shared" si="227"/>
        <v>0</v>
      </c>
      <c r="DZ75">
        <f t="shared" si="228"/>
        <v>0</v>
      </c>
      <c r="EA75">
        <f t="shared" si="229"/>
        <v>0</v>
      </c>
      <c r="EB75">
        <f t="shared" si="230"/>
        <v>0</v>
      </c>
      <c r="EC75">
        <f t="shared" si="231"/>
        <v>0</v>
      </c>
      <c r="ED75">
        <f t="shared" si="57"/>
        <v>0</v>
      </c>
      <c r="EE75">
        <f t="shared" si="58"/>
        <v>0</v>
      </c>
      <c r="EF75">
        <f t="shared" si="59"/>
        <v>0</v>
      </c>
      <c r="EG75">
        <f t="shared" si="60"/>
        <v>0</v>
      </c>
      <c r="EH75">
        <f t="shared" si="61"/>
        <v>0</v>
      </c>
      <c r="EJ75">
        <f t="shared" si="62"/>
        <v>0</v>
      </c>
      <c r="EK75">
        <f t="shared" si="63"/>
        <v>0</v>
      </c>
      <c r="EL75">
        <f t="shared" si="64"/>
        <v>0</v>
      </c>
      <c r="EM75">
        <f t="shared" si="65"/>
        <v>0</v>
      </c>
      <c r="EN75">
        <f t="shared" si="66"/>
        <v>0</v>
      </c>
      <c r="EO75">
        <f t="shared" si="232"/>
        <v>0</v>
      </c>
      <c r="EP75">
        <f t="shared" si="233"/>
        <v>0</v>
      </c>
      <c r="EQ75">
        <f t="shared" si="234"/>
        <v>0</v>
      </c>
      <c r="ER75">
        <f t="shared" si="235"/>
        <v>0</v>
      </c>
      <c r="ES75">
        <f t="shared" si="236"/>
        <v>0</v>
      </c>
      <c r="ET75">
        <f t="shared" si="357"/>
        <v>0</v>
      </c>
      <c r="EU75">
        <f t="shared" si="358"/>
        <v>0</v>
      </c>
      <c r="EV75">
        <f t="shared" si="359"/>
        <v>0</v>
      </c>
      <c r="EW75">
        <f t="shared" si="360"/>
        <v>0</v>
      </c>
      <c r="EX75">
        <f t="shared" si="361"/>
        <v>0</v>
      </c>
      <c r="EY75">
        <f t="shared" si="362"/>
        <v>0</v>
      </c>
      <c r="EZ75">
        <f t="shared" si="363"/>
        <v>0</v>
      </c>
      <c r="FA75">
        <f t="shared" si="364"/>
        <v>0</v>
      </c>
      <c r="FB75">
        <f t="shared" si="365"/>
        <v>0</v>
      </c>
      <c r="FC75">
        <f t="shared" si="366"/>
        <v>0</v>
      </c>
      <c r="FD75">
        <f t="shared" si="367"/>
        <v>0</v>
      </c>
      <c r="FE75">
        <f t="shared" si="368"/>
        <v>0</v>
      </c>
      <c r="FG75" s="136">
        <f t="shared" si="369"/>
        <v>0</v>
      </c>
      <c r="FH75" s="136">
        <f t="shared" si="370"/>
        <v>0</v>
      </c>
      <c r="FI75" s="136">
        <f t="shared" si="371"/>
        <v>0</v>
      </c>
      <c r="FJ75" s="136">
        <f t="shared" si="372"/>
        <v>0</v>
      </c>
      <c r="FK75" s="136">
        <f t="shared" si="373"/>
        <v>0</v>
      </c>
      <c r="FL75" s="136">
        <f t="shared" si="374"/>
        <v>0</v>
      </c>
      <c r="FM75" s="136">
        <f t="shared" si="375"/>
        <v>0</v>
      </c>
      <c r="FN75" s="136">
        <f t="shared" si="376"/>
        <v>0</v>
      </c>
      <c r="FO75" s="136">
        <f t="shared" si="377"/>
        <v>0</v>
      </c>
      <c r="FP75" s="136">
        <f t="shared" si="378"/>
        <v>0</v>
      </c>
      <c r="FQ75" s="136">
        <f t="shared" si="379"/>
        <v>0</v>
      </c>
      <c r="FR75" s="136">
        <f t="shared" si="380"/>
        <v>0</v>
      </c>
      <c r="FT75">
        <f t="shared" si="381"/>
        <v>0</v>
      </c>
      <c r="FU75">
        <f t="shared" si="382"/>
        <v>0</v>
      </c>
      <c r="FV75">
        <f t="shared" si="383"/>
        <v>0</v>
      </c>
      <c r="FW75">
        <f t="shared" si="384"/>
        <v>0</v>
      </c>
      <c r="FX75">
        <f t="shared" si="385"/>
        <v>0</v>
      </c>
      <c r="FY75">
        <f t="shared" si="386"/>
        <v>0</v>
      </c>
      <c r="FZ75">
        <f t="shared" si="387"/>
        <v>0</v>
      </c>
      <c r="GA75">
        <f t="shared" si="388"/>
        <v>0</v>
      </c>
      <c r="GB75">
        <f t="shared" si="389"/>
        <v>0</v>
      </c>
      <c r="GC75">
        <f t="shared" si="390"/>
        <v>0</v>
      </c>
      <c r="GD75">
        <f t="shared" si="391"/>
        <v>0</v>
      </c>
      <c r="GE75">
        <f t="shared" si="392"/>
        <v>0</v>
      </c>
      <c r="GG75">
        <f t="shared" si="237"/>
        <v>0</v>
      </c>
      <c r="GH75">
        <f t="shared" si="238"/>
        <v>0</v>
      </c>
      <c r="GI75">
        <f t="shared" si="239"/>
        <v>0</v>
      </c>
      <c r="GJ75">
        <f t="shared" si="240"/>
        <v>0</v>
      </c>
      <c r="GK75">
        <f t="shared" si="241"/>
        <v>0</v>
      </c>
      <c r="GL75">
        <f t="shared" si="242"/>
        <v>0</v>
      </c>
      <c r="GM75">
        <f t="shared" si="243"/>
        <v>0</v>
      </c>
      <c r="GN75">
        <f t="shared" si="244"/>
        <v>0</v>
      </c>
      <c r="GO75">
        <f t="shared" si="245"/>
        <v>0</v>
      </c>
      <c r="GP75">
        <f t="shared" si="246"/>
        <v>0</v>
      </c>
      <c r="GQ75">
        <f t="shared" si="247"/>
        <v>0</v>
      </c>
      <c r="GR75">
        <f t="shared" si="248"/>
        <v>0</v>
      </c>
      <c r="GT75">
        <f t="shared" si="249"/>
        <v>0</v>
      </c>
      <c r="GU75">
        <f t="shared" si="250"/>
        <v>0</v>
      </c>
      <c r="GV75">
        <f t="shared" si="251"/>
        <v>0</v>
      </c>
      <c r="GW75">
        <f t="shared" si="252"/>
        <v>0</v>
      </c>
      <c r="GX75">
        <f t="shared" si="253"/>
        <v>0</v>
      </c>
      <c r="GY75">
        <f t="shared" si="254"/>
        <v>0</v>
      </c>
      <c r="GZ75">
        <f t="shared" si="255"/>
        <v>0</v>
      </c>
      <c r="HA75">
        <f t="shared" si="256"/>
        <v>0</v>
      </c>
      <c r="HB75">
        <f t="shared" si="257"/>
        <v>0</v>
      </c>
      <c r="HC75">
        <f t="shared" si="258"/>
        <v>0</v>
      </c>
      <c r="HD75">
        <f t="shared" si="259"/>
        <v>0</v>
      </c>
      <c r="HE75">
        <f t="shared" si="260"/>
        <v>0</v>
      </c>
      <c r="HG75">
        <f t="shared" si="261"/>
        <v>0</v>
      </c>
      <c r="HH75">
        <f t="shared" si="262"/>
        <v>0</v>
      </c>
      <c r="HI75">
        <f t="shared" si="263"/>
        <v>0</v>
      </c>
      <c r="HJ75">
        <f t="shared" si="264"/>
        <v>0</v>
      </c>
      <c r="HK75">
        <f t="shared" si="265"/>
        <v>0</v>
      </c>
      <c r="HL75">
        <f t="shared" si="266"/>
        <v>0</v>
      </c>
      <c r="HM75">
        <f t="shared" si="267"/>
        <v>0</v>
      </c>
      <c r="HN75">
        <f t="shared" si="268"/>
        <v>0</v>
      </c>
      <c r="HO75">
        <f t="shared" si="269"/>
        <v>0</v>
      </c>
      <c r="HP75">
        <f t="shared" si="270"/>
        <v>0</v>
      </c>
      <c r="HQ75">
        <f t="shared" si="271"/>
        <v>0</v>
      </c>
      <c r="HR75">
        <f t="shared" si="272"/>
        <v>0</v>
      </c>
      <c r="HT75">
        <f t="shared" si="446"/>
        <v>0</v>
      </c>
      <c r="HU75">
        <f t="shared" si="393"/>
        <v>0</v>
      </c>
      <c r="HV75">
        <f t="shared" si="394"/>
        <v>0</v>
      </c>
      <c r="HW75">
        <f t="shared" si="395"/>
        <v>0</v>
      </c>
      <c r="HX75">
        <f t="shared" si="396"/>
        <v>0</v>
      </c>
      <c r="HY75">
        <f t="shared" si="397"/>
        <v>0</v>
      </c>
      <c r="HZ75">
        <f t="shared" si="398"/>
        <v>0</v>
      </c>
      <c r="IA75">
        <f t="shared" si="399"/>
        <v>0</v>
      </c>
      <c r="IB75">
        <f t="shared" si="400"/>
        <v>0</v>
      </c>
      <c r="IC75">
        <f t="shared" si="401"/>
        <v>0</v>
      </c>
      <c r="ID75">
        <f t="shared" si="402"/>
        <v>0</v>
      </c>
      <c r="IE75">
        <f t="shared" si="403"/>
        <v>0</v>
      </c>
      <c r="IG75">
        <f t="shared" si="404"/>
        <v>0</v>
      </c>
      <c r="IH75">
        <f t="shared" si="405"/>
        <v>0</v>
      </c>
      <c r="II75">
        <f t="shared" si="406"/>
        <v>0</v>
      </c>
      <c r="IJ75">
        <f t="shared" si="407"/>
        <v>0</v>
      </c>
      <c r="IK75">
        <f t="shared" si="118"/>
        <v>0</v>
      </c>
      <c r="IL75">
        <f t="shared" si="408"/>
        <v>0</v>
      </c>
      <c r="IM75">
        <f t="shared" si="409"/>
        <v>0</v>
      </c>
      <c r="IN75">
        <f t="shared" si="410"/>
        <v>0</v>
      </c>
      <c r="IO75">
        <f t="shared" si="411"/>
        <v>0</v>
      </c>
      <c r="IP75">
        <f t="shared" si="274"/>
        <v>0</v>
      </c>
      <c r="IQ75">
        <f t="shared" si="275"/>
        <v>0</v>
      </c>
      <c r="IR75">
        <f t="shared" si="276"/>
        <v>0</v>
      </c>
      <c r="IS75">
        <f t="shared" si="277"/>
        <v>0</v>
      </c>
      <c r="IT75">
        <f t="shared" si="278"/>
        <v>0</v>
      </c>
      <c r="IU75">
        <f t="shared" si="279"/>
        <v>0</v>
      </c>
      <c r="IV75">
        <f t="shared" si="280"/>
        <v>0</v>
      </c>
      <c r="IW75">
        <f t="shared" si="281"/>
        <v>0</v>
      </c>
      <c r="IX75">
        <f t="shared" si="282"/>
        <v>0</v>
      </c>
      <c r="IY75">
        <f t="shared" si="283"/>
        <v>0</v>
      </c>
      <c r="IZ75">
        <f t="shared" si="284"/>
        <v>0</v>
      </c>
      <c r="JA75">
        <f t="shared" si="285"/>
        <v>0</v>
      </c>
      <c r="JB75">
        <f t="shared" si="286"/>
        <v>0</v>
      </c>
      <c r="JC75">
        <f t="shared" si="287"/>
        <v>0</v>
      </c>
      <c r="JD75">
        <f t="shared" si="288"/>
        <v>0</v>
      </c>
      <c r="JF75">
        <f t="shared" si="412"/>
        <v>0</v>
      </c>
      <c r="JG75">
        <f t="shared" si="413"/>
        <v>0</v>
      </c>
      <c r="JH75">
        <f t="shared" si="414"/>
        <v>0</v>
      </c>
      <c r="JI75">
        <f t="shared" si="415"/>
        <v>0</v>
      </c>
      <c r="JJ75">
        <f t="shared" si="416"/>
        <v>0</v>
      </c>
      <c r="JK75">
        <f t="shared" si="417"/>
        <v>0</v>
      </c>
      <c r="JL75">
        <f t="shared" si="418"/>
        <v>0</v>
      </c>
      <c r="JM75">
        <f t="shared" si="419"/>
        <v>0</v>
      </c>
      <c r="JN75">
        <f t="shared" si="420"/>
        <v>0</v>
      </c>
      <c r="JO75">
        <f t="shared" si="289"/>
        <v>0</v>
      </c>
      <c r="JP75">
        <f t="shared" si="290"/>
        <v>0</v>
      </c>
      <c r="JQ75">
        <f t="shared" si="291"/>
        <v>0</v>
      </c>
      <c r="JS75">
        <f t="shared" si="292"/>
        <v>0</v>
      </c>
      <c r="JT75">
        <f t="shared" si="293"/>
        <v>0</v>
      </c>
      <c r="JU75">
        <f t="shared" si="294"/>
        <v>0</v>
      </c>
      <c r="JV75">
        <f t="shared" si="295"/>
        <v>0</v>
      </c>
      <c r="JW75">
        <f t="shared" si="296"/>
        <v>0</v>
      </c>
      <c r="JX75">
        <f t="shared" si="297"/>
        <v>0</v>
      </c>
      <c r="JY75">
        <f t="shared" si="298"/>
        <v>0</v>
      </c>
      <c r="JZ75">
        <f t="shared" si="299"/>
        <v>0</v>
      </c>
      <c r="KA75">
        <f t="shared" si="300"/>
        <v>0</v>
      </c>
      <c r="KB75">
        <f t="shared" si="301"/>
        <v>0</v>
      </c>
      <c r="KC75">
        <f t="shared" si="302"/>
        <v>0</v>
      </c>
      <c r="KD75">
        <f t="shared" si="303"/>
        <v>0</v>
      </c>
      <c r="KF75">
        <f t="shared" si="421"/>
        <v>0</v>
      </c>
      <c r="KG75">
        <f t="shared" si="422"/>
        <v>0</v>
      </c>
      <c r="KH75">
        <f t="shared" si="423"/>
        <v>0</v>
      </c>
      <c r="KI75">
        <f t="shared" si="424"/>
        <v>0</v>
      </c>
      <c r="KJ75">
        <f t="shared" si="425"/>
        <v>0</v>
      </c>
      <c r="KK75">
        <f t="shared" si="426"/>
        <v>0</v>
      </c>
      <c r="KL75">
        <f t="shared" si="427"/>
        <v>0</v>
      </c>
      <c r="KM75">
        <f t="shared" si="428"/>
        <v>0</v>
      </c>
      <c r="KN75">
        <f t="shared" si="429"/>
        <v>0</v>
      </c>
      <c r="KO75">
        <f t="shared" si="430"/>
        <v>0</v>
      </c>
      <c r="KP75">
        <f t="shared" si="431"/>
        <v>0</v>
      </c>
      <c r="KQ75">
        <f t="shared" si="432"/>
        <v>0</v>
      </c>
      <c r="KS75">
        <f t="shared" si="155"/>
        <v>0</v>
      </c>
      <c r="KT75">
        <f t="shared" si="156"/>
        <v>0</v>
      </c>
      <c r="KU75">
        <f t="shared" si="157"/>
        <v>0</v>
      </c>
      <c r="KV75">
        <f t="shared" si="158"/>
        <v>0</v>
      </c>
      <c r="KW75">
        <f t="shared" si="159"/>
        <v>0</v>
      </c>
      <c r="KX75">
        <f t="shared" si="304"/>
        <v>0</v>
      </c>
      <c r="KY75">
        <f t="shared" si="305"/>
        <v>0</v>
      </c>
      <c r="KZ75">
        <f t="shared" si="306"/>
        <v>0</v>
      </c>
      <c r="LA75">
        <f t="shared" si="307"/>
        <v>0</v>
      </c>
      <c r="LB75">
        <f t="shared" si="308"/>
        <v>0</v>
      </c>
      <c r="LD75">
        <f t="shared" si="433"/>
        <v>0</v>
      </c>
      <c r="LE75">
        <f t="shared" si="434"/>
        <v>0</v>
      </c>
      <c r="LF75">
        <f t="shared" si="435"/>
        <v>0</v>
      </c>
      <c r="LG75">
        <f t="shared" si="436"/>
        <v>0</v>
      </c>
      <c r="LH75">
        <f t="shared" si="437"/>
        <v>0</v>
      </c>
      <c r="LI75">
        <f t="shared" si="438"/>
        <v>0</v>
      </c>
      <c r="LJ75">
        <f t="shared" si="439"/>
        <v>0</v>
      </c>
      <c r="LK75">
        <f t="shared" si="440"/>
        <v>0</v>
      </c>
      <c r="LL75">
        <f t="shared" si="441"/>
        <v>0</v>
      </c>
      <c r="LM75">
        <f t="shared" si="442"/>
        <v>0</v>
      </c>
      <c r="LN75">
        <f t="shared" si="443"/>
        <v>0</v>
      </c>
      <c r="LO75">
        <f t="shared" si="444"/>
        <v>0</v>
      </c>
      <c r="LQ75">
        <f t="shared" si="309"/>
        <v>0</v>
      </c>
      <c r="LR75">
        <f t="shared" si="172"/>
        <v>0</v>
      </c>
      <c r="LS75">
        <f t="shared" si="173"/>
        <v>0</v>
      </c>
      <c r="LT75">
        <f t="shared" si="174"/>
        <v>0</v>
      </c>
      <c r="LU75">
        <f t="shared" si="175"/>
        <v>0</v>
      </c>
      <c r="LV75">
        <f t="shared" si="310"/>
        <v>0</v>
      </c>
      <c r="LW75">
        <f t="shared" si="311"/>
        <v>0</v>
      </c>
      <c r="LX75">
        <f t="shared" si="312"/>
        <v>0</v>
      </c>
      <c r="LY75">
        <f t="shared" si="313"/>
        <v>0</v>
      </c>
      <c r="LZ75">
        <f t="shared" si="314"/>
        <v>0</v>
      </c>
      <c r="MB75">
        <f t="shared" si="315"/>
        <v>0</v>
      </c>
      <c r="MC75">
        <f t="shared" si="316"/>
        <v>0</v>
      </c>
      <c r="MD75">
        <f t="shared" si="317"/>
        <v>0</v>
      </c>
      <c r="ME75">
        <f t="shared" si="318"/>
        <v>0</v>
      </c>
      <c r="MF75">
        <f t="shared" si="319"/>
        <v>0</v>
      </c>
      <c r="MG75">
        <f t="shared" si="320"/>
        <v>0</v>
      </c>
      <c r="MH75">
        <f t="shared" si="321"/>
        <v>0</v>
      </c>
      <c r="MI75">
        <f t="shared" si="322"/>
        <v>0</v>
      </c>
      <c r="MJ75">
        <f t="shared" si="323"/>
        <v>0</v>
      </c>
      <c r="MK75">
        <f t="shared" si="324"/>
        <v>0</v>
      </c>
      <c r="ML75">
        <f t="shared" si="325"/>
        <v>0</v>
      </c>
      <c r="MM75">
        <f t="shared" si="326"/>
        <v>0</v>
      </c>
    </row>
    <row r="76" spans="1:351">
      <c r="A76" s="205"/>
      <c r="B76" s="34"/>
      <c r="C76" s="35"/>
      <c r="D76" s="36"/>
      <c r="E76" s="70">
        <f t="shared" si="176"/>
        <v>0</v>
      </c>
      <c r="F76" s="37"/>
      <c r="G76" s="70">
        <f t="shared" si="9"/>
        <v>0</v>
      </c>
      <c r="H76" s="75"/>
      <c r="I76" s="76"/>
      <c r="J76" s="75"/>
      <c r="K76" s="201"/>
      <c r="L76" s="75"/>
      <c r="M76" s="75"/>
      <c r="N76" s="75"/>
      <c r="O76" s="64"/>
      <c r="P76" s="70">
        <f t="shared" si="177"/>
        <v>0</v>
      </c>
      <c r="Q76" s="137"/>
      <c r="R76" s="72">
        <f t="shared" si="178"/>
        <v>0</v>
      </c>
      <c r="S76" s="37"/>
      <c r="T76" s="201"/>
      <c r="U76" s="37"/>
      <c r="V76" s="201"/>
      <c r="W76" s="37"/>
      <c r="X76" s="201"/>
      <c r="Y76" s="71">
        <f t="shared" si="179"/>
        <v>0</v>
      </c>
      <c r="Z76" s="189"/>
      <c r="AA76" s="190"/>
      <c r="AB76" s="72">
        <f t="shared" si="328"/>
        <v>0</v>
      </c>
      <c r="AC76" s="3"/>
      <c r="AD76" s="90">
        <f t="shared" si="329"/>
        <v>0</v>
      </c>
      <c r="AE76">
        <f t="shared" si="330"/>
        <v>0</v>
      </c>
      <c r="AF76">
        <f t="shared" si="331"/>
        <v>0</v>
      </c>
      <c r="AG76">
        <f t="shared" si="332"/>
        <v>0</v>
      </c>
      <c r="AH76">
        <f t="shared" si="333"/>
        <v>0</v>
      </c>
      <c r="AI76">
        <f t="shared" si="180"/>
        <v>0</v>
      </c>
      <c r="AJ76">
        <f t="shared" si="181"/>
        <v>0</v>
      </c>
      <c r="AK76">
        <f t="shared" si="16"/>
        <v>0</v>
      </c>
      <c r="AL76">
        <f t="shared" si="17"/>
        <v>0</v>
      </c>
      <c r="AM76">
        <f t="shared" si="18"/>
        <v>0</v>
      </c>
      <c r="AN76" s="3"/>
      <c r="AO76">
        <f t="shared" si="334"/>
        <v>0</v>
      </c>
      <c r="AP76">
        <f t="shared" si="335"/>
        <v>0</v>
      </c>
      <c r="AQ76">
        <f t="shared" si="336"/>
        <v>0</v>
      </c>
      <c r="AR76">
        <f t="shared" si="337"/>
        <v>0</v>
      </c>
      <c r="AS76">
        <f t="shared" si="338"/>
        <v>0</v>
      </c>
      <c r="AT76">
        <f t="shared" si="24"/>
        <v>0</v>
      </c>
      <c r="AU76">
        <f t="shared" si="25"/>
        <v>0</v>
      </c>
      <c r="AV76">
        <f t="shared" si="26"/>
        <v>0</v>
      </c>
      <c r="AW76">
        <f t="shared" si="27"/>
        <v>0</v>
      </c>
      <c r="AX76">
        <f t="shared" si="28"/>
        <v>0</v>
      </c>
      <c r="AY76" s="3"/>
      <c r="AZ76">
        <f t="shared" si="339"/>
        <v>0</v>
      </c>
      <c r="BA76">
        <f t="shared" si="340"/>
        <v>0</v>
      </c>
      <c r="BB76">
        <f t="shared" si="341"/>
        <v>0</v>
      </c>
      <c r="BC76">
        <f t="shared" si="342"/>
        <v>0</v>
      </c>
      <c r="BD76">
        <f t="shared" si="343"/>
        <v>0</v>
      </c>
      <c r="BE76">
        <f t="shared" si="34"/>
        <v>0</v>
      </c>
      <c r="BF76">
        <f t="shared" si="35"/>
        <v>0</v>
      </c>
      <c r="BG76">
        <f t="shared" si="36"/>
        <v>0</v>
      </c>
      <c r="BH76">
        <f t="shared" si="37"/>
        <v>0</v>
      </c>
      <c r="BI76">
        <f t="shared" si="38"/>
        <v>0</v>
      </c>
      <c r="BJ76" s="3"/>
      <c r="BK76">
        <f t="shared" si="344"/>
        <v>0</v>
      </c>
      <c r="BL76">
        <f t="shared" si="345"/>
        <v>0</v>
      </c>
      <c r="BM76">
        <f t="shared" si="346"/>
        <v>0</v>
      </c>
      <c r="BN76">
        <f t="shared" si="347"/>
        <v>0</v>
      </c>
      <c r="BO76">
        <f t="shared" si="348"/>
        <v>0</v>
      </c>
      <c r="BP76">
        <f t="shared" si="182"/>
        <v>0</v>
      </c>
      <c r="BQ76">
        <f t="shared" si="183"/>
        <v>0</v>
      </c>
      <c r="BR76">
        <f t="shared" si="184"/>
        <v>0</v>
      </c>
      <c r="BS76">
        <f t="shared" si="185"/>
        <v>0</v>
      </c>
      <c r="BT76">
        <f t="shared" si="186"/>
        <v>0</v>
      </c>
      <c r="BV76">
        <f t="shared" si="187"/>
        <v>0</v>
      </c>
      <c r="BW76">
        <f t="shared" si="188"/>
        <v>0</v>
      </c>
      <c r="BX76">
        <f t="shared" si="189"/>
        <v>0</v>
      </c>
      <c r="BY76">
        <f t="shared" si="190"/>
        <v>0</v>
      </c>
      <c r="BZ76">
        <f t="shared" si="191"/>
        <v>0</v>
      </c>
      <c r="CA76" s="132">
        <f t="shared" si="192"/>
        <v>0</v>
      </c>
      <c r="CB76">
        <f t="shared" si="193"/>
        <v>0</v>
      </c>
      <c r="CC76">
        <f t="shared" si="194"/>
        <v>0</v>
      </c>
      <c r="CD76">
        <f t="shared" si="195"/>
        <v>0</v>
      </c>
      <c r="CE76">
        <f t="shared" si="196"/>
        <v>0</v>
      </c>
      <c r="CG76">
        <f t="shared" si="197"/>
        <v>0</v>
      </c>
      <c r="CH76">
        <f t="shared" si="198"/>
        <v>0</v>
      </c>
      <c r="CI76">
        <f t="shared" si="199"/>
        <v>0</v>
      </c>
      <c r="CJ76">
        <f t="shared" si="200"/>
        <v>0</v>
      </c>
      <c r="CK76">
        <f t="shared" si="201"/>
        <v>0</v>
      </c>
      <c r="CL76" s="132">
        <f t="shared" si="202"/>
        <v>0</v>
      </c>
      <c r="CM76">
        <f t="shared" si="203"/>
        <v>0</v>
      </c>
      <c r="CN76">
        <f t="shared" si="327"/>
        <v>0</v>
      </c>
      <c r="CO76">
        <f t="shared" si="204"/>
        <v>0</v>
      </c>
      <c r="CP76">
        <f t="shared" si="205"/>
        <v>0</v>
      </c>
      <c r="CQ76" s="3"/>
      <c r="CR76">
        <f t="shared" si="206"/>
        <v>0</v>
      </c>
      <c r="CS76">
        <f t="shared" si="207"/>
        <v>0</v>
      </c>
      <c r="CT76">
        <f t="shared" si="208"/>
        <v>0</v>
      </c>
      <c r="CU76">
        <f t="shared" si="209"/>
        <v>0</v>
      </c>
      <c r="CV76">
        <f t="shared" si="210"/>
        <v>0</v>
      </c>
      <c r="CW76" s="132">
        <f t="shared" si="211"/>
        <v>0</v>
      </c>
      <c r="CX76">
        <f t="shared" si="212"/>
        <v>0</v>
      </c>
      <c r="CY76">
        <f t="shared" si="213"/>
        <v>0</v>
      </c>
      <c r="CZ76">
        <f t="shared" si="214"/>
        <v>0</v>
      </c>
      <c r="DA76">
        <f t="shared" si="215"/>
        <v>0</v>
      </c>
      <c r="DC76">
        <f t="shared" si="445"/>
        <v>0</v>
      </c>
      <c r="DD76">
        <f t="shared" si="349"/>
        <v>0</v>
      </c>
      <c r="DE76">
        <f t="shared" si="350"/>
        <v>0</v>
      </c>
      <c r="DF76">
        <f t="shared" si="351"/>
        <v>0</v>
      </c>
      <c r="DG76">
        <f t="shared" si="352"/>
        <v>0</v>
      </c>
      <c r="DH76">
        <f t="shared" si="353"/>
        <v>0</v>
      </c>
      <c r="DI76">
        <f t="shared" si="354"/>
        <v>0</v>
      </c>
      <c r="DJ76">
        <f t="shared" si="217"/>
        <v>0</v>
      </c>
      <c r="DK76">
        <f t="shared" si="355"/>
        <v>0</v>
      </c>
      <c r="DL76">
        <f t="shared" si="356"/>
        <v>0</v>
      </c>
      <c r="DN76">
        <f t="shared" si="218"/>
        <v>0</v>
      </c>
      <c r="DO76">
        <f t="shared" si="219"/>
        <v>0</v>
      </c>
      <c r="DP76">
        <f t="shared" si="220"/>
        <v>0</v>
      </c>
      <c r="DQ76">
        <f t="shared" si="221"/>
        <v>0</v>
      </c>
      <c r="DR76">
        <f t="shared" si="222"/>
        <v>0</v>
      </c>
      <c r="DS76">
        <f t="shared" si="56"/>
        <v>0</v>
      </c>
      <c r="DT76">
        <f t="shared" si="223"/>
        <v>0</v>
      </c>
      <c r="DU76">
        <f t="shared" si="224"/>
        <v>0</v>
      </c>
      <c r="DV76">
        <f t="shared" si="225"/>
        <v>0</v>
      </c>
      <c r="DW76">
        <f t="shared" si="226"/>
        <v>0</v>
      </c>
      <c r="DY76">
        <f t="shared" si="227"/>
        <v>0</v>
      </c>
      <c r="DZ76">
        <f t="shared" si="228"/>
        <v>0</v>
      </c>
      <c r="EA76">
        <f t="shared" si="229"/>
        <v>0</v>
      </c>
      <c r="EB76">
        <f t="shared" si="230"/>
        <v>0</v>
      </c>
      <c r="EC76">
        <f t="shared" si="231"/>
        <v>0</v>
      </c>
      <c r="ED76">
        <f t="shared" si="57"/>
        <v>0</v>
      </c>
      <c r="EE76">
        <f t="shared" si="58"/>
        <v>0</v>
      </c>
      <c r="EF76">
        <f t="shared" si="59"/>
        <v>0</v>
      </c>
      <c r="EG76">
        <f t="shared" si="60"/>
        <v>0</v>
      </c>
      <c r="EH76">
        <f t="shared" si="61"/>
        <v>0</v>
      </c>
      <c r="EJ76">
        <f t="shared" si="62"/>
        <v>0</v>
      </c>
      <c r="EK76">
        <f t="shared" si="63"/>
        <v>0</v>
      </c>
      <c r="EL76">
        <f t="shared" si="64"/>
        <v>0</v>
      </c>
      <c r="EM76">
        <f t="shared" si="65"/>
        <v>0</v>
      </c>
      <c r="EN76">
        <f t="shared" si="66"/>
        <v>0</v>
      </c>
      <c r="EO76">
        <f t="shared" si="232"/>
        <v>0</v>
      </c>
      <c r="EP76">
        <f t="shared" si="233"/>
        <v>0</v>
      </c>
      <c r="EQ76">
        <f t="shared" si="234"/>
        <v>0</v>
      </c>
      <c r="ER76">
        <f t="shared" si="235"/>
        <v>0</v>
      </c>
      <c r="ES76">
        <f t="shared" si="236"/>
        <v>0</v>
      </c>
      <c r="ET76">
        <f t="shared" si="357"/>
        <v>0</v>
      </c>
      <c r="EU76">
        <f t="shared" si="358"/>
        <v>0</v>
      </c>
      <c r="EV76">
        <f t="shared" si="359"/>
        <v>0</v>
      </c>
      <c r="EW76">
        <f t="shared" si="360"/>
        <v>0</v>
      </c>
      <c r="EX76">
        <f t="shared" si="361"/>
        <v>0</v>
      </c>
      <c r="EY76">
        <f t="shared" si="362"/>
        <v>0</v>
      </c>
      <c r="EZ76">
        <f t="shared" si="363"/>
        <v>0</v>
      </c>
      <c r="FA76">
        <f t="shared" si="364"/>
        <v>0</v>
      </c>
      <c r="FB76">
        <f t="shared" si="365"/>
        <v>0</v>
      </c>
      <c r="FC76">
        <f t="shared" si="366"/>
        <v>0</v>
      </c>
      <c r="FD76">
        <f t="shared" si="367"/>
        <v>0</v>
      </c>
      <c r="FE76">
        <f t="shared" si="368"/>
        <v>0</v>
      </c>
      <c r="FG76" s="136">
        <f t="shared" si="369"/>
        <v>0</v>
      </c>
      <c r="FH76" s="136">
        <f t="shared" si="370"/>
        <v>0</v>
      </c>
      <c r="FI76" s="136">
        <f t="shared" si="371"/>
        <v>0</v>
      </c>
      <c r="FJ76" s="136">
        <f t="shared" si="372"/>
        <v>0</v>
      </c>
      <c r="FK76" s="136">
        <f t="shared" si="373"/>
        <v>0</v>
      </c>
      <c r="FL76" s="136">
        <f t="shared" si="374"/>
        <v>0</v>
      </c>
      <c r="FM76" s="136">
        <f t="shared" si="375"/>
        <v>0</v>
      </c>
      <c r="FN76" s="136">
        <f t="shared" si="376"/>
        <v>0</v>
      </c>
      <c r="FO76" s="136">
        <f t="shared" si="377"/>
        <v>0</v>
      </c>
      <c r="FP76" s="136">
        <f t="shared" si="378"/>
        <v>0</v>
      </c>
      <c r="FQ76" s="136">
        <f t="shared" si="379"/>
        <v>0</v>
      </c>
      <c r="FR76" s="136">
        <f t="shared" si="380"/>
        <v>0</v>
      </c>
      <c r="FT76">
        <f t="shared" si="381"/>
        <v>0</v>
      </c>
      <c r="FU76">
        <f t="shared" si="382"/>
        <v>0</v>
      </c>
      <c r="FV76">
        <f t="shared" si="383"/>
        <v>0</v>
      </c>
      <c r="FW76">
        <f t="shared" si="384"/>
        <v>0</v>
      </c>
      <c r="FX76">
        <f t="shared" si="385"/>
        <v>0</v>
      </c>
      <c r="FY76">
        <f t="shared" si="386"/>
        <v>0</v>
      </c>
      <c r="FZ76">
        <f t="shared" si="387"/>
        <v>0</v>
      </c>
      <c r="GA76">
        <f t="shared" si="388"/>
        <v>0</v>
      </c>
      <c r="GB76">
        <f t="shared" si="389"/>
        <v>0</v>
      </c>
      <c r="GC76">
        <f t="shared" si="390"/>
        <v>0</v>
      </c>
      <c r="GD76">
        <f t="shared" si="391"/>
        <v>0</v>
      </c>
      <c r="GE76">
        <f t="shared" si="392"/>
        <v>0</v>
      </c>
      <c r="GG76">
        <f t="shared" si="237"/>
        <v>0</v>
      </c>
      <c r="GH76">
        <f t="shared" si="238"/>
        <v>0</v>
      </c>
      <c r="GI76">
        <f t="shared" si="239"/>
        <v>0</v>
      </c>
      <c r="GJ76">
        <f t="shared" si="240"/>
        <v>0</v>
      </c>
      <c r="GK76">
        <f t="shared" si="241"/>
        <v>0</v>
      </c>
      <c r="GL76">
        <f t="shared" si="242"/>
        <v>0</v>
      </c>
      <c r="GM76">
        <f t="shared" si="243"/>
        <v>0</v>
      </c>
      <c r="GN76">
        <f t="shared" si="244"/>
        <v>0</v>
      </c>
      <c r="GO76">
        <f t="shared" si="245"/>
        <v>0</v>
      </c>
      <c r="GP76">
        <f t="shared" si="246"/>
        <v>0</v>
      </c>
      <c r="GQ76">
        <f t="shared" si="247"/>
        <v>0</v>
      </c>
      <c r="GR76">
        <f t="shared" si="248"/>
        <v>0</v>
      </c>
      <c r="GT76">
        <f t="shared" si="249"/>
        <v>0</v>
      </c>
      <c r="GU76">
        <f t="shared" si="250"/>
        <v>0</v>
      </c>
      <c r="GV76">
        <f t="shared" si="251"/>
        <v>0</v>
      </c>
      <c r="GW76">
        <f t="shared" si="252"/>
        <v>0</v>
      </c>
      <c r="GX76">
        <f t="shared" si="253"/>
        <v>0</v>
      </c>
      <c r="GY76">
        <f t="shared" si="254"/>
        <v>0</v>
      </c>
      <c r="GZ76">
        <f t="shared" si="255"/>
        <v>0</v>
      </c>
      <c r="HA76">
        <f t="shared" si="256"/>
        <v>0</v>
      </c>
      <c r="HB76">
        <f t="shared" si="257"/>
        <v>0</v>
      </c>
      <c r="HC76">
        <f t="shared" si="258"/>
        <v>0</v>
      </c>
      <c r="HD76">
        <f t="shared" si="259"/>
        <v>0</v>
      </c>
      <c r="HE76">
        <f t="shared" si="260"/>
        <v>0</v>
      </c>
      <c r="HG76">
        <f t="shared" si="261"/>
        <v>0</v>
      </c>
      <c r="HH76">
        <f t="shared" si="262"/>
        <v>0</v>
      </c>
      <c r="HI76">
        <f t="shared" si="263"/>
        <v>0</v>
      </c>
      <c r="HJ76">
        <f t="shared" si="264"/>
        <v>0</v>
      </c>
      <c r="HK76">
        <f t="shared" si="265"/>
        <v>0</v>
      </c>
      <c r="HL76">
        <f t="shared" si="266"/>
        <v>0</v>
      </c>
      <c r="HM76">
        <f t="shared" si="267"/>
        <v>0</v>
      </c>
      <c r="HN76">
        <f t="shared" si="268"/>
        <v>0</v>
      </c>
      <c r="HO76">
        <f t="shared" si="269"/>
        <v>0</v>
      </c>
      <c r="HP76">
        <f t="shared" si="270"/>
        <v>0</v>
      </c>
      <c r="HQ76">
        <f t="shared" si="271"/>
        <v>0</v>
      </c>
      <c r="HR76">
        <f t="shared" si="272"/>
        <v>0</v>
      </c>
      <c r="HT76">
        <f t="shared" si="446"/>
        <v>0</v>
      </c>
      <c r="HU76">
        <f t="shared" si="393"/>
        <v>0</v>
      </c>
      <c r="HV76">
        <f t="shared" si="394"/>
        <v>0</v>
      </c>
      <c r="HW76">
        <f t="shared" si="395"/>
        <v>0</v>
      </c>
      <c r="HX76">
        <f t="shared" si="396"/>
        <v>0</v>
      </c>
      <c r="HY76">
        <f t="shared" si="397"/>
        <v>0</v>
      </c>
      <c r="HZ76">
        <f t="shared" si="398"/>
        <v>0</v>
      </c>
      <c r="IA76">
        <f t="shared" si="399"/>
        <v>0</v>
      </c>
      <c r="IB76">
        <f t="shared" si="400"/>
        <v>0</v>
      </c>
      <c r="IC76">
        <f t="shared" si="401"/>
        <v>0</v>
      </c>
      <c r="ID76">
        <f t="shared" si="402"/>
        <v>0</v>
      </c>
      <c r="IE76">
        <f t="shared" si="403"/>
        <v>0</v>
      </c>
      <c r="IG76">
        <f t="shared" si="404"/>
        <v>0</v>
      </c>
      <c r="IH76">
        <f t="shared" si="405"/>
        <v>0</v>
      </c>
      <c r="II76">
        <f t="shared" si="406"/>
        <v>0</v>
      </c>
      <c r="IJ76">
        <f t="shared" si="407"/>
        <v>0</v>
      </c>
      <c r="IK76">
        <f t="shared" si="118"/>
        <v>0</v>
      </c>
      <c r="IL76">
        <f t="shared" si="408"/>
        <v>0</v>
      </c>
      <c r="IM76">
        <f t="shared" si="409"/>
        <v>0</v>
      </c>
      <c r="IN76">
        <f t="shared" si="410"/>
        <v>0</v>
      </c>
      <c r="IO76">
        <f t="shared" si="411"/>
        <v>0</v>
      </c>
      <c r="IP76">
        <f t="shared" si="274"/>
        <v>0</v>
      </c>
      <c r="IQ76">
        <f t="shared" si="275"/>
        <v>0</v>
      </c>
      <c r="IR76">
        <f t="shared" si="276"/>
        <v>0</v>
      </c>
      <c r="IS76">
        <f t="shared" si="277"/>
        <v>0</v>
      </c>
      <c r="IT76">
        <f t="shared" si="278"/>
        <v>0</v>
      </c>
      <c r="IU76">
        <f t="shared" si="279"/>
        <v>0</v>
      </c>
      <c r="IV76">
        <f t="shared" si="280"/>
        <v>0</v>
      </c>
      <c r="IW76">
        <f t="shared" si="281"/>
        <v>0</v>
      </c>
      <c r="IX76">
        <f t="shared" si="282"/>
        <v>0</v>
      </c>
      <c r="IY76">
        <f t="shared" si="283"/>
        <v>0</v>
      </c>
      <c r="IZ76">
        <f t="shared" si="284"/>
        <v>0</v>
      </c>
      <c r="JA76">
        <f t="shared" si="285"/>
        <v>0</v>
      </c>
      <c r="JB76">
        <f t="shared" si="286"/>
        <v>0</v>
      </c>
      <c r="JC76">
        <f t="shared" si="287"/>
        <v>0</v>
      </c>
      <c r="JD76">
        <f t="shared" si="288"/>
        <v>0</v>
      </c>
      <c r="JF76">
        <f t="shared" si="412"/>
        <v>0</v>
      </c>
      <c r="JG76">
        <f t="shared" si="413"/>
        <v>0</v>
      </c>
      <c r="JH76">
        <f t="shared" si="414"/>
        <v>0</v>
      </c>
      <c r="JI76">
        <f t="shared" si="415"/>
        <v>0</v>
      </c>
      <c r="JJ76">
        <f t="shared" si="416"/>
        <v>0</v>
      </c>
      <c r="JK76">
        <f t="shared" si="417"/>
        <v>0</v>
      </c>
      <c r="JL76">
        <f t="shared" si="418"/>
        <v>0</v>
      </c>
      <c r="JM76">
        <f t="shared" si="419"/>
        <v>0</v>
      </c>
      <c r="JN76">
        <f t="shared" si="420"/>
        <v>0</v>
      </c>
      <c r="JO76">
        <f t="shared" si="289"/>
        <v>0</v>
      </c>
      <c r="JP76">
        <f t="shared" si="290"/>
        <v>0</v>
      </c>
      <c r="JQ76">
        <f t="shared" si="291"/>
        <v>0</v>
      </c>
      <c r="JS76">
        <f t="shared" si="292"/>
        <v>0</v>
      </c>
      <c r="JT76">
        <f t="shared" si="293"/>
        <v>0</v>
      </c>
      <c r="JU76">
        <f t="shared" si="294"/>
        <v>0</v>
      </c>
      <c r="JV76">
        <f t="shared" si="295"/>
        <v>0</v>
      </c>
      <c r="JW76">
        <f t="shared" si="296"/>
        <v>0</v>
      </c>
      <c r="JX76">
        <f t="shared" si="297"/>
        <v>0</v>
      </c>
      <c r="JY76">
        <f t="shared" si="298"/>
        <v>0</v>
      </c>
      <c r="JZ76">
        <f t="shared" si="299"/>
        <v>0</v>
      </c>
      <c r="KA76">
        <f t="shared" si="300"/>
        <v>0</v>
      </c>
      <c r="KB76">
        <f t="shared" si="301"/>
        <v>0</v>
      </c>
      <c r="KC76">
        <f t="shared" si="302"/>
        <v>0</v>
      </c>
      <c r="KD76">
        <f t="shared" si="303"/>
        <v>0</v>
      </c>
      <c r="KF76">
        <f t="shared" si="421"/>
        <v>0</v>
      </c>
      <c r="KG76">
        <f t="shared" si="422"/>
        <v>0</v>
      </c>
      <c r="KH76">
        <f t="shared" si="423"/>
        <v>0</v>
      </c>
      <c r="KI76">
        <f t="shared" si="424"/>
        <v>0</v>
      </c>
      <c r="KJ76">
        <f t="shared" si="425"/>
        <v>0</v>
      </c>
      <c r="KK76">
        <f t="shared" si="426"/>
        <v>0</v>
      </c>
      <c r="KL76">
        <f t="shared" si="427"/>
        <v>0</v>
      </c>
      <c r="KM76">
        <f t="shared" si="428"/>
        <v>0</v>
      </c>
      <c r="KN76">
        <f t="shared" si="429"/>
        <v>0</v>
      </c>
      <c r="KO76">
        <f t="shared" si="430"/>
        <v>0</v>
      </c>
      <c r="KP76">
        <f t="shared" si="431"/>
        <v>0</v>
      </c>
      <c r="KQ76">
        <f t="shared" si="432"/>
        <v>0</v>
      </c>
      <c r="KS76">
        <f t="shared" si="155"/>
        <v>0</v>
      </c>
      <c r="KT76">
        <f t="shared" si="156"/>
        <v>0</v>
      </c>
      <c r="KU76">
        <f t="shared" si="157"/>
        <v>0</v>
      </c>
      <c r="KV76">
        <f t="shared" si="158"/>
        <v>0</v>
      </c>
      <c r="KW76">
        <f t="shared" si="159"/>
        <v>0</v>
      </c>
      <c r="KX76">
        <f t="shared" si="304"/>
        <v>0</v>
      </c>
      <c r="KY76">
        <f t="shared" si="305"/>
        <v>0</v>
      </c>
      <c r="KZ76">
        <f t="shared" si="306"/>
        <v>0</v>
      </c>
      <c r="LA76">
        <f t="shared" si="307"/>
        <v>0</v>
      </c>
      <c r="LB76">
        <f t="shared" si="308"/>
        <v>0</v>
      </c>
      <c r="LD76">
        <f t="shared" si="433"/>
        <v>0</v>
      </c>
      <c r="LE76">
        <f t="shared" si="434"/>
        <v>0</v>
      </c>
      <c r="LF76">
        <f t="shared" si="435"/>
        <v>0</v>
      </c>
      <c r="LG76">
        <f t="shared" si="436"/>
        <v>0</v>
      </c>
      <c r="LH76">
        <f t="shared" si="437"/>
        <v>0</v>
      </c>
      <c r="LI76">
        <f t="shared" si="438"/>
        <v>0</v>
      </c>
      <c r="LJ76">
        <f t="shared" si="439"/>
        <v>0</v>
      </c>
      <c r="LK76">
        <f t="shared" si="440"/>
        <v>0</v>
      </c>
      <c r="LL76">
        <f t="shared" si="441"/>
        <v>0</v>
      </c>
      <c r="LM76">
        <f t="shared" si="442"/>
        <v>0</v>
      </c>
      <c r="LN76">
        <f t="shared" si="443"/>
        <v>0</v>
      </c>
      <c r="LO76">
        <f t="shared" si="444"/>
        <v>0</v>
      </c>
      <c r="LQ76">
        <f t="shared" si="309"/>
        <v>0</v>
      </c>
      <c r="LR76">
        <f t="shared" si="172"/>
        <v>0</v>
      </c>
      <c r="LS76">
        <f t="shared" si="173"/>
        <v>0</v>
      </c>
      <c r="LT76">
        <f t="shared" si="174"/>
        <v>0</v>
      </c>
      <c r="LU76">
        <f t="shared" si="175"/>
        <v>0</v>
      </c>
      <c r="LV76">
        <f t="shared" si="310"/>
        <v>0</v>
      </c>
      <c r="LW76">
        <f t="shared" si="311"/>
        <v>0</v>
      </c>
      <c r="LX76">
        <f t="shared" si="312"/>
        <v>0</v>
      </c>
      <c r="LY76">
        <f t="shared" si="313"/>
        <v>0</v>
      </c>
      <c r="LZ76">
        <f t="shared" si="314"/>
        <v>0</v>
      </c>
      <c r="MB76">
        <f t="shared" si="315"/>
        <v>0</v>
      </c>
      <c r="MC76">
        <f t="shared" si="316"/>
        <v>0</v>
      </c>
      <c r="MD76">
        <f t="shared" si="317"/>
        <v>0</v>
      </c>
      <c r="ME76">
        <f t="shared" si="318"/>
        <v>0</v>
      </c>
      <c r="MF76">
        <f t="shared" si="319"/>
        <v>0</v>
      </c>
      <c r="MG76">
        <f t="shared" si="320"/>
        <v>0</v>
      </c>
      <c r="MH76">
        <f t="shared" si="321"/>
        <v>0</v>
      </c>
      <c r="MI76">
        <f t="shared" si="322"/>
        <v>0</v>
      </c>
      <c r="MJ76">
        <f t="shared" si="323"/>
        <v>0</v>
      </c>
      <c r="MK76">
        <f t="shared" si="324"/>
        <v>0</v>
      </c>
      <c r="ML76">
        <f t="shared" si="325"/>
        <v>0</v>
      </c>
      <c r="MM76">
        <f t="shared" si="326"/>
        <v>0</v>
      </c>
    </row>
    <row r="77" spans="1:351">
      <c r="A77" s="205"/>
      <c r="B77" s="34"/>
      <c r="C77" s="35"/>
      <c r="D77" s="36"/>
      <c r="E77" s="70">
        <f t="shared" si="176"/>
        <v>0</v>
      </c>
      <c r="F77" s="37"/>
      <c r="G77" s="70">
        <f t="shared" si="9"/>
        <v>0</v>
      </c>
      <c r="H77" s="75"/>
      <c r="I77" s="76"/>
      <c r="J77" s="75"/>
      <c r="K77" s="201"/>
      <c r="L77" s="75"/>
      <c r="M77" s="75"/>
      <c r="N77" s="75"/>
      <c r="O77" s="64"/>
      <c r="P77" s="70">
        <f t="shared" si="177"/>
        <v>0</v>
      </c>
      <c r="Q77" s="137"/>
      <c r="R77" s="72">
        <f t="shared" si="178"/>
        <v>0</v>
      </c>
      <c r="S77" s="37"/>
      <c r="T77" s="201"/>
      <c r="U77" s="37"/>
      <c r="V77" s="201"/>
      <c r="W77" s="37"/>
      <c r="X77" s="201"/>
      <c r="Y77" s="71">
        <f t="shared" si="179"/>
        <v>0</v>
      </c>
      <c r="Z77" s="189"/>
      <c r="AA77" s="190"/>
      <c r="AB77" s="72">
        <f t="shared" si="328"/>
        <v>0</v>
      </c>
      <c r="AC77" s="3"/>
      <c r="AD77" s="90">
        <f t="shared" si="329"/>
        <v>0</v>
      </c>
      <c r="AE77">
        <f t="shared" si="330"/>
        <v>0</v>
      </c>
      <c r="AF77">
        <f t="shared" si="331"/>
        <v>0</v>
      </c>
      <c r="AG77">
        <f t="shared" si="332"/>
        <v>0</v>
      </c>
      <c r="AH77">
        <f t="shared" si="333"/>
        <v>0</v>
      </c>
      <c r="AI77">
        <f t="shared" si="180"/>
        <v>0</v>
      </c>
      <c r="AJ77">
        <f t="shared" si="181"/>
        <v>0</v>
      </c>
      <c r="AK77">
        <f t="shared" si="16"/>
        <v>0</v>
      </c>
      <c r="AL77">
        <f t="shared" si="17"/>
        <v>0</v>
      </c>
      <c r="AM77">
        <f t="shared" si="18"/>
        <v>0</v>
      </c>
      <c r="AN77" s="3"/>
      <c r="AO77">
        <f t="shared" si="334"/>
        <v>0</v>
      </c>
      <c r="AP77">
        <f t="shared" si="335"/>
        <v>0</v>
      </c>
      <c r="AQ77">
        <f t="shared" si="336"/>
        <v>0</v>
      </c>
      <c r="AR77">
        <f t="shared" si="337"/>
        <v>0</v>
      </c>
      <c r="AS77">
        <f t="shared" si="338"/>
        <v>0</v>
      </c>
      <c r="AT77">
        <f t="shared" si="24"/>
        <v>0</v>
      </c>
      <c r="AU77">
        <f t="shared" si="25"/>
        <v>0</v>
      </c>
      <c r="AV77">
        <f t="shared" si="26"/>
        <v>0</v>
      </c>
      <c r="AW77">
        <f t="shared" si="27"/>
        <v>0</v>
      </c>
      <c r="AX77">
        <f t="shared" si="28"/>
        <v>0</v>
      </c>
      <c r="AY77" s="3"/>
      <c r="AZ77">
        <f t="shared" si="339"/>
        <v>0</v>
      </c>
      <c r="BA77">
        <f t="shared" si="340"/>
        <v>0</v>
      </c>
      <c r="BB77">
        <f t="shared" si="341"/>
        <v>0</v>
      </c>
      <c r="BC77">
        <f t="shared" si="342"/>
        <v>0</v>
      </c>
      <c r="BD77">
        <f t="shared" si="343"/>
        <v>0</v>
      </c>
      <c r="BE77">
        <f t="shared" si="34"/>
        <v>0</v>
      </c>
      <c r="BF77">
        <f t="shared" si="35"/>
        <v>0</v>
      </c>
      <c r="BG77">
        <f t="shared" si="36"/>
        <v>0</v>
      </c>
      <c r="BH77">
        <f t="shared" si="37"/>
        <v>0</v>
      </c>
      <c r="BI77">
        <f t="shared" si="38"/>
        <v>0</v>
      </c>
      <c r="BJ77" s="3"/>
      <c r="BK77">
        <f t="shared" si="344"/>
        <v>0</v>
      </c>
      <c r="BL77">
        <f t="shared" si="345"/>
        <v>0</v>
      </c>
      <c r="BM77">
        <f t="shared" si="346"/>
        <v>0</v>
      </c>
      <c r="BN77">
        <f t="shared" si="347"/>
        <v>0</v>
      </c>
      <c r="BO77">
        <f t="shared" si="348"/>
        <v>0</v>
      </c>
      <c r="BP77">
        <f t="shared" si="182"/>
        <v>0</v>
      </c>
      <c r="BQ77">
        <f t="shared" si="183"/>
        <v>0</v>
      </c>
      <c r="BR77">
        <f t="shared" si="184"/>
        <v>0</v>
      </c>
      <c r="BS77">
        <f t="shared" si="185"/>
        <v>0</v>
      </c>
      <c r="BT77">
        <f t="shared" si="186"/>
        <v>0</v>
      </c>
      <c r="BV77">
        <f t="shared" si="187"/>
        <v>0</v>
      </c>
      <c r="BW77">
        <f t="shared" si="188"/>
        <v>0</v>
      </c>
      <c r="BX77">
        <f t="shared" si="189"/>
        <v>0</v>
      </c>
      <c r="BY77">
        <f t="shared" si="190"/>
        <v>0</v>
      </c>
      <c r="BZ77">
        <f t="shared" si="191"/>
        <v>0</v>
      </c>
      <c r="CA77" s="132">
        <f t="shared" si="192"/>
        <v>0</v>
      </c>
      <c r="CB77">
        <f t="shared" si="193"/>
        <v>0</v>
      </c>
      <c r="CC77">
        <f t="shared" si="194"/>
        <v>0</v>
      </c>
      <c r="CD77">
        <f t="shared" si="195"/>
        <v>0</v>
      </c>
      <c r="CE77">
        <f t="shared" si="196"/>
        <v>0</v>
      </c>
      <c r="CG77">
        <f t="shared" si="197"/>
        <v>0</v>
      </c>
      <c r="CH77">
        <f t="shared" si="198"/>
        <v>0</v>
      </c>
      <c r="CI77">
        <f t="shared" si="199"/>
        <v>0</v>
      </c>
      <c r="CJ77">
        <f t="shared" si="200"/>
        <v>0</v>
      </c>
      <c r="CK77">
        <f t="shared" si="201"/>
        <v>0</v>
      </c>
      <c r="CL77" s="132">
        <f t="shared" si="202"/>
        <v>0</v>
      </c>
      <c r="CM77">
        <f t="shared" si="203"/>
        <v>0</v>
      </c>
      <c r="CN77">
        <f t="shared" si="327"/>
        <v>0</v>
      </c>
      <c r="CO77">
        <f t="shared" si="204"/>
        <v>0</v>
      </c>
      <c r="CP77">
        <f t="shared" si="205"/>
        <v>0</v>
      </c>
      <c r="CQ77" s="3"/>
      <c r="CR77">
        <f t="shared" si="206"/>
        <v>0</v>
      </c>
      <c r="CS77">
        <f t="shared" si="207"/>
        <v>0</v>
      </c>
      <c r="CT77">
        <f t="shared" si="208"/>
        <v>0</v>
      </c>
      <c r="CU77">
        <f t="shared" si="209"/>
        <v>0</v>
      </c>
      <c r="CV77">
        <f t="shared" si="210"/>
        <v>0</v>
      </c>
      <c r="CW77" s="132">
        <f t="shared" si="211"/>
        <v>0</v>
      </c>
      <c r="CX77">
        <f t="shared" si="212"/>
        <v>0</v>
      </c>
      <c r="CY77">
        <f t="shared" si="213"/>
        <v>0</v>
      </c>
      <c r="CZ77">
        <f t="shared" si="214"/>
        <v>0</v>
      </c>
      <c r="DA77">
        <f t="shared" si="215"/>
        <v>0</v>
      </c>
      <c r="DC77">
        <f t="shared" si="445"/>
        <v>0</v>
      </c>
      <c r="DD77">
        <f t="shared" si="349"/>
        <v>0</v>
      </c>
      <c r="DE77">
        <f t="shared" si="350"/>
        <v>0</v>
      </c>
      <c r="DF77">
        <f t="shared" si="351"/>
        <v>0</v>
      </c>
      <c r="DG77">
        <f t="shared" si="352"/>
        <v>0</v>
      </c>
      <c r="DH77">
        <f t="shared" si="353"/>
        <v>0</v>
      </c>
      <c r="DI77">
        <f t="shared" si="354"/>
        <v>0</v>
      </c>
      <c r="DJ77">
        <f t="shared" si="217"/>
        <v>0</v>
      </c>
      <c r="DK77">
        <f t="shared" si="355"/>
        <v>0</v>
      </c>
      <c r="DL77">
        <f t="shared" si="356"/>
        <v>0</v>
      </c>
      <c r="DN77">
        <f t="shared" si="218"/>
        <v>0</v>
      </c>
      <c r="DO77">
        <f t="shared" si="219"/>
        <v>0</v>
      </c>
      <c r="DP77">
        <f t="shared" si="220"/>
        <v>0</v>
      </c>
      <c r="DQ77">
        <f t="shared" si="221"/>
        <v>0</v>
      </c>
      <c r="DR77">
        <f t="shared" si="222"/>
        <v>0</v>
      </c>
      <c r="DS77">
        <f t="shared" si="56"/>
        <v>0</v>
      </c>
      <c r="DT77">
        <f t="shared" si="223"/>
        <v>0</v>
      </c>
      <c r="DU77">
        <f t="shared" si="224"/>
        <v>0</v>
      </c>
      <c r="DV77">
        <f t="shared" si="225"/>
        <v>0</v>
      </c>
      <c r="DW77">
        <f t="shared" si="226"/>
        <v>0</v>
      </c>
      <c r="DY77">
        <f t="shared" si="227"/>
        <v>0</v>
      </c>
      <c r="DZ77">
        <f t="shared" si="228"/>
        <v>0</v>
      </c>
      <c r="EA77">
        <f t="shared" si="229"/>
        <v>0</v>
      </c>
      <c r="EB77">
        <f t="shared" si="230"/>
        <v>0</v>
      </c>
      <c r="EC77">
        <f t="shared" si="231"/>
        <v>0</v>
      </c>
      <c r="ED77">
        <f t="shared" si="57"/>
        <v>0</v>
      </c>
      <c r="EE77">
        <f t="shared" si="58"/>
        <v>0</v>
      </c>
      <c r="EF77">
        <f t="shared" si="59"/>
        <v>0</v>
      </c>
      <c r="EG77">
        <f t="shared" si="60"/>
        <v>0</v>
      </c>
      <c r="EH77">
        <f t="shared" si="61"/>
        <v>0</v>
      </c>
      <c r="EJ77">
        <f t="shared" si="62"/>
        <v>0</v>
      </c>
      <c r="EK77">
        <f t="shared" si="63"/>
        <v>0</v>
      </c>
      <c r="EL77">
        <f t="shared" si="64"/>
        <v>0</v>
      </c>
      <c r="EM77">
        <f t="shared" si="65"/>
        <v>0</v>
      </c>
      <c r="EN77">
        <f t="shared" si="66"/>
        <v>0</v>
      </c>
      <c r="EO77">
        <f t="shared" si="232"/>
        <v>0</v>
      </c>
      <c r="EP77">
        <f t="shared" si="233"/>
        <v>0</v>
      </c>
      <c r="EQ77">
        <f t="shared" si="234"/>
        <v>0</v>
      </c>
      <c r="ER77">
        <f t="shared" si="235"/>
        <v>0</v>
      </c>
      <c r="ES77">
        <f t="shared" si="236"/>
        <v>0</v>
      </c>
      <c r="ET77">
        <f t="shared" si="357"/>
        <v>0</v>
      </c>
      <c r="EU77">
        <f t="shared" si="358"/>
        <v>0</v>
      </c>
      <c r="EV77">
        <f t="shared" si="359"/>
        <v>0</v>
      </c>
      <c r="EW77">
        <f t="shared" si="360"/>
        <v>0</v>
      </c>
      <c r="EX77">
        <f t="shared" si="361"/>
        <v>0</v>
      </c>
      <c r="EY77">
        <f t="shared" si="362"/>
        <v>0</v>
      </c>
      <c r="EZ77">
        <f t="shared" si="363"/>
        <v>0</v>
      </c>
      <c r="FA77">
        <f t="shared" si="364"/>
        <v>0</v>
      </c>
      <c r="FB77">
        <f t="shared" si="365"/>
        <v>0</v>
      </c>
      <c r="FC77">
        <f t="shared" si="366"/>
        <v>0</v>
      </c>
      <c r="FD77">
        <f t="shared" si="367"/>
        <v>0</v>
      </c>
      <c r="FE77">
        <f t="shared" si="368"/>
        <v>0</v>
      </c>
      <c r="FG77" s="136">
        <f t="shared" si="369"/>
        <v>0</v>
      </c>
      <c r="FH77" s="136">
        <f t="shared" si="370"/>
        <v>0</v>
      </c>
      <c r="FI77" s="136">
        <f t="shared" si="371"/>
        <v>0</v>
      </c>
      <c r="FJ77" s="136">
        <f t="shared" si="372"/>
        <v>0</v>
      </c>
      <c r="FK77" s="136">
        <f t="shared" si="373"/>
        <v>0</v>
      </c>
      <c r="FL77" s="136">
        <f t="shared" si="374"/>
        <v>0</v>
      </c>
      <c r="FM77" s="136">
        <f t="shared" si="375"/>
        <v>0</v>
      </c>
      <c r="FN77" s="136">
        <f t="shared" si="376"/>
        <v>0</v>
      </c>
      <c r="FO77" s="136">
        <f t="shared" si="377"/>
        <v>0</v>
      </c>
      <c r="FP77" s="136">
        <f t="shared" si="378"/>
        <v>0</v>
      </c>
      <c r="FQ77" s="136">
        <f t="shared" si="379"/>
        <v>0</v>
      </c>
      <c r="FR77" s="136">
        <f t="shared" si="380"/>
        <v>0</v>
      </c>
      <c r="FT77">
        <f t="shared" si="381"/>
        <v>0</v>
      </c>
      <c r="FU77">
        <f t="shared" si="382"/>
        <v>0</v>
      </c>
      <c r="FV77">
        <f t="shared" si="383"/>
        <v>0</v>
      </c>
      <c r="FW77">
        <f t="shared" si="384"/>
        <v>0</v>
      </c>
      <c r="FX77">
        <f t="shared" si="385"/>
        <v>0</v>
      </c>
      <c r="FY77">
        <f t="shared" si="386"/>
        <v>0</v>
      </c>
      <c r="FZ77">
        <f t="shared" si="387"/>
        <v>0</v>
      </c>
      <c r="GA77">
        <f t="shared" si="388"/>
        <v>0</v>
      </c>
      <c r="GB77">
        <f t="shared" si="389"/>
        <v>0</v>
      </c>
      <c r="GC77">
        <f t="shared" si="390"/>
        <v>0</v>
      </c>
      <c r="GD77">
        <f t="shared" si="391"/>
        <v>0</v>
      </c>
      <c r="GE77">
        <f t="shared" si="392"/>
        <v>0</v>
      </c>
      <c r="GG77">
        <f t="shared" si="237"/>
        <v>0</v>
      </c>
      <c r="GH77">
        <f t="shared" si="238"/>
        <v>0</v>
      </c>
      <c r="GI77">
        <f t="shared" si="239"/>
        <v>0</v>
      </c>
      <c r="GJ77">
        <f t="shared" si="240"/>
        <v>0</v>
      </c>
      <c r="GK77">
        <f t="shared" si="241"/>
        <v>0</v>
      </c>
      <c r="GL77">
        <f t="shared" si="242"/>
        <v>0</v>
      </c>
      <c r="GM77">
        <f t="shared" si="243"/>
        <v>0</v>
      </c>
      <c r="GN77">
        <f t="shared" si="244"/>
        <v>0</v>
      </c>
      <c r="GO77">
        <f t="shared" si="245"/>
        <v>0</v>
      </c>
      <c r="GP77">
        <f t="shared" si="246"/>
        <v>0</v>
      </c>
      <c r="GQ77">
        <f t="shared" si="247"/>
        <v>0</v>
      </c>
      <c r="GR77">
        <f t="shared" si="248"/>
        <v>0</v>
      </c>
      <c r="GT77">
        <f t="shared" si="249"/>
        <v>0</v>
      </c>
      <c r="GU77">
        <f t="shared" si="250"/>
        <v>0</v>
      </c>
      <c r="GV77">
        <f t="shared" si="251"/>
        <v>0</v>
      </c>
      <c r="GW77">
        <f t="shared" si="252"/>
        <v>0</v>
      </c>
      <c r="GX77">
        <f t="shared" si="253"/>
        <v>0</v>
      </c>
      <c r="GY77">
        <f t="shared" si="254"/>
        <v>0</v>
      </c>
      <c r="GZ77">
        <f t="shared" si="255"/>
        <v>0</v>
      </c>
      <c r="HA77">
        <f t="shared" si="256"/>
        <v>0</v>
      </c>
      <c r="HB77">
        <f t="shared" si="257"/>
        <v>0</v>
      </c>
      <c r="HC77">
        <f t="shared" si="258"/>
        <v>0</v>
      </c>
      <c r="HD77">
        <f t="shared" si="259"/>
        <v>0</v>
      </c>
      <c r="HE77">
        <f t="shared" si="260"/>
        <v>0</v>
      </c>
      <c r="HG77">
        <f t="shared" si="261"/>
        <v>0</v>
      </c>
      <c r="HH77">
        <f t="shared" si="262"/>
        <v>0</v>
      </c>
      <c r="HI77">
        <f t="shared" si="263"/>
        <v>0</v>
      </c>
      <c r="HJ77">
        <f t="shared" si="264"/>
        <v>0</v>
      </c>
      <c r="HK77">
        <f t="shared" si="265"/>
        <v>0</v>
      </c>
      <c r="HL77">
        <f t="shared" si="266"/>
        <v>0</v>
      </c>
      <c r="HM77">
        <f t="shared" si="267"/>
        <v>0</v>
      </c>
      <c r="HN77">
        <f t="shared" si="268"/>
        <v>0</v>
      </c>
      <c r="HO77">
        <f t="shared" si="269"/>
        <v>0</v>
      </c>
      <c r="HP77">
        <f t="shared" si="270"/>
        <v>0</v>
      </c>
      <c r="HQ77">
        <f t="shared" si="271"/>
        <v>0</v>
      </c>
      <c r="HR77">
        <f t="shared" si="272"/>
        <v>0</v>
      </c>
      <c r="HT77">
        <f t="shared" si="446"/>
        <v>0</v>
      </c>
      <c r="HU77">
        <f t="shared" si="393"/>
        <v>0</v>
      </c>
      <c r="HV77">
        <f t="shared" si="394"/>
        <v>0</v>
      </c>
      <c r="HW77">
        <f t="shared" si="395"/>
        <v>0</v>
      </c>
      <c r="HX77">
        <f t="shared" si="396"/>
        <v>0</v>
      </c>
      <c r="HY77">
        <f t="shared" si="397"/>
        <v>0</v>
      </c>
      <c r="HZ77">
        <f t="shared" si="398"/>
        <v>0</v>
      </c>
      <c r="IA77">
        <f t="shared" si="399"/>
        <v>0</v>
      </c>
      <c r="IB77">
        <f t="shared" si="400"/>
        <v>0</v>
      </c>
      <c r="IC77">
        <f t="shared" si="401"/>
        <v>0</v>
      </c>
      <c r="ID77">
        <f t="shared" si="402"/>
        <v>0</v>
      </c>
      <c r="IE77">
        <f t="shared" si="403"/>
        <v>0</v>
      </c>
      <c r="IG77">
        <f t="shared" si="404"/>
        <v>0</v>
      </c>
      <c r="IH77">
        <f t="shared" si="405"/>
        <v>0</v>
      </c>
      <c r="II77">
        <f t="shared" si="406"/>
        <v>0</v>
      </c>
      <c r="IJ77">
        <f t="shared" si="407"/>
        <v>0</v>
      </c>
      <c r="IK77">
        <f t="shared" si="118"/>
        <v>0</v>
      </c>
      <c r="IL77">
        <f t="shared" si="408"/>
        <v>0</v>
      </c>
      <c r="IM77">
        <f t="shared" si="409"/>
        <v>0</v>
      </c>
      <c r="IN77">
        <f t="shared" si="410"/>
        <v>0</v>
      </c>
      <c r="IO77">
        <f t="shared" si="411"/>
        <v>0</v>
      </c>
      <c r="IP77">
        <f t="shared" si="274"/>
        <v>0</v>
      </c>
      <c r="IQ77">
        <f t="shared" si="275"/>
        <v>0</v>
      </c>
      <c r="IR77">
        <f t="shared" si="276"/>
        <v>0</v>
      </c>
      <c r="IS77">
        <f t="shared" si="277"/>
        <v>0</v>
      </c>
      <c r="IT77">
        <f t="shared" si="278"/>
        <v>0</v>
      </c>
      <c r="IU77">
        <f t="shared" si="279"/>
        <v>0</v>
      </c>
      <c r="IV77">
        <f t="shared" si="280"/>
        <v>0</v>
      </c>
      <c r="IW77">
        <f t="shared" si="281"/>
        <v>0</v>
      </c>
      <c r="IX77">
        <f t="shared" si="282"/>
        <v>0</v>
      </c>
      <c r="IY77">
        <f t="shared" si="283"/>
        <v>0</v>
      </c>
      <c r="IZ77">
        <f t="shared" si="284"/>
        <v>0</v>
      </c>
      <c r="JA77">
        <f t="shared" si="285"/>
        <v>0</v>
      </c>
      <c r="JB77">
        <f t="shared" si="286"/>
        <v>0</v>
      </c>
      <c r="JC77">
        <f t="shared" si="287"/>
        <v>0</v>
      </c>
      <c r="JD77">
        <f t="shared" si="288"/>
        <v>0</v>
      </c>
      <c r="JF77">
        <f t="shared" si="412"/>
        <v>0</v>
      </c>
      <c r="JG77">
        <f t="shared" si="413"/>
        <v>0</v>
      </c>
      <c r="JH77">
        <f t="shared" si="414"/>
        <v>0</v>
      </c>
      <c r="JI77">
        <f t="shared" si="415"/>
        <v>0</v>
      </c>
      <c r="JJ77">
        <f t="shared" si="416"/>
        <v>0</v>
      </c>
      <c r="JK77">
        <f t="shared" si="417"/>
        <v>0</v>
      </c>
      <c r="JL77">
        <f t="shared" si="418"/>
        <v>0</v>
      </c>
      <c r="JM77">
        <f t="shared" si="419"/>
        <v>0</v>
      </c>
      <c r="JN77">
        <f t="shared" si="420"/>
        <v>0</v>
      </c>
      <c r="JO77">
        <f t="shared" si="289"/>
        <v>0</v>
      </c>
      <c r="JP77">
        <f t="shared" si="290"/>
        <v>0</v>
      </c>
      <c r="JQ77">
        <f t="shared" si="291"/>
        <v>0</v>
      </c>
      <c r="JS77">
        <f t="shared" si="292"/>
        <v>0</v>
      </c>
      <c r="JT77">
        <f t="shared" si="293"/>
        <v>0</v>
      </c>
      <c r="JU77">
        <f t="shared" si="294"/>
        <v>0</v>
      </c>
      <c r="JV77">
        <f t="shared" si="295"/>
        <v>0</v>
      </c>
      <c r="JW77">
        <f t="shared" si="296"/>
        <v>0</v>
      </c>
      <c r="JX77">
        <f t="shared" si="297"/>
        <v>0</v>
      </c>
      <c r="JY77">
        <f t="shared" si="298"/>
        <v>0</v>
      </c>
      <c r="JZ77">
        <f t="shared" si="299"/>
        <v>0</v>
      </c>
      <c r="KA77">
        <f t="shared" si="300"/>
        <v>0</v>
      </c>
      <c r="KB77">
        <f t="shared" si="301"/>
        <v>0</v>
      </c>
      <c r="KC77">
        <f t="shared" si="302"/>
        <v>0</v>
      </c>
      <c r="KD77">
        <f t="shared" si="303"/>
        <v>0</v>
      </c>
      <c r="KF77">
        <f t="shared" si="421"/>
        <v>0</v>
      </c>
      <c r="KG77">
        <f t="shared" si="422"/>
        <v>0</v>
      </c>
      <c r="KH77">
        <f t="shared" si="423"/>
        <v>0</v>
      </c>
      <c r="KI77">
        <f t="shared" si="424"/>
        <v>0</v>
      </c>
      <c r="KJ77">
        <f t="shared" si="425"/>
        <v>0</v>
      </c>
      <c r="KK77">
        <f t="shared" si="426"/>
        <v>0</v>
      </c>
      <c r="KL77">
        <f t="shared" si="427"/>
        <v>0</v>
      </c>
      <c r="KM77">
        <f t="shared" si="428"/>
        <v>0</v>
      </c>
      <c r="KN77">
        <f t="shared" si="429"/>
        <v>0</v>
      </c>
      <c r="KO77">
        <f t="shared" si="430"/>
        <v>0</v>
      </c>
      <c r="KP77">
        <f t="shared" si="431"/>
        <v>0</v>
      </c>
      <c r="KQ77">
        <f t="shared" si="432"/>
        <v>0</v>
      </c>
      <c r="KS77">
        <f t="shared" si="155"/>
        <v>0</v>
      </c>
      <c r="KT77">
        <f t="shared" si="156"/>
        <v>0</v>
      </c>
      <c r="KU77">
        <f t="shared" si="157"/>
        <v>0</v>
      </c>
      <c r="KV77">
        <f t="shared" si="158"/>
        <v>0</v>
      </c>
      <c r="KW77">
        <f t="shared" si="159"/>
        <v>0</v>
      </c>
      <c r="KX77">
        <f t="shared" si="304"/>
        <v>0</v>
      </c>
      <c r="KY77">
        <f t="shared" si="305"/>
        <v>0</v>
      </c>
      <c r="KZ77">
        <f t="shared" si="306"/>
        <v>0</v>
      </c>
      <c r="LA77">
        <f t="shared" si="307"/>
        <v>0</v>
      </c>
      <c r="LB77">
        <f t="shared" si="308"/>
        <v>0</v>
      </c>
      <c r="LD77">
        <f t="shared" si="433"/>
        <v>0</v>
      </c>
      <c r="LE77">
        <f t="shared" si="434"/>
        <v>0</v>
      </c>
      <c r="LF77">
        <f t="shared" si="435"/>
        <v>0</v>
      </c>
      <c r="LG77">
        <f t="shared" si="436"/>
        <v>0</v>
      </c>
      <c r="LH77">
        <f t="shared" si="437"/>
        <v>0</v>
      </c>
      <c r="LI77">
        <f t="shared" si="438"/>
        <v>0</v>
      </c>
      <c r="LJ77">
        <f t="shared" si="439"/>
        <v>0</v>
      </c>
      <c r="LK77">
        <f t="shared" si="440"/>
        <v>0</v>
      </c>
      <c r="LL77">
        <f t="shared" si="441"/>
        <v>0</v>
      </c>
      <c r="LM77">
        <f t="shared" si="442"/>
        <v>0</v>
      </c>
      <c r="LN77">
        <f t="shared" si="443"/>
        <v>0</v>
      </c>
      <c r="LO77">
        <f t="shared" si="444"/>
        <v>0</v>
      </c>
      <c r="LQ77">
        <f t="shared" si="309"/>
        <v>0</v>
      </c>
      <c r="LR77">
        <f t="shared" si="172"/>
        <v>0</v>
      </c>
      <c r="LS77">
        <f t="shared" si="173"/>
        <v>0</v>
      </c>
      <c r="LT77">
        <f t="shared" si="174"/>
        <v>0</v>
      </c>
      <c r="LU77">
        <f t="shared" si="175"/>
        <v>0</v>
      </c>
      <c r="LV77">
        <f t="shared" si="310"/>
        <v>0</v>
      </c>
      <c r="LW77">
        <f t="shared" si="311"/>
        <v>0</v>
      </c>
      <c r="LX77">
        <f t="shared" si="312"/>
        <v>0</v>
      </c>
      <c r="LY77">
        <f t="shared" si="313"/>
        <v>0</v>
      </c>
      <c r="LZ77">
        <f t="shared" si="314"/>
        <v>0</v>
      </c>
      <c r="MB77">
        <f t="shared" si="315"/>
        <v>0</v>
      </c>
      <c r="MC77">
        <f t="shared" si="316"/>
        <v>0</v>
      </c>
      <c r="MD77">
        <f t="shared" si="317"/>
        <v>0</v>
      </c>
      <c r="ME77">
        <f t="shared" si="318"/>
        <v>0</v>
      </c>
      <c r="MF77">
        <f t="shared" si="319"/>
        <v>0</v>
      </c>
      <c r="MG77">
        <f t="shared" si="320"/>
        <v>0</v>
      </c>
      <c r="MH77">
        <f t="shared" si="321"/>
        <v>0</v>
      </c>
      <c r="MI77">
        <f t="shared" si="322"/>
        <v>0</v>
      </c>
      <c r="MJ77">
        <f t="shared" si="323"/>
        <v>0</v>
      </c>
      <c r="MK77">
        <f t="shared" si="324"/>
        <v>0</v>
      </c>
      <c r="ML77">
        <f t="shared" si="325"/>
        <v>0</v>
      </c>
      <c r="MM77">
        <f t="shared" si="326"/>
        <v>0</v>
      </c>
    </row>
    <row r="78" spans="1:351">
      <c r="A78" s="205"/>
      <c r="B78" s="34"/>
      <c r="C78" s="35"/>
      <c r="D78" s="36"/>
      <c r="E78" s="70">
        <f t="shared" si="176"/>
        <v>0</v>
      </c>
      <c r="F78" s="37"/>
      <c r="G78" s="70">
        <f t="shared" si="9"/>
        <v>0</v>
      </c>
      <c r="H78" s="75"/>
      <c r="I78" s="76"/>
      <c r="J78" s="75"/>
      <c r="K78" s="201"/>
      <c r="L78" s="75"/>
      <c r="M78" s="75"/>
      <c r="N78" s="75"/>
      <c r="O78" s="64"/>
      <c r="P78" s="70">
        <f t="shared" si="177"/>
        <v>0</v>
      </c>
      <c r="Q78" s="137"/>
      <c r="R78" s="72">
        <f t="shared" si="178"/>
        <v>0</v>
      </c>
      <c r="S78" s="37"/>
      <c r="T78" s="201"/>
      <c r="U78" s="37"/>
      <c r="V78" s="201"/>
      <c r="W78" s="37"/>
      <c r="X78" s="201"/>
      <c r="Y78" s="71">
        <f t="shared" si="179"/>
        <v>0</v>
      </c>
      <c r="Z78" s="189"/>
      <c r="AA78" s="190"/>
      <c r="AB78" s="72">
        <f t="shared" si="328"/>
        <v>0</v>
      </c>
      <c r="AC78" s="3"/>
      <c r="AD78" s="90">
        <f t="shared" si="329"/>
        <v>0</v>
      </c>
      <c r="AE78">
        <f t="shared" si="330"/>
        <v>0</v>
      </c>
      <c r="AF78">
        <f t="shared" si="331"/>
        <v>0</v>
      </c>
      <c r="AG78">
        <f t="shared" si="332"/>
        <v>0</v>
      </c>
      <c r="AH78">
        <f t="shared" si="333"/>
        <v>0</v>
      </c>
      <c r="AI78">
        <f t="shared" si="180"/>
        <v>0</v>
      </c>
      <c r="AJ78">
        <f t="shared" si="181"/>
        <v>0</v>
      </c>
      <c r="AK78">
        <f t="shared" si="16"/>
        <v>0</v>
      </c>
      <c r="AL78">
        <f t="shared" si="17"/>
        <v>0</v>
      </c>
      <c r="AM78">
        <f t="shared" si="18"/>
        <v>0</v>
      </c>
      <c r="AN78" s="3"/>
      <c r="AO78">
        <f t="shared" si="334"/>
        <v>0</v>
      </c>
      <c r="AP78">
        <f t="shared" si="335"/>
        <v>0</v>
      </c>
      <c r="AQ78">
        <f t="shared" si="336"/>
        <v>0</v>
      </c>
      <c r="AR78">
        <f t="shared" si="337"/>
        <v>0</v>
      </c>
      <c r="AS78">
        <f t="shared" si="338"/>
        <v>0</v>
      </c>
      <c r="AT78">
        <f t="shared" si="24"/>
        <v>0</v>
      </c>
      <c r="AU78">
        <f t="shared" si="25"/>
        <v>0</v>
      </c>
      <c r="AV78">
        <f t="shared" si="26"/>
        <v>0</v>
      </c>
      <c r="AW78">
        <f t="shared" si="27"/>
        <v>0</v>
      </c>
      <c r="AX78">
        <f t="shared" si="28"/>
        <v>0</v>
      </c>
      <c r="AY78" s="3"/>
      <c r="AZ78">
        <f t="shared" si="339"/>
        <v>0</v>
      </c>
      <c r="BA78">
        <f t="shared" si="340"/>
        <v>0</v>
      </c>
      <c r="BB78">
        <f t="shared" si="341"/>
        <v>0</v>
      </c>
      <c r="BC78">
        <f t="shared" si="342"/>
        <v>0</v>
      </c>
      <c r="BD78">
        <f t="shared" si="343"/>
        <v>0</v>
      </c>
      <c r="BE78">
        <f t="shared" si="34"/>
        <v>0</v>
      </c>
      <c r="BF78">
        <f t="shared" si="35"/>
        <v>0</v>
      </c>
      <c r="BG78">
        <f t="shared" si="36"/>
        <v>0</v>
      </c>
      <c r="BH78">
        <f t="shared" si="37"/>
        <v>0</v>
      </c>
      <c r="BI78">
        <f t="shared" si="38"/>
        <v>0</v>
      </c>
      <c r="BJ78" s="3"/>
      <c r="BK78">
        <f t="shared" si="344"/>
        <v>0</v>
      </c>
      <c r="BL78">
        <f t="shared" si="345"/>
        <v>0</v>
      </c>
      <c r="BM78">
        <f t="shared" si="346"/>
        <v>0</v>
      </c>
      <c r="BN78">
        <f t="shared" si="347"/>
        <v>0</v>
      </c>
      <c r="BO78">
        <f t="shared" si="348"/>
        <v>0</v>
      </c>
      <c r="BP78">
        <f t="shared" si="182"/>
        <v>0</v>
      </c>
      <c r="BQ78">
        <f t="shared" si="183"/>
        <v>0</v>
      </c>
      <c r="BR78">
        <f t="shared" si="184"/>
        <v>0</v>
      </c>
      <c r="BS78">
        <f t="shared" si="185"/>
        <v>0</v>
      </c>
      <c r="BT78">
        <f t="shared" si="186"/>
        <v>0</v>
      </c>
      <c r="BV78">
        <f t="shared" si="187"/>
        <v>0</v>
      </c>
      <c r="BW78">
        <f t="shared" si="188"/>
        <v>0</v>
      </c>
      <c r="BX78">
        <f t="shared" si="189"/>
        <v>0</v>
      </c>
      <c r="BY78">
        <f t="shared" si="190"/>
        <v>0</v>
      </c>
      <c r="BZ78">
        <f t="shared" si="191"/>
        <v>0</v>
      </c>
      <c r="CA78" s="132">
        <f t="shared" si="192"/>
        <v>0</v>
      </c>
      <c r="CB78">
        <f t="shared" si="193"/>
        <v>0</v>
      </c>
      <c r="CC78">
        <f t="shared" si="194"/>
        <v>0</v>
      </c>
      <c r="CD78">
        <f t="shared" si="195"/>
        <v>0</v>
      </c>
      <c r="CE78">
        <f t="shared" si="196"/>
        <v>0</v>
      </c>
      <c r="CG78">
        <f t="shared" si="197"/>
        <v>0</v>
      </c>
      <c r="CH78">
        <f t="shared" si="198"/>
        <v>0</v>
      </c>
      <c r="CI78">
        <f t="shared" si="199"/>
        <v>0</v>
      </c>
      <c r="CJ78">
        <f t="shared" si="200"/>
        <v>0</v>
      </c>
      <c r="CK78">
        <f t="shared" si="201"/>
        <v>0</v>
      </c>
      <c r="CL78" s="132">
        <f t="shared" si="202"/>
        <v>0</v>
      </c>
      <c r="CM78">
        <f t="shared" si="203"/>
        <v>0</v>
      </c>
      <c r="CN78">
        <f t="shared" si="327"/>
        <v>0</v>
      </c>
      <c r="CO78">
        <f t="shared" si="204"/>
        <v>0</v>
      </c>
      <c r="CP78">
        <f t="shared" si="205"/>
        <v>0</v>
      </c>
      <c r="CQ78" s="3"/>
      <c r="CR78">
        <f t="shared" si="206"/>
        <v>0</v>
      </c>
      <c r="CS78">
        <f t="shared" si="207"/>
        <v>0</v>
      </c>
      <c r="CT78">
        <f t="shared" si="208"/>
        <v>0</v>
      </c>
      <c r="CU78">
        <f t="shared" si="209"/>
        <v>0</v>
      </c>
      <c r="CV78">
        <f t="shared" si="210"/>
        <v>0</v>
      </c>
      <c r="CW78" s="132">
        <f t="shared" si="211"/>
        <v>0</v>
      </c>
      <c r="CX78">
        <f t="shared" si="212"/>
        <v>0</v>
      </c>
      <c r="CY78">
        <f t="shared" si="213"/>
        <v>0</v>
      </c>
      <c r="CZ78">
        <f t="shared" si="214"/>
        <v>0</v>
      </c>
      <c r="DA78">
        <f t="shared" si="215"/>
        <v>0</v>
      </c>
      <c r="DC78">
        <f t="shared" si="445"/>
        <v>0</v>
      </c>
      <c r="DD78">
        <f t="shared" si="349"/>
        <v>0</v>
      </c>
      <c r="DE78">
        <f t="shared" si="350"/>
        <v>0</v>
      </c>
      <c r="DF78">
        <f t="shared" si="351"/>
        <v>0</v>
      </c>
      <c r="DG78">
        <f t="shared" si="352"/>
        <v>0</v>
      </c>
      <c r="DH78">
        <f t="shared" si="353"/>
        <v>0</v>
      </c>
      <c r="DI78">
        <f t="shared" si="354"/>
        <v>0</v>
      </c>
      <c r="DJ78">
        <f t="shared" si="217"/>
        <v>0</v>
      </c>
      <c r="DK78">
        <f t="shared" si="355"/>
        <v>0</v>
      </c>
      <c r="DL78">
        <f t="shared" si="356"/>
        <v>0</v>
      </c>
      <c r="DN78">
        <f t="shared" si="218"/>
        <v>0</v>
      </c>
      <c r="DO78">
        <f t="shared" si="219"/>
        <v>0</v>
      </c>
      <c r="DP78">
        <f t="shared" si="220"/>
        <v>0</v>
      </c>
      <c r="DQ78">
        <f t="shared" si="221"/>
        <v>0</v>
      </c>
      <c r="DR78">
        <f t="shared" si="222"/>
        <v>0</v>
      </c>
      <c r="DS78">
        <f t="shared" si="56"/>
        <v>0</v>
      </c>
      <c r="DT78">
        <f t="shared" si="223"/>
        <v>0</v>
      </c>
      <c r="DU78">
        <f t="shared" si="224"/>
        <v>0</v>
      </c>
      <c r="DV78">
        <f t="shared" si="225"/>
        <v>0</v>
      </c>
      <c r="DW78">
        <f t="shared" si="226"/>
        <v>0</v>
      </c>
      <c r="DY78">
        <f t="shared" si="227"/>
        <v>0</v>
      </c>
      <c r="DZ78">
        <f t="shared" si="228"/>
        <v>0</v>
      </c>
      <c r="EA78">
        <f t="shared" si="229"/>
        <v>0</v>
      </c>
      <c r="EB78">
        <f t="shared" si="230"/>
        <v>0</v>
      </c>
      <c r="EC78">
        <f t="shared" si="231"/>
        <v>0</v>
      </c>
      <c r="ED78">
        <f t="shared" si="57"/>
        <v>0</v>
      </c>
      <c r="EE78">
        <f t="shared" si="58"/>
        <v>0</v>
      </c>
      <c r="EF78">
        <f t="shared" si="59"/>
        <v>0</v>
      </c>
      <c r="EG78">
        <f t="shared" si="60"/>
        <v>0</v>
      </c>
      <c r="EH78">
        <f t="shared" si="61"/>
        <v>0</v>
      </c>
      <c r="EJ78">
        <f t="shared" si="62"/>
        <v>0</v>
      </c>
      <c r="EK78">
        <f t="shared" si="63"/>
        <v>0</v>
      </c>
      <c r="EL78">
        <f t="shared" si="64"/>
        <v>0</v>
      </c>
      <c r="EM78">
        <f t="shared" si="65"/>
        <v>0</v>
      </c>
      <c r="EN78">
        <f t="shared" si="66"/>
        <v>0</v>
      </c>
      <c r="EO78">
        <f t="shared" si="232"/>
        <v>0</v>
      </c>
      <c r="EP78">
        <f t="shared" si="233"/>
        <v>0</v>
      </c>
      <c r="EQ78">
        <f t="shared" si="234"/>
        <v>0</v>
      </c>
      <c r="ER78">
        <f t="shared" si="235"/>
        <v>0</v>
      </c>
      <c r="ES78">
        <f t="shared" si="236"/>
        <v>0</v>
      </c>
      <c r="ET78">
        <f t="shared" si="357"/>
        <v>0</v>
      </c>
      <c r="EU78">
        <f t="shared" si="358"/>
        <v>0</v>
      </c>
      <c r="EV78">
        <f t="shared" si="359"/>
        <v>0</v>
      </c>
      <c r="EW78">
        <f t="shared" si="360"/>
        <v>0</v>
      </c>
      <c r="EX78">
        <f t="shared" si="361"/>
        <v>0</v>
      </c>
      <c r="EY78">
        <f t="shared" si="362"/>
        <v>0</v>
      </c>
      <c r="EZ78">
        <f t="shared" si="363"/>
        <v>0</v>
      </c>
      <c r="FA78">
        <f t="shared" si="364"/>
        <v>0</v>
      </c>
      <c r="FB78">
        <f t="shared" si="365"/>
        <v>0</v>
      </c>
      <c r="FC78">
        <f t="shared" si="366"/>
        <v>0</v>
      </c>
      <c r="FD78">
        <f t="shared" si="367"/>
        <v>0</v>
      </c>
      <c r="FE78">
        <f t="shared" si="368"/>
        <v>0</v>
      </c>
      <c r="FG78" s="136">
        <f t="shared" si="369"/>
        <v>0</v>
      </c>
      <c r="FH78" s="136">
        <f t="shared" si="370"/>
        <v>0</v>
      </c>
      <c r="FI78" s="136">
        <f t="shared" si="371"/>
        <v>0</v>
      </c>
      <c r="FJ78" s="136">
        <f t="shared" si="372"/>
        <v>0</v>
      </c>
      <c r="FK78" s="136">
        <f t="shared" si="373"/>
        <v>0</v>
      </c>
      <c r="FL78" s="136">
        <f t="shared" si="374"/>
        <v>0</v>
      </c>
      <c r="FM78" s="136">
        <f t="shared" si="375"/>
        <v>0</v>
      </c>
      <c r="FN78" s="136">
        <f t="shared" si="376"/>
        <v>0</v>
      </c>
      <c r="FO78" s="136">
        <f t="shared" si="377"/>
        <v>0</v>
      </c>
      <c r="FP78" s="136">
        <f t="shared" si="378"/>
        <v>0</v>
      </c>
      <c r="FQ78" s="136">
        <f t="shared" si="379"/>
        <v>0</v>
      </c>
      <c r="FR78" s="136">
        <f t="shared" si="380"/>
        <v>0</v>
      </c>
      <c r="FT78">
        <f t="shared" si="381"/>
        <v>0</v>
      </c>
      <c r="FU78">
        <f t="shared" si="382"/>
        <v>0</v>
      </c>
      <c r="FV78">
        <f t="shared" si="383"/>
        <v>0</v>
      </c>
      <c r="FW78">
        <f t="shared" si="384"/>
        <v>0</v>
      </c>
      <c r="FX78">
        <f t="shared" si="385"/>
        <v>0</v>
      </c>
      <c r="FY78">
        <f t="shared" si="386"/>
        <v>0</v>
      </c>
      <c r="FZ78">
        <f t="shared" si="387"/>
        <v>0</v>
      </c>
      <c r="GA78">
        <f t="shared" si="388"/>
        <v>0</v>
      </c>
      <c r="GB78">
        <f t="shared" si="389"/>
        <v>0</v>
      </c>
      <c r="GC78">
        <f t="shared" si="390"/>
        <v>0</v>
      </c>
      <c r="GD78">
        <f t="shared" si="391"/>
        <v>0</v>
      </c>
      <c r="GE78">
        <f t="shared" si="392"/>
        <v>0</v>
      </c>
      <c r="GG78">
        <f t="shared" si="237"/>
        <v>0</v>
      </c>
      <c r="GH78">
        <f t="shared" si="238"/>
        <v>0</v>
      </c>
      <c r="GI78">
        <f t="shared" si="239"/>
        <v>0</v>
      </c>
      <c r="GJ78">
        <f t="shared" si="240"/>
        <v>0</v>
      </c>
      <c r="GK78">
        <f t="shared" si="241"/>
        <v>0</v>
      </c>
      <c r="GL78">
        <f t="shared" si="242"/>
        <v>0</v>
      </c>
      <c r="GM78">
        <f t="shared" si="243"/>
        <v>0</v>
      </c>
      <c r="GN78">
        <f t="shared" si="244"/>
        <v>0</v>
      </c>
      <c r="GO78">
        <f t="shared" si="245"/>
        <v>0</v>
      </c>
      <c r="GP78">
        <f t="shared" si="246"/>
        <v>0</v>
      </c>
      <c r="GQ78">
        <f t="shared" si="247"/>
        <v>0</v>
      </c>
      <c r="GR78">
        <f t="shared" si="248"/>
        <v>0</v>
      </c>
      <c r="GT78">
        <f t="shared" si="249"/>
        <v>0</v>
      </c>
      <c r="GU78">
        <f t="shared" si="250"/>
        <v>0</v>
      </c>
      <c r="GV78">
        <f t="shared" si="251"/>
        <v>0</v>
      </c>
      <c r="GW78">
        <f t="shared" si="252"/>
        <v>0</v>
      </c>
      <c r="GX78">
        <f t="shared" si="253"/>
        <v>0</v>
      </c>
      <c r="GY78">
        <f t="shared" si="254"/>
        <v>0</v>
      </c>
      <c r="GZ78">
        <f t="shared" si="255"/>
        <v>0</v>
      </c>
      <c r="HA78">
        <f t="shared" si="256"/>
        <v>0</v>
      </c>
      <c r="HB78">
        <f t="shared" si="257"/>
        <v>0</v>
      </c>
      <c r="HC78">
        <f t="shared" si="258"/>
        <v>0</v>
      </c>
      <c r="HD78">
        <f t="shared" si="259"/>
        <v>0</v>
      </c>
      <c r="HE78">
        <f t="shared" si="260"/>
        <v>0</v>
      </c>
      <c r="HG78">
        <f t="shared" si="261"/>
        <v>0</v>
      </c>
      <c r="HH78">
        <f t="shared" si="262"/>
        <v>0</v>
      </c>
      <c r="HI78">
        <f t="shared" si="263"/>
        <v>0</v>
      </c>
      <c r="HJ78">
        <f t="shared" si="264"/>
        <v>0</v>
      </c>
      <c r="HK78">
        <f t="shared" si="265"/>
        <v>0</v>
      </c>
      <c r="HL78">
        <f t="shared" si="266"/>
        <v>0</v>
      </c>
      <c r="HM78">
        <f t="shared" si="267"/>
        <v>0</v>
      </c>
      <c r="HN78">
        <f t="shared" si="268"/>
        <v>0</v>
      </c>
      <c r="HO78">
        <f t="shared" si="269"/>
        <v>0</v>
      </c>
      <c r="HP78">
        <f t="shared" si="270"/>
        <v>0</v>
      </c>
      <c r="HQ78">
        <f t="shared" si="271"/>
        <v>0</v>
      </c>
      <c r="HR78">
        <f t="shared" si="272"/>
        <v>0</v>
      </c>
      <c r="HT78">
        <f t="shared" si="446"/>
        <v>0</v>
      </c>
      <c r="HU78">
        <f t="shared" si="393"/>
        <v>0</v>
      </c>
      <c r="HV78">
        <f t="shared" si="394"/>
        <v>0</v>
      </c>
      <c r="HW78">
        <f t="shared" si="395"/>
        <v>0</v>
      </c>
      <c r="HX78">
        <f t="shared" si="396"/>
        <v>0</v>
      </c>
      <c r="HY78">
        <f t="shared" si="397"/>
        <v>0</v>
      </c>
      <c r="HZ78">
        <f t="shared" si="398"/>
        <v>0</v>
      </c>
      <c r="IA78">
        <f t="shared" si="399"/>
        <v>0</v>
      </c>
      <c r="IB78">
        <f t="shared" si="400"/>
        <v>0</v>
      </c>
      <c r="IC78">
        <f t="shared" si="401"/>
        <v>0</v>
      </c>
      <c r="ID78">
        <f t="shared" si="402"/>
        <v>0</v>
      </c>
      <c r="IE78">
        <f t="shared" si="403"/>
        <v>0</v>
      </c>
      <c r="IG78">
        <f t="shared" si="404"/>
        <v>0</v>
      </c>
      <c r="IH78">
        <f t="shared" si="405"/>
        <v>0</v>
      </c>
      <c r="II78">
        <f t="shared" si="406"/>
        <v>0</v>
      </c>
      <c r="IJ78">
        <f t="shared" si="407"/>
        <v>0</v>
      </c>
      <c r="IK78">
        <f t="shared" si="118"/>
        <v>0</v>
      </c>
      <c r="IL78">
        <f t="shared" si="408"/>
        <v>0</v>
      </c>
      <c r="IM78">
        <f t="shared" si="409"/>
        <v>0</v>
      </c>
      <c r="IN78">
        <f t="shared" si="410"/>
        <v>0</v>
      </c>
      <c r="IO78">
        <f t="shared" si="411"/>
        <v>0</v>
      </c>
      <c r="IP78">
        <f t="shared" si="274"/>
        <v>0</v>
      </c>
      <c r="IQ78">
        <f t="shared" si="275"/>
        <v>0</v>
      </c>
      <c r="IR78">
        <f t="shared" si="276"/>
        <v>0</v>
      </c>
      <c r="IS78">
        <f t="shared" si="277"/>
        <v>0</v>
      </c>
      <c r="IT78">
        <f t="shared" si="278"/>
        <v>0</v>
      </c>
      <c r="IU78">
        <f t="shared" si="279"/>
        <v>0</v>
      </c>
      <c r="IV78">
        <f t="shared" si="280"/>
        <v>0</v>
      </c>
      <c r="IW78">
        <f t="shared" si="281"/>
        <v>0</v>
      </c>
      <c r="IX78">
        <f t="shared" si="282"/>
        <v>0</v>
      </c>
      <c r="IY78">
        <f t="shared" si="283"/>
        <v>0</v>
      </c>
      <c r="IZ78">
        <f t="shared" si="284"/>
        <v>0</v>
      </c>
      <c r="JA78">
        <f t="shared" si="285"/>
        <v>0</v>
      </c>
      <c r="JB78">
        <f t="shared" si="286"/>
        <v>0</v>
      </c>
      <c r="JC78">
        <f t="shared" si="287"/>
        <v>0</v>
      </c>
      <c r="JD78">
        <f t="shared" si="288"/>
        <v>0</v>
      </c>
      <c r="JF78">
        <f t="shared" si="412"/>
        <v>0</v>
      </c>
      <c r="JG78">
        <f t="shared" si="413"/>
        <v>0</v>
      </c>
      <c r="JH78">
        <f t="shared" si="414"/>
        <v>0</v>
      </c>
      <c r="JI78">
        <f t="shared" si="415"/>
        <v>0</v>
      </c>
      <c r="JJ78">
        <f t="shared" si="416"/>
        <v>0</v>
      </c>
      <c r="JK78">
        <f t="shared" si="417"/>
        <v>0</v>
      </c>
      <c r="JL78">
        <f t="shared" si="418"/>
        <v>0</v>
      </c>
      <c r="JM78">
        <f t="shared" si="419"/>
        <v>0</v>
      </c>
      <c r="JN78">
        <f t="shared" si="420"/>
        <v>0</v>
      </c>
      <c r="JO78">
        <f t="shared" si="289"/>
        <v>0</v>
      </c>
      <c r="JP78">
        <f t="shared" si="290"/>
        <v>0</v>
      </c>
      <c r="JQ78">
        <f t="shared" si="291"/>
        <v>0</v>
      </c>
      <c r="JS78">
        <f t="shared" si="292"/>
        <v>0</v>
      </c>
      <c r="JT78">
        <f t="shared" si="293"/>
        <v>0</v>
      </c>
      <c r="JU78">
        <f t="shared" si="294"/>
        <v>0</v>
      </c>
      <c r="JV78">
        <f t="shared" si="295"/>
        <v>0</v>
      </c>
      <c r="JW78">
        <f t="shared" si="296"/>
        <v>0</v>
      </c>
      <c r="JX78">
        <f t="shared" si="297"/>
        <v>0</v>
      </c>
      <c r="JY78">
        <f t="shared" si="298"/>
        <v>0</v>
      </c>
      <c r="JZ78">
        <f t="shared" si="299"/>
        <v>0</v>
      </c>
      <c r="KA78">
        <f t="shared" si="300"/>
        <v>0</v>
      </c>
      <c r="KB78">
        <f t="shared" si="301"/>
        <v>0</v>
      </c>
      <c r="KC78">
        <f t="shared" si="302"/>
        <v>0</v>
      </c>
      <c r="KD78">
        <f t="shared" si="303"/>
        <v>0</v>
      </c>
      <c r="KF78">
        <f t="shared" si="421"/>
        <v>0</v>
      </c>
      <c r="KG78">
        <f t="shared" si="422"/>
        <v>0</v>
      </c>
      <c r="KH78">
        <f t="shared" si="423"/>
        <v>0</v>
      </c>
      <c r="KI78">
        <f t="shared" si="424"/>
        <v>0</v>
      </c>
      <c r="KJ78">
        <f t="shared" si="425"/>
        <v>0</v>
      </c>
      <c r="KK78">
        <f t="shared" si="426"/>
        <v>0</v>
      </c>
      <c r="KL78">
        <f t="shared" si="427"/>
        <v>0</v>
      </c>
      <c r="KM78">
        <f t="shared" si="428"/>
        <v>0</v>
      </c>
      <c r="KN78">
        <f t="shared" si="429"/>
        <v>0</v>
      </c>
      <c r="KO78">
        <f t="shared" si="430"/>
        <v>0</v>
      </c>
      <c r="KP78">
        <f t="shared" si="431"/>
        <v>0</v>
      </c>
      <c r="KQ78">
        <f t="shared" si="432"/>
        <v>0</v>
      </c>
      <c r="KS78">
        <f t="shared" si="155"/>
        <v>0</v>
      </c>
      <c r="KT78">
        <f t="shared" si="156"/>
        <v>0</v>
      </c>
      <c r="KU78">
        <f t="shared" si="157"/>
        <v>0</v>
      </c>
      <c r="KV78">
        <f t="shared" si="158"/>
        <v>0</v>
      </c>
      <c r="KW78">
        <f t="shared" si="159"/>
        <v>0</v>
      </c>
      <c r="KX78">
        <f t="shared" si="304"/>
        <v>0</v>
      </c>
      <c r="KY78">
        <f t="shared" si="305"/>
        <v>0</v>
      </c>
      <c r="KZ78">
        <f t="shared" si="306"/>
        <v>0</v>
      </c>
      <c r="LA78">
        <f t="shared" si="307"/>
        <v>0</v>
      </c>
      <c r="LB78">
        <f t="shared" si="308"/>
        <v>0</v>
      </c>
      <c r="LD78">
        <f t="shared" si="433"/>
        <v>0</v>
      </c>
      <c r="LE78">
        <f t="shared" si="434"/>
        <v>0</v>
      </c>
      <c r="LF78">
        <f t="shared" si="435"/>
        <v>0</v>
      </c>
      <c r="LG78">
        <f t="shared" si="436"/>
        <v>0</v>
      </c>
      <c r="LH78">
        <f t="shared" si="437"/>
        <v>0</v>
      </c>
      <c r="LI78">
        <f t="shared" si="438"/>
        <v>0</v>
      </c>
      <c r="LJ78">
        <f t="shared" si="439"/>
        <v>0</v>
      </c>
      <c r="LK78">
        <f t="shared" si="440"/>
        <v>0</v>
      </c>
      <c r="LL78">
        <f t="shared" si="441"/>
        <v>0</v>
      </c>
      <c r="LM78">
        <f t="shared" si="442"/>
        <v>0</v>
      </c>
      <c r="LN78">
        <f t="shared" si="443"/>
        <v>0</v>
      </c>
      <c r="LO78">
        <f t="shared" si="444"/>
        <v>0</v>
      </c>
      <c r="LQ78">
        <f t="shared" si="309"/>
        <v>0</v>
      </c>
      <c r="LR78">
        <f t="shared" si="172"/>
        <v>0</v>
      </c>
      <c r="LS78">
        <f t="shared" si="173"/>
        <v>0</v>
      </c>
      <c r="LT78">
        <f t="shared" si="174"/>
        <v>0</v>
      </c>
      <c r="LU78">
        <f t="shared" si="175"/>
        <v>0</v>
      </c>
      <c r="LV78">
        <f t="shared" si="310"/>
        <v>0</v>
      </c>
      <c r="LW78">
        <f t="shared" si="311"/>
        <v>0</v>
      </c>
      <c r="LX78">
        <f t="shared" si="312"/>
        <v>0</v>
      </c>
      <c r="LY78">
        <f t="shared" si="313"/>
        <v>0</v>
      </c>
      <c r="LZ78">
        <f t="shared" si="314"/>
        <v>0</v>
      </c>
      <c r="MB78">
        <f t="shared" si="315"/>
        <v>0</v>
      </c>
      <c r="MC78">
        <f t="shared" si="316"/>
        <v>0</v>
      </c>
      <c r="MD78">
        <f t="shared" si="317"/>
        <v>0</v>
      </c>
      <c r="ME78">
        <f t="shared" si="318"/>
        <v>0</v>
      </c>
      <c r="MF78">
        <f t="shared" si="319"/>
        <v>0</v>
      </c>
      <c r="MG78">
        <f t="shared" si="320"/>
        <v>0</v>
      </c>
      <c r="MH78">
        <f t="shared" si="321"/>
        <v>0</v>
      </c>
      <c r="MI78">
        <f t="shared" si="322"/>
        <v>0</v>
      </c>
      <c r="MJ78">
        <f t="shared" si="323"/>
        <v>0</v>
      </c>
      <c r="MK78">
        <f t="shared" si="324"/>
        <v>0</v>
      </c>
      <c r="ML78">
        <f t="shared" si="325"/>
        <v>0</v>
      </c>
      <c r="MM78">
        <f t="shared" si="326"/>
        <v>0</v>
      </c>
    </row>
    <row r="79" spans="1:351">
      <c r="A79" s="205"/>
      <c r="B79" s="34"/>
      <c r="C79" s="35"/>
      <c r="D79" s="36"/>
      <c r="E79" s="70">
        <f t="shared" si="176"/>
        <v>0</v>
      </c>
      <c r="F79" s="37"/>
      <c r="G79" s="70">
        <f t="shared" si="9"/>
        <v>0</v>
      </c>
      <c r="H79" s="75"/>
      <c r="I79" s="76"/>
      <c r="J79" s="75"/>
      <c r="K79" s="201"/>
      <c r="L79" s="75"/>
      <c r="M79" s="75"/>
      <c r="N79" s="75"/>
      <c r="O79" s="64"/>
      <c r="P79" s="70">
        <f t="shared" si="177"/>
        <v>0</v>
      </c>
      <c r="Q79" s="137"/>
      <c r="R79" s="72">
        <f t="shared" si="178"/>
        <v>0</v>
      </c>
      <c r="S79" s="37"/>
      <c r="T79" s="201"/>
      <c r="U79" s="37"/>
      <c r="V79" s="201"/>
      <c r="W79" s="37"/>
      <c r="X79" s="201"/>
      <c r="Y79" s="71">
        <f t="shared" si="179"/>
        <v>0</v>
      </c>
      <c r="Z79" s="189"/>
      <c r="AA79" s="190"/>
      <c r="AB79" s="72">
        <f t="shared" si="328"/>
        <v>0</v>
      </c>
      <c r="AC79" s="3"/>
      <c r="AD79" s="90">
        <f t="shared" si="329"/>
        <v>0</v>
      </c>
      <c r="AE79">
        <f t="shared" si="330"/>
        <v>0</v>
      </c>
      <c r="AF79">
        <f t="shared" si="331"/>
        <v>0</v>
      </c>
      <c r="AG79">
        <f t="shared" si="332"/>
        <v>0</v>
      </c>
      <c r="AH79">
        <f t="shared" si="333"/>
        <v>0</v>
      </c>
      <c r="AI79">
        <f t="shared" si="180"/>
        <v>0</v>
      </c>
      <c r="AJ79">
        <f t="shared" si="181"/>
        <v>0</v>
      </c>
      <c r="AK79">
        <f t="shared" si="16"/>
        <v>0</v>
      </c>
      <c r="AL79">
        <f t="shared" si="17"/>
        <v>0</v>
      </c>
      <c r="AM79">
        <f t="shared" si="18"/>
        <v>0</v>
      </c>
      <c r="AN79" s="3"/>
      <c r="AO79">
        <f t="shared" si="334"/>
        <v>0</v>
      </c>
      <c r="AP79">
        <f t="shared" si="335"/>
        <v>0</v>
      </c>
      <c r="AQ79">
        <f t="shared" si="336"/>
        <v>0</v>
      </c>
      <c r="AR79">
        <f t="shared" si="337"/>
        <v>0</v>
      </c>
      <c r="AS79">
        <f t="shared" si="338"/>
        <v>0</v>
      </c>
      <c r="AT79">
        <f t="shared" si="24"/>
        <v>0</v>
      </c>
      <c r="AU79">
        <f t="shared" si="25"/>
        <v>0</v>
      </c>
      <c r="AV79">
        <f t="shared" si="26"/>
        <v>0</v>
      </c>
      <c r="AW79">
        <f t="shared" si="27"/>
        <v>0</v>
      </c>
      <c r="AX79">
        <f t="shared" si="28"/>
        <v>0</v>
      </c>
      <c r="AY79" s="3"/>
      <c r="AZ79">
        <f t="shared" si="339"/>
        <v>0</v>
      </c>
      <c r="BA79">
        <f t="shared" si="340"/>
        <v>0</v>
      </c>
      <c r="BB79">
        <f t="shared" si="341"/>
        <v>0</v>
      </c>
      <c r="BC79">
        <f t="shared" si="342"/>
        <v>0</v>
      </c>
      <c r="BD79">
        <f t="shared" si="343"/>
        <v>0</v>
      </c>
      <c r="BE79">
        <f t="shared" si="34"/>
        <v>0</v>
      </c>
      <c r="BF79">
        <f t="shared" si="35"/>
        <v>0</v>
      </c>
      <c r="BG79">
        <f t="shared" si="36"/>
        <v>0</v>
      </c>
      <c r="BH79">
        <f t="shared" si="37"/>
        <v>0</v>
      </c>
      <c r="BI79">
        <f t="shared" si="38"/>
        <v>0</v>
      </c>
      <c r="BJ79" s="3"/>
      <c r="BK79">
        <f t="shared" si="344"/>
        <v>0</v>
      </c>
      <c r="BL79">
        <f t="shared" si="345"/>
        <v>0</v>
      </c>
      <c r="BM79">
        <f t="shared" si="346"/>
        <v>0</v>
      </c>
      <c r="BN79">
        <f t="shared" si="347"/>
        <v>0</v>
      </c>
      <c r="BO79">
        <f t="shared" si="348"/>
        <v>0</v>
      </c>
      <c r="BP79">
        <f t="shared" si="182"/>
        <v>0</v>
      </c>
      <c r="BQ79">
        <f t="shared" si="183"/>
        <v>0</v>
      </c>
      <c r="BR79">
        <f t="shared" si="184"/>
        <v>0</v>
      </c>
      <c r="BS79">
        <f t="shared" si="185"/>
        <v>0</v>
      </c>
      <c r="BT79">
        <f t="shared" si="186"/>
        <v>0</v>
      </c>
      <c r="BV79">
        <f t="shared" si="187"/>
        <v>0</v>
      </c>
      <c r="BW79">
        <f t="shared" si="188"/>
        <v>0</v>
      </c>
      <c r="BX79">
        <f t="shared" si="189"/>
        <v>0</v>
      </c>
      <c r="BY79">
        <f t="shared" si="190"/>
        <v>0</v>
      </c>
      <c r="BZ79">
        <f t="shared" si="191"/>
        <v>0</v>
      </c>
      <c r="CA79" s="132">
        <f t="shared" si="192"/>
        <v>0</v>
      </c>
      <c r="CB79">
        <f t="shared" si="193"/>
        <v>0</v>
      </c>
      <c r="CC79">
        <f t="shared" si="194"/>
        <v>0</v>
      </c>
      <c r="CD79">
        <f t="shared" si="195"/>
        <v>0</v>
      </c>
      <c r="CE79">
        <f t="shared" si="196"/>
        <v>0</v>
      </c>
      <c r="CG79">
        <f t="shared" si="197"/>
        <v>0</v>
      </c>
      <c r="CH79">
        <f t="shared" si="198"/>
        <v>0</v>
      </c>
      <c r="CI79">
        <f t="shared" si="199"/>
        <v>0</v>
      </c>
      <c r="CJ79">
        <f t="shared" si="200"/>
        <v>0</v>
      </c>
      <c r="CK79">
        <f t="shared" si="201"/>
        <v>0</v>
      </c>
      <c r="CL79" s="132">
        <f t="shared" si="202"/>
        <v>0</v>
      </c>
      <c r="CM79">
        <f t="shared" si="203"/>
        <v>0</v>
      </c>
      <c r="CN79">
        <f t="shared" si="327"/>
        <v>0</v>
      </c>
      <c r="CO79">
        <f t="shared" si="204"/>
        <v>0</v>
      </c>
      <c r="CP79">
        <f t="shared" si="205"/>
        <v>0</v>
      </c>
      <c r="CQ79" s="3"/>
      <c r="CR79">
        <f t="shared" si="206"/>
        <v>0</v>
      </c>
      <c r="CS79">
        <f t="shared" si="207"/>
        <v>0</v>
      </c>
      <c r="CT79">
        <f t="shared" si="208"/>
        <v>0</v>
      </c>
      <c r="CU79">
        <f t="shared" si="209"/>
        <v>0</v>
      </c>
      <c r="CV79">
        <f t="shared" si="210"/>
        <v>0</v>
      </c>
      <c r="CW79" s="132">
        <f t="shared" si="211"/>
        <v>0</v>
      </c>
      <c r="CX79">
        <f t="shared" si="212"/>
        <v>0</v>
      </c>
      <c r="CY79">
        <f t="shared" si="213"/>
        <v>0</v>
      </c>
      <c r="CZ79">
        <f t="shared" si="214"/>
        <v>0</v>
      </c>
      <c r="DA79">
        <f t="shared" si="215"/>
        <v>0</v>
      </c>
      <c r="DC79">
        <f t="shared" si="445"/>
        <v>0</v>
      </c>
      <c r="DD79">
        <f t="shared" si="349"/>
        <v>0</v>
      </c>
      <c r="DE79">
        <f t="shared" si="350"/>
        <v>0</v>
      </c>
      <c r="DF79">
        <f t="shared" si="351"/>
        <v>0</v>
      </c>
      <c r="DG79">
        <f t="shared" si="352"/>
        <v>0</v>
      </c>
      <c r="DH79">
        <f t="shared" si="353"/>
        <v>0</v>
      </c>
      <c r="DI79">
        <f t="shared" si="354"/>
        <v>0</v>
      </c>
      <c r="DJ79">
        <f t="shared" si="217"/>
        <v>0</v>
      </c>
      <c r="DK79">
        <f t="shared" si="355"/>
        <v>0</v>
      </c>
      <c r="DL79">
        <f t="shared" si="356"/>
        <v>0</v>
      </c>
      <c r="DN79">
        <f t="shared" si="218"/>
        <v>0</v>
      </c>
      <c r="DO79">
        <f t="shared" si="219"/>
        <v>0</v>
      </c>
      <c r="DP79">
        <f t="shared" si="220"/>
        <v>0</v>
      </c>
      <c r="DQ79">
        <f t="shared" si="221"/>
        <v>0</v>
      </c>
      <c r="DR79">
        <f t="shared" si="222"/>
        <v>0</v>
      </c>
      <c r="DS79">
        <f t="shared" si="56"/>
        <v>0</v>
      </c>
      <c r="DT79">
        <f t="shared" si="223"/>
        <v>0</v>
      </c>
      <c r="DU79">
        <f t="shared" si="224"/>
        <v>0</v>
      </c>
      <c r="DV79">
        <f t="shared" si="225"/>
        <v>0</v>
      </c>
      <c r="DW79">
        <f t="shared" si="226"/>
        <v>0</v>
      </c>
      <c r="DY79">
        <f t="shared" si="227"/>
        <v>0</v>
      </c>
      <c r="DZ79">
        <f t="shared" si="228"/>
        <v>0</v>
      </c>
      <c r="EA79">
        <f t="shared" si="229"/>
        <v>0</v>
      </c>
      <c r="EB79">
        <f t="shared" si="230"/>
        <v>0</v>
      </c>
      <c r="EC79">
        <f t="shared" si="231"/>
        <v>0</v>
      </c>
      <c r="ED79">
        <f t="shared" si="57"/>
        <v>0</v>
      </c>
      <c r="EE79">
        <f t="shared" si="58"/>
        <v>0</v>
      </c>
      <c r="EF79">
        <f t="shared" si="59"/>
        <v>0</v>
      </c>
      <c r="EG79">
        <f t="shared" si="60"/>
        <v>0</v>
      </c>
      <c r="EH79">
        <f t="shared" si="61"/>
        <v>0</v>
      </c>
      <c r="EJ79">
        <f t="shared" si="62"/>
        <v>0</v>
      </c>
      <c r="EK79">
        <f t="shared" si="63"/>
        <v>0</v>
      </c>
      <c r="EL79">
        <f t="shared" si="64"/>
        <v>0</v>
      </c>
      <c r="EM79">
        <f t="shared" si="65"/>
        <v>0</v>
      </c>
      <c r="EN79">
        <f t="shared" si="66"/>
        <v>0</v>
      </c>
      <c r="EO79">
        <f t="shared" si="232"/>
        <v>0</v>
      </c>
      <c r="EP79">
        <f t="shared" si="233"/>
        <v>0</v>
      </c>
      <c r="EQ79">
        <f t="shared" si="234"/>
        <v>0</v>
      </c>
      <c r="ER79">
        <f t="shared" si="235"/>
        <v>0</v>
      </c>
      <c r="ES79">
        <f t="shared" si="236"/>
        <v>0</v>
      </c>
      <c r="ET79">
        <f t="shared" si="357"/>
        <v>0</v>
      </c>
      <c r="EU79">
        <f t="shared" si="358"/>
        <v>0</v>
      </c>
      <c r="EV79">
        <f t="shared" si="359"/>
        <v>0</v>
      </c>
      <c r="EW79">
        <f t="shared" si="360"/>
        <v>0</v>
      </c>
      <c r="EX79">
        <f t="shared" si="361"/>
        <v>0</v>
      </c>
      <c r="EY79">
        <f t="shared" si="362"/>
        <v>0</v>
      </c>
      <c r="EZ79">
        <f t="shared" si="363"/>
        <v>0</v>
      </c>
      <c r="FA79">
        <f t="shared" si="364"/>
        <v>0</v>
      </c>
      <c r="FB79">
        <f t="shared" si="365"/>
        <v>0</v>
      </c>
      <c r="FC79">
        <f t="shared" si="366"/>
        <v>0</v>
      </c>
      <c r="FD79">
        <f t="shared" si="367"/>
        <v>0</v>
      </c>
      <c r="FE79">
        <f t="shared" si="368"/>
        <v>0</v>
      </c>
      <c r="FG79" s="136">
        <f t="shared" si="369"/>
        <v>0</v>
      </c>
      <c r="FH79" s="136">
        <f t="shared" si="370"/>
        <v>0</v>
      </c>
      <c r="FI79" s="136">
        <f t="shared" si="371"/>
        <v>0</v>
      </c>
      <c r="FJ79" s="136">
        <f t="shared" si="372"/>
        <v>0</v>
      </c>
      <c r="FK79" s="136">
        <f t="shared" si="373"/>
        <v>0</v>
      </c>
      <c r="FL79" s="136">
        <f t="shared" si="374"/>
        <v>0</v>
      </c>
      <c r="FM79" s="136">
        <f t="shared" si="375"/>
        <v>0</v>
      </c>
      <c r="FN79" s="136">
        <f t="shared" si="376"/>
        <v>0</v>
      </c>
      <c r="FO79" s="136">
        <f t="shared" si="377"/>
        <v>0</v>
      </c>
      <c r="FP79" s="136">
        <f t="shared" si="378"/>
        <v>0</v>
      </c>
      <c r="FQ79" s="136">
        <f t="shared" si="379"/>
        <v>0</v>
      </c>
      <c r="FR79" s="136">
        <f t="shared" si="380"/>
        <v>0</v>
      </c>
      <c r="FT79">
        <f t="shared" si="381"/>
        <v>0</v>
      </c>
      <c r="FU79">
        <f t="shared" si="382"/>
        <v>0</v>
      </c>
      <c r="FV79">
        <f t="shared" si="383"/>
        <v>0</v>
      </c>
      <c r="FW79">
        <f t="shared" si="384"/>
        <v>0</v>
      </c>
      <c r="FX79">
        <f t="shared" si="385"/>
        <v>0</v>
      </c>
      <c r="FY79">
        <f t="shared" si="386"/>
        <v>0</v>
      </c>
      <c r="FZ79">
        <f t="shared" si="387"/>
        <v>0</v>
      </c>
      <c r="GA79">
        <f t="shared" si="388"/>
        <v>0</v>
      </c>
      <c r="GB79">
        <f t="shared" si="389"/>
        <v>0</v>
      </c>
      <c r="GC79">
        <f t="shared" si="390"/>
        <v>0</v>
      </c>
      <c r="GD79">
        <f t="shared" si="391"/>
        <v>0</v>
      </c>
      <c r="GE79">
        <f t="shared" si="392"/>
        <v>0</v>
      </c>
      <c r="GG79">
        <f t="shared" si="237"/>
        <v>0</v>
      </c>
      <c r="GH79">
        <f t="shared" si="238"/>
        <v>0</v>
      </c>
      <c r="GI79">
        <f t="shared" si="239"/>
        <v>0</v>
      </c>
      <c r="GJ79">
        <f t="shared" si="240"/>
        <v>0</v>
      </c>
      <c r="GK79">
        <f t="shared" si="241"/>
        <v>0</v>
      </c>
      <c r="GL79">
        <f t="shared" si="242"/>
        <v>0</v>
      </c>
      <c r="GM79">
        <f t="shared" si="243"/>
        <v>0</v>
      </c>
      <c r="GN79">
        <f t="shared" si="244"/>
        <v>0</v>
      </c>
      <c r="GO79">
        <f t="shared" si="245"/>
        <v>0</v>
      </c>
      <c r="GP79">
        <f t="shared" si="246"/>
        <v>0</v>
      </c>
      <c r="GQ79">
        <f t="shared" si="247"/>
        <v>0</v>
      </c>
      <c r="GR79">
        <f t="shared" si="248"/>
        <v>0</v>
      </c>
      <c r="GT79">
        <f t="shared" si="249"/>
        <v>0</v>
      </c>
      <c r="GU79">
        <f t="shared" si="250"/>
        <v>0</v>
      </c>
      <c r="GV79">
        <f t="shared" si="251"/>
        <v>0</v>
      </c>
      <c r="GW79">
        <f t="shared" si="252"/>
        <v>0</v>
      </c>
      <c r="GX79">
        <f t="shared" si="253"/>
        <v>0</v>
      </c>
      <c r="GY79">
        <f t="shared" si="254"/>
        <v>0</v>
      </c>
      <c r="GZ79">
        <f t="shared" si="255"/>
        <v>0</v>
      </c>
      <c r="HA79">
        <f t="shared" si="256"/>
        <v>0</v>
      </c>
      <c r="HB79">
        <f t="shared" si="257"/>
        <v>0</v>
      </c>
      <c r="HC79">
        <f t="shared" si="258"/>
        <v>0</v>
      </c>
      <c r="HD79">
        <f t="shared" si="259"/>
        <v>0</v>
      </c>
      <c r="HE79">
        <f t="shared" si="260"/>
        <v>0</v>
      </c>
      <c r="HG79">
        <f t="shared" si="261"/>
        <v>0</v>
      </c>
      <c r="HH79">
        <f t="shared" si="262"/>
        <v>0</v>
      </c>
      <c r="HI79">
        <f t="shared" si="263"/>
        <v>0</v>
      </c>
      <c r="HJ79">
        <f t="shared" si="264"/>
        <v>0</v>
      </c>
      <c r="HK79">
        <f t="shared" si="265"/>
        <v>0</v>
      </c>
      <c r="HL79">
        <f t="shared" si="266"/>
        <v>0</v>
      </c>
      <c r="HM79">
        <f t="shared" si="267"/>
        <v>0</v>
      </c>
      <c r="HN79">
        <f t="shared" si="268"/>
        <v>0</v>
      </c>
      <c r="HO79">
        <f t="shared" si="269"/>
        <v>0</v>
      </c>
      <c r="HP79">
        <f t="shared" si="270"/>
        <v>0</v>
      </c>
      <c r="HQ79">
        <f t="shared" si="271"/>
        <v>0</v>
      </c>
      <c r="HR79">
        <f t="shared" si="272"/>
        <v>0</v>
      </c>
      <c r="HT79">
        <f t="shared" si="446"/>
        <v>0</v>
      </c>
      <c r="HU79">
        <f t="shared" si="393"/>
        <v>0</v>
      </c>
      <c r="HV79">
        <f t="shared" si="394"/>
        <v>0</v>
      </c>
      <c r="HW79">
        <f t="shared" si="395"/>
        <v>0</v>
      </c>
      <c r="HX79">
        <f t="shared" si="396"/>
        <v>0</v>
      </c>
      <c r="HY79">
        <f t="shared" si="397"/>
        <v>0</v>
      </c>
      <c r="HZ79">
        <f t="shared" si="398"/>
        <v>0</v>
      </c>
      <c r="IA79">
        <f t="shared" si="399"/>
        <v>0</v>
      </c>
      <c r="IB79">
        <f t="shared" si="400"/>
        <v>0</v>
      </c>
      <c r="IC79">
        <f t="shared" si="401"/>
        <v>0</v>
      </c>
      <c r="ID79">
        <f t="shared" si="402"/>
        <v>0</v>
      </c>
      <c r="IE79">
        <f t="shared" si="403"/>
        <v>0</v>
      </c>
      <c r="IG79">
        <f t="shared" si="404"/>
        <v>0</v>
      </c>
      <c r="IH79">
        <f t="shared" si="405"/>
        <v>0</v>
      </c>
      <c r="II79">
        <f t="shared" si="406"/>
        <v>0</v>
      </c>
      <c r="IJ79">
        <f t="shared" si="407"/>
        <v>0</v>
      </c>
      <c r="IK79">
        <f t="shared" si="118"/>
        <v>0</v>
      </c>
      <c r="IL79">
        <f t="shared" si="408"/>
        <v>0</v>
      </c>
      <c r="IM79">
        <f t="shared" si="409"/>
        <v>0</v>
      </c>
      <c r="IN79">
        <f t="shared" si="410"/>
        <v>0</v>
      </c>
      <c r="IO79">
        <f t="shared" si="411"/>
        <v>0</v>
      </c>
      <c r="IP79">
        <f t="shared" si="274"/>
        <v>0</v>
      </c>
      <c r="IQ79">
        <f t="shared" si="275"/>
        <v>0</v>
      </c>
      <c r="IR79">
        <f t="shared" si="276"/>
        <v>0</v>
      </c>
      <c r="IS79">
        <f t="shared" si="277"/>
        <v>0</v>
      </c>
      <c r="IT79">
        <f t="shared" si="278"/>
        <v>0</v>
      </c>
      <c r="IU79">
        <f t="shared" si="279"/>
        <v>0</v>
      </c>
      <c r="IV79">
        <f t="shared" si="280"/>
        <v>0</v>
      </c>
      <c r="IW79">
        <f t="shared" si="281"/>
        <v>0</v>
      </c>
      <c r="IX79">
        <f t="shared" si="282"/>
        <v>0</v>
      </c>
      <c r="IY79">
        <f t="shared" si="283"/>
        <v>0</v>
      </c>
      <c r="IZ79">
        <f t="shared" si="284"/>
        <v>0</v>
      </c>
      <c r="JA79">
        <f t="shared" si="285"/>
        <v>0</v>
      </c>
      <c r="JB79">
        <f t="shared" si="286"/>
        <v>0</v>
      </c>
      <c r="JC79">
        <f t="shared" si="287"/>
        <v>0</v>
      </c>
      <c r="JD79">
        <f t="shared" si="288"/>
        <v>0</v>
      </c>
      <c r="JF79">
        <f t="shared" si="412"/>
        <v>0</v>
      </c>
      <c r="JG79">
        <f t="shared" si="413"/>
        <v>0</v>
      </c>
      <c r="JH79">
        <f t="shared" si="414"/>
        <v>0</v>
      </c>
      <c r="JI79">
        <f t="shared" si="415"/>
        <v>0</v>
      </c>
      <c r="JJ79">
        <f t="shared" si="416"/>
        <v>0</v>
      </c>
      <c r="JK79">
        <f t="shared" si="417"/>
        <v>0</v>
      </c>
      <c r="JL79">
        <f t="shared" si="418"/>
        <v>0</v>
      </c>
      <c r="JM79">
        <f t="shared" si="419"/>
        <v>0</v>
      </c>
      <c r="JN79">
        <f t="shared" si="420"/>
        <v>0</v>
      </c>
      <c r="JO79">
        <f t="shared" si="289"/>
        <v>0</v>
      </c>
      <c r="JP79">
        <f t="shared" si="290"/>
        <v>0</v>
      </c>
      <c r="JQ79">
        <f t="shared" si="291"/>
        <v>0</v>
      </c>
      <c r="JS79">
        <f t="shared" si="292"/>
        <v>0</v>
      </c>
      <c r="JT79">
        <f t="shared" si="293"/>
        <v>0</v>
      </c>
      <c r="JU79">
        <f t="shared" si="294"/>
        <v>0</v>
      </c>
      <c r="JV79">
        <f t="shared" si="295"/>
        <v>0</v>
      </c>
      <c r="JW79">
        <f t="shared" si="296"/>
        <v>0</v>
      </c>
      <c r="JX79">
        <f t="shared" si="297"/>
        <v>0</v>
      </c>
      <c r="JY79">
        <f t="shared" si="298"/>
        <v>0</v>
      </c>
      <c r="JZ79">
        <f t="shared" si="299"/>
        <v>0</v>
      </c>
      <c r="KA79">
        <f t="shared" si="300"/>
        <v>0</v>
      </c>
      <c r="KB79">
        <f t="shared" si="301"/>
        <v>0</v>
      </c>
      <c r="KC79">
        <f t="shared" si="302"/>
        <v>0</v>
      </c>
      <c r="KD79">
        <f t="shared" si="303"/>
        <v>0</v>
      </c>
      <c r="KF79">
        <f t="shared" si="421"/>
        <v>0</v>
      </c>
      <c r="KG79">
        <f t="shared" si="422"/>
        <v>0</v>
      </c>
      <c r="KH79">
        <f t="shared" si="423"/>
        <v>0</v>
      </c>
      <c r="KI79">
        <f t="shared" si="424"/>
        <v>0</v>
      </c>
      <c r="KJ79">
        <f t="shared" si="425"/>
        <v>0</v>
      </c>
      <c r="KK79">
        <f t="shared" si="426"/>
        <v>0</v>
      </c>
      <c r="KL79">
        <f t="shared" si="427"/>
        <v>0</v>
      </c>
      <c r="KM79">
        <f t="shared" si="428"/>
        <v>0</v>
      </c>
      <c r="KN79">
        <f t="shared" si="429"/>
        <v>0</v>
      </c>
      <c r="KO79">
        <f t="shared" si="430"/>
        <v>0</v>
      </c>
      <c r="KP79">
        <f t="shared" si="431"/>
        <v>0</v>
      </c>
      <c r="KQ79">
        <f t="shared" si="432"/>
        <v>0</v>
      </c>
      <c r="KS79">
        <f t="shared" si="155"/>
        <v>0</v>
      </c>
      <c r="KT79">
        <f t="shared" si="156"/>
        <v>0</v>
      </c>
      <c r="KU79">
        <f t="shared" si="157"/>
        <v>0</v>
      </c>
      <c r="KV79">
        <f t="shared" si="158"/>
        <v>0</v>
      </c>
      <c r="KW79">
        <f t="shared" si="159"/>
        <v>0</v>
      </c>
      <c r="KX79">
        <f t="shared" si="304"/>
        <v>0</v>
      </c>
      <c r="KY79">
        <f t="shared" si="305"/>
        <v>0</v>
      </c>
      <c r="KZ79">
        <f t="shared" si="306"/>
        <v>0</v>
      </c>
      <c r="LA79">
        <f t="shared" si="307"/>
        <v>0</v>
      </c>
      <c r="LB79">
        <f t="shared" si="308"/>
        <v>0</v>
      </c>
      <c r="LD79">
        <f t="shared" si="433"/>
        <v>0</v>
      </c>
      <c r="LE79">
        <f t="shared" si="434"/>
        <v>0</v>
      </c>
      <c r="LF79">
        <f t="shared" si="435"/>
        <v>0</v>
      </c>
      <c r="LG79">
        <f t="shared" si="436"/>
        <v>0</v>
      </c>
      <c r="LH79">
        <f t="shared" si="437"/>
        <v>0</v>
      </c>
      <c r="LI79">
        <f t="shared" si="438"/>
        <v>0</v>
      </c>
      <c r="LJ79">
        <f t="shared" si="439"/>
        <v>0</v>
      </c>
      <c r="LK79">
        <f t="shared" si="440"/>
        <v>0</v>
      </c>
      <c r="LL79">
        <f t="shared" si="441"/>
        <v>0</v>
      </c>
      <c r="LM79">
        <f t="shared" si="442"/>
        <v>0</v>
      </c>
      <c r="LN79">
        <f t="shared" si="443"/>
        <v>0</v>
      </c>
      <c r="LO79">
        <f t="shared" si="444"/>
        <v>0</v>
      </c>
      <c r="LQ79">
        <f t="shared" si="309"/>
        <v>0</v>
      </c>
      <c r="LR79">
        <f t="shared" si="172"/>
        <v>0</v>
      </c>
      <c r="LS79">
        <f t="shared" si="173"/>
        <v>0</v>
      </c>
      <c r="LT79">
        <f t="shared" si="174"/>
        <v>0</v>
      </c>
      <c r="LU79">
        <f t="shared" si="175"/>
        <v>0</v>
      </c>
      <c r="LV79">
        <f t="shared" si="310"/>
        <v>0</v>
      </c>
      <c r="LW79">
        <f t="shared" si="311"/>
        <v>0</v>
      </c>
      <c r="LX79">
        <f t="shared" si="312"/>
        <v>0</v>
      </c>
      <c r="LY79">
        <f t="shared" si="313"/>
        <v>0</v>
      </c>
      <c r="LZ79">
        <f t="shared" si="314"/>
        <v>0</v>
      </c>
      <c r="MB79">
        <f t="shared" si="315"/>
        <v>0</v>
      </c>
      <c r="MC79">
        <f t="shared" si="316"/>
        <v>0</v>
      </c>
      <c r="MD79">
        <f t="shared" si="317"/>
        <v>0</v>
      </c>
      <c r="ME79">
        <f t="shared" si="318"/>
        <v>0</v>
      </c>
      <c r="MF79">
        <f t="shared" si="319"/>
        <v>0</v>
      </c>
      <c r="MG79">
        <f t="shared" si="320"/>
        <v>0</v>
      </c>
      <c r="MH79">
        <f t="shared" si="321"/>
        <v>0</v>
      </c>
      <c r="MI79">
        <f t="shared" si="322"/>
        <v>0</v>
      </c>
      <c r="MJ79">
        <f t="shared" si="323"/>
        <v>0</v>
      </c>
      <c r="MK79">
        <f t="shared" si="324"/>
        <v>0</v>
      </c>
      <c r="ML79">
        <f t="shared" si="325"/>
        <v>0</v>
      </c>
      <c r="MM79">
        <f t="shared" si="326"/>
        <v>0</v>
      </c>
    </row>
    <row r="80" spans="1:351" ht="13.9" thickBot="1">
      <c r="A80" s="206"/>
      <c r="B80" s="39"/>
      <c r="C80" s="40"/>
      <c r="D80" s="41"/>
      <c r="E80" s="70">
        <f t="shared" si="176"/>
        <v>0</v>
      </c>
      <c r="F80" s="42"/>
      <c r="G80" s="70">
        <f t="shared" si="9"/>
        <v>0</v>
      </c>
      <c r="H80" s="77"/>
      <c r="I80" s="78"/>
      <c r="J80" s="77"/>
      <c r="K80" s="216"/>
      <c r="L80" s="77"/>
      <c r="M80" s="77"/>
      <c r="N80" s="77"/>
      <c r="O80" s="64"/>
      <c r="P80" s="70">
        <f t="shared" si="177"/>
        <v>0</v>
      </c>
      <c r="Q80" s="137"/>
      <c r="R80" s="72">
        <f t="shared" si="178"/>
        <v>0</v>
      </c>
      <c r="S80" s="42"/>
      <c r="T80" s="201"/>
      <c r="U80" s="42"/>
      <c r="V80" s="201"/>
      <c r="W80" s="42"/>
      <c r="X80" s="201"/>
      <c r="Y80" s="71">
        <f t="shared" si="179"/>
        <v>0</v>
      </c>
      <c r="Z80" s="189"/>
      <c r="AA80" s="190"/>
      <c r="AB80" s="72">
        <f t="shared" si="328"/>
        <v>0</v>
      </c>
      <c r="AC80" s="3"/>
      <c r="AD80" s="90">
        <f t="shared" si="329"/>
        <v>0</v>
      </c>
      <c r="AE80">
        <f t="shared" si="330"/>
        <v>0</v>
      </c>
      <c r="AF80">
        <f t="shared" si="331"/>
        <v>0</v>
      </c>
      <c r="AG80">
        <f t="shared" si="332"/>
        <v>0</v>
      </c>
      <c r="AH80">
        <f t="shared" si="333"/>
        <v>0</v>
      </c>
      <c r="AI80">
        <f t="shared" si="180"/>
        <v>0</v>
      </c>
      <c r="AJ80">
        <f t="shared" si="181"/>
        <v>0</v>
      </c>
      <c r="AK80">
        <f t="shared" si="16"/>
        <v>0</v>
      </c>
      <c r="AL80">
        <f t="shared" si="17"/>
        <v>0</v>
      </c>
      <c r="AM80">
        <f t="shared" si="18"/>
        <v>0</v>
      </c>
      <c r="AN80" s="3"/>
      <c r="AO80">
        <f t="shared" si="334"/>
        <v>0</v>
      </c>
      <c r="AP80">
        <f t="shared" si="335"/>
        <v>0</v>
      </c>
      <c r="AQ80">
        <f t="shared" si="336"/>
        <v>0</v>
      </c>
      <c r="AR80">
        <f t="shared" si="337"/>
        <v>0</v>
      </c>
      <c r="AS80">
        <f t="shared" si="338"/>
        <v>0</v>
      </c>
      <c r="AT80">
        <f t="shared" si="24"/>
        <v>0</v>
      </c>
      <c r="AU80">
        <f t="shared" si="25"/>
        <v>0</v>
      </c>
      <c r="AV80">
        <f t="shared" si="26"/>
        <v>0</v>
      </c>
      <c r="AW80">
        <f t="shared" si="27"/>
        <v>0</v>
      </c>
      <c r="AX80">
        <f t="shared" si="28"/>
        <v>0</v>
      </c>
      <c r="AY80" s="3"/>
      <c r="AZ80">
        <f t="shared" si="339"/>
        <v>0</v>
      </c>
      <c r="BA80">
        <f t="shared" si="340"/>
        <v>0</v>
      </c>
      <c r="BB80">
        <f t="shared" si="341"/>
        <v>0</v>
      </c>
      <c r="BC80">
        <f t="shared" si="342"/>
        <v>0</v>
      </c>
      <c r="BD80">
        <f t="shared" si="343"/>
        <v>0</v>
      </c>
      <c r="BE80">
        <f t="shared" si="34"/>
        <v>0</v>
      </c>
      <c r="BF80">
        <f t="shared" si="35"/>
        <v>0</v>
      </c>
      <c r="BG80">
        <f t="shared" si="36"/>
        <v>0</v>
      </c>
      <c r="BH80">
        <f t="shared" si="37"/>
        <v>0</v>
      </c>
      <c r="BI80">
        <f t="shared" si="38"/>
        <v>0</v>
      </c>
      <c r="BJ80" s="3"/>
      <c r="BK80">
        <f t="shared" si="344"/>
        <v>0</v>
      </c>
      <c r="BL80">
        <f t="shared" si="345"/>
        <v>0</v>
      </c>
      <c r="BM80">
        <f t="shared" si="346"/>
        <v>0</v>
      </c>
      <c r="BN80">
        <f t="shared" si="347"/>
        <v>0</v>
      </c>
      <c r="BO80">
        <f t="shared" si="348"/>
        <v>0</v>
      </c>
      <c r="BP80">
        <f t="shared" si="182"/>
        <v>0</v>
      </c>
      <c r="BQ80">
        <f t="shared" si="183"/>
        <v>0</v>
      </c>
      <c r="BR80">
        <f t="shared" si="184"/>
        <v>0</v>
      </c>
      <c r="BS80">
        <f t="shared" si="185"/>
        <v>0</v>
      </c>
      <c r="BT80">
        <f t="shared" si="186"/>
        <v>0</v>
      </c>
      <c r="BV80">
        <f t="shared" si="187"/>
        <v>0</v>
      </c>
      <c r="BW80">
        <f t="shared" si="188"/>
        <v>0</v>
      </c>
      <c r="BX80">
        <f t="shared" si="189"/>
        <v>0</v>
      </c>
      <c r="BY80">
        <f t="shared" si="190"/>
        <v>0</v>
      </c>
      <c r="BZ80">
        <f t="shared" si="191"/>
        <v>0</v>
      </c>
      <c r="CA80" s="132">
        <f t="shared" si="192"/>
        <v>0</v>
      </c>
      <c r="CB80">
        <f t="shared" si="193"/>
        <v>0</v>
      </c>
      <c r="CC80">
        <f t="shared" si="194"/>
        <v>0</v>
      </c>
      <c r="CD80">
        <f t="shared" si="195"/>
        <v>0</v>
      </c>
      <c r="CE80">
        <f t="shared" si="196"/>
        <v>0</v>
      </c>
      <c r="CG80">
        <f t="shared" si="197"/>
        <v>0</v>
      </c>
      <c r="CH80">
        <f t="shared" si="198"/>
        <v>0</v>
      </c>
      <c r="CI80">
        <f t="shared" si="199"/>
        <v>0</v>
      </c>
      <c r="CJ80">
        <f t="shared" si="200"/>
        <v>0</v>
      </c>
      <c r="CK80">
        <f t="shared" si="201"/>
        <v>0</v>
      </c>
      <c r="CL80" s="132">
        <f t="shared" si="202"/>
        <v>0</v>
      </c>
      <c r="CM80">
        <f t="shared" si="203"/>
        <v>0</v>
      </c>
      <c r="CN80">
        <f t="shared" si="327"/>
        <v>0</v>
      </c>
      <c r="CO80">
        <f t="shared" si="204"/>
        <v>0</v>
      </c>
      <c r="CP80">
        <f t="shared" si="205"/>
        <v>0</v>
      </c>
      <c r="CQ80" s="3"/>
      <c r="CR80">
        <f t="shared" si="206"/>
        <v>0</v>
      </c>
      <c r="CS80">
        <f t="shared" si="207"/>
        <v>0</v>
      </c>
      <c r="CT80">
        <f t="shared" si="208"/>
        <v>0</v>
      </c>
      <c r="CU80">
        <f t="shared" si="209"/>
        <v>0</v>
      </c>
      <c r="CV80">
        <f t="shared" si="210"/>
        <v>0</v>
      </c>
      <c r="CW80" s="132">
        <f t="shared" si="211"/>
        <v>0</v>
      </c>
      <c r="CX80">
        <f t="shared" si="212"/>
        <v>0</v>
      </c>
      <c r="CY80">
        <f t="shared" si="213"/>
        <v>0</v>
      </c>
      <c r="CZ80">
        <f t="shared" si="214"/>
        <v>0</v>
      </c>
      <c r="DA80">
        <f t="shared" si="215"/>
        <v>0</v>
      </c>
      <c r="DC80">
        <f t="shared" si="445"/>
        <v>0</v>
      </c>
      <c r="DD80">
        <f t="shared" si="349"/>
        <v>0</v>
      </c>
      <c r="DE80">
        <f t="shared" si="350"/>
        <v>0</v>
      </c>
      <c r="DF80">
        <f t="shared" si="351"/>
        <v>0</v>
      </c>
      <c r="DG80">
        <f t="shared" si="352"/>
        <v>0</v>
      </c>
      <c r="DH80">
        <f t="shared" si="353"/>
        <v>0</v>
      </c>
      <c r="DI80">
        <f>IF(OR((AND(($AJ$3=$C80),(3&lt;$B80))),(AND(($AJ$4=$C80),(4&gt;$B80)))),L80,0)</f>
        <v>0</v>
      </c>
      <c r="DJ80">
        <f t="shared" si="217"/>
        <v>0</v>
      </c>
      <c r="DK80">
        <f>IF(OR((AND(($AJ$5=$C80),(3&lt;$B80))),(AND(($AJ$6=$C80),(4&gt;$B80)))),N80,0)</f>
        <v>0</v>
      </c>
      <c r="DL80">
        <f>IF(OR((AND(($AJ$6=$C80),(3&lt;$B80))),(AND(($AJ$7=$C80),(4&gt;$B80)))),O80,0)</f>
        <v>0</v>
      </c>
      <c r="DN80">
        <f t="shared" si="218"/>
        <v>0</v>
      </c>
      <c r="DO80">
        <f t="shared" si="219"/>
        <v>0</v>
      </c>
      <c r="DP80">
        <f t="shared" si="220"/>
        <v>0</v>
      </c>
      <c r="DQ80">
        <f t="shared" si="221"/>
        <v>0</v>
      </c>
      <c r="DR80">
        <f t="shared" si="222"/>
        <v>0</v>
      </c>
      <c r="DS80">
        <f t="shared" si="56"/>
        <v>0</v>
      </c>
      <c r="DT80">
        <f t="shared" si="223"/>
        <v>0</v>
      </c>
      <c r="DU80">
        <f t="shared" si="224"/>
        <v>0</v>
      </c>
      <c r="DV80">
        <f t="shared" si="225"/>
        <v>0</v>
      </c>
      <c r="DW80">
        <f t="shared" si="226"/>
        <v>0</v>
      </c>
      <c r="DY80">
        <f t="shared" si="227"/>
        <v>0</v>
      </c>
      <c r="DZ80">
        <f t="shared" si="228"/>
        <v>0</v>
      </c>
      <c r="EA80">
        <f t="shared" si="229"/>
        <v>0</v>
      </c>
      <c r="EB80">
        <f t="shared" si="230"/>
        <v>0</v>
      </c>
      <c r="EC80">
        <f t="shared" si="231"/>
        <v>0</v>
      </c>
      <c r="ED80">
        <f t="shared" si="57"/>
        <v>0</v>
      </c>
      <c r="EE80">
        <f t="shared" si="58"/>
        <v>0</v>
      </c>
      <c r="EF80">
        <f t="shared" si="59"/>
        <v>0</v>
      </c>
      <c r="EG80">
        <f t="shared" si="60"/>
        <v>0</v>
      </c>
      <c r="EH80">
        <f t="shared" si="61"/>
        <v>0</v>
      </c>
      <c r="EJ80">
        <f t="shared" si="62"/>
        <v>0</v>
      </c>
      <c r="EK80">
        <f t="shared" si="63"/>
        <v>0</v>
      </c>
      <c r="EL80">
        <f t="shared" si="64"/>
        <v>0</v>
      </c>
      <c r="EM80">
        <f t="shared" si="65"/>
        <v>0</v>
      </c>
      <c r="EN80">
        <f t="shared" si="66"/>
        <v>0</v>
      </c>
      <c r="EO80">
        <f t="shared" si="232"/>
        <v>0</v>
      </c>
      <c r="EP80">
        <f t="shared" si="233"/>
        <v>0</v>
      </c>
      <c r="EQ80">
        <f t="shared" si="234"/>
        <v>0</v>
      </c>
      <c r="ER80">
        <f t="shared" si="235"/>
        <v>0</v>
      </c>
      <c r="ES80">
        <f t="shared" si="236"/>
        <v>0</v>
      </c>
      <c r="ET80">
        <f t="shared" si="357"/>
        <v>0</v>
      </c>
      <c r="EU80">
        <f t="shared" si="358"/>
        <v>0</v>
      </c>
      <c r="EV80">
        <f t="shared" si="359"/>
        <v>0</v>
      </c>
      <c r="EW80">
        <f t="shared" si="360"/>
        <v>0</v>
      </c>
      <c r="EX80">
        <f t="shared" si="361"/>
        <v>0</v>
      </c>
      <c r="EY80">
        <f t="shared" si="362"/>
        <v>0</v>
      </c>
      <c r="EZ80">
        <f t="shared" si="363"/>
        <v>0</v>
      </c>
      <c r="FA80">
        <f t="shared" si="364"/>
        <v>0</v>
      </c>
      <c r="FB80">
        <f t="shared" si="365"/>
        <v>0</v>
      </c>
      <c r="FC80">
        <f t="shared" si="366"/>
        <v>0</v>
      </c>
      <c r="FD80">
        <f t="shared" si="367"/>
        <v>0</v>
      </c>
      <c r="FE80">
        <f t="shared" si="368"/>
        <v>0</v>
      </c>
      <c r="FG80" s="136">
        <f t="shared" si="369"/>
        <v>0</v>
      </c>
      <c r="FH80" s="136">
        <f t="shared" si="370"/>
        <v>0</v>
      </c>
      <c r="FI80" s="136">
        <f t="shared" si="371"/>
        <v>0</v>
      </c>
      <c r="FJ80" s="136">
        <f t="shared" si="372"/>
        <v>0</v>
      </c>
      <c r="FK80" s="136">
        <f t="shared" si="373"/>
        <v>0</v>
      </c>
      <c r="FL80" s="136">
        <f t="shared" si="374"/>
        <v>0</v>
      </c>
      <c r="FM80" s="136">
        <f t="shared" si="375"/>
        <v>0</v>
      </c>
      <c r="FN80" s="136">
        <f t="shared" si="376"/>
        <v>0</v>
      </c>
      <c r="FO80" s="136">
        <f t="shared" si="377"/>
        <v>0</v>
      </c>
      <c r="FP80" s="136">
        <f t="shared" si="378"/>
        <v>0</v>
      </c>
      <c r="FQ80" s="136">
        <f t="shared" si="379"/>
        <v>0</v>
      </c>
      <c r="FR80" s="136">
        <f t="shared" si="380"/>
        <v>0</v>
      </c>
      <c r="FT80">
        <f t="shared" si="381"/>
        <v>0</v>
      </c>
      <c r="FU80">
        <f t="shared" si="382"/>
        <v>0</v>
      </c>
      <c r="FV80">
        <f t="shared" si="383"/>
        <v>0</v>
      </c>
      <c r="FW80">
        <f t="shared" si="384"/>
        <v>0</v>
      </c>
      <c r="FX80">
        <f t="shared" si="385"/>
        <v>0</v>
      </c>
      <c r="FY80">
        <f t="shared" si="386"/>
        <v>0</v>
      </c>
      <c r="FZ80">
        <f t="shared" si="387"/>
        <v>0</v>
      </c>
      <c r="GA80">
        <f t="shared" si="388"/>
        <v>0</v>
      </c>
      <c r="GB80">
        <f t="shared" si="389"/>
        <v>0</v>
      </c>
      <c r="GC80">
        <f t="shared" si="390"/>
        <v>0</v>
      </c>
      <c r="GD80">
        <f t="shared" si="391"/>
        <v>0</v>
      </c>
      <c r="GE80">
        <f t="shared" si="392"/>
        <v>0</v>
      </c>
      <c r="GG80">
        <f>IF(AND(($EV$26=C80),(4=B80)),S80,0)</f>
        <v>0</v>
      </c>
      <c r="GH80">
        <f>IF(AND(($EV$26=C80),(5=B80)),S80,0)</f>
        <v>0</v>
      </c>
      <c r="GI80">
        <f>IF(AND(($EV$26=C80),(6=B80)),S80,0)</f>
        <v>0</v>
      </c>
      <c r="GJ80">
        <f>IF(AND(($EV$26=C80),(7=B80)),S80,0)</f>
        <v>0</v>
      </c>
      <c r="GK80">
        <f>IF(AND(($EV$26=C80),(8=B80)),S80,0)</f>
        <v>0</v>
      </c>
      <c r="GL80">
        <f>IF(AND(($EV$26=C80),(9=B80)),S80,0)</f>
        <v>0</v>
      </c>
      <c r="GM80">
        <f>IF(AND(($EV$26=C80),(10=B80)),S80,0)</f>
        <v>0</v>
      </c>
      <c r="GN80">
        <f>IF(AND(($EV$26=C80),(11=B80)),S80,0)</f>
        <v>0</v>
      </c>
      <c r="GO80">
        <f>IF(AND(($EV$26=C80),(12=B80)),S80,0)</f>
        <v>0</v>
      </c>
      <c r="GP80">
        <f>IF(AND(($EW$26=C80),(1=B80)),S80,0)</f>
        <v>0</v>
      </c>
      <c r="GQ80">
        <f>IF(AND(($EW$26=C80),(2=B80)),S80,0)</f>
        <v>0</v>
      </c>
      <c r="GR80">
        <f>IF(AND(($EW$26=C80),(3=B80)),S80,0)</f>
        <v>0</v>
      </c>
      <c r="GT80">
        <f t="shared" si="249"/>
        <v>0</v>
      </c>
      <c r="GU80">
        <f t="shared" si="250"/>
        <v>0</v>
      </c>
      <c r="GV80">
        <f t="shared" si="251"/>
        <v>0</v>
      </c>
      <c r="GW80">
        <f t="shared" si="252"/>
        <v>0</v>
      </c>
      <c r="GX80">
        <f t="shared" si="253"/>
        <v>0</v>
      </c>
      <c r="GY80">
        <f t="shared" si="254"/>
        <v>0</v>
      </c>
      <c r="GZ80">
        <f t="shared" si="255"/>
        <v>0</v>
      </c>
      <c r="HA80">
        <f t="shared" si="256"/>
        <v>0</v>
      </c>
      <c r="HB80">
        <f t="shared" si="257"/>
        <v>0</v>
      </c>
      <c r="HC80">
        <f t="shared" si="258"/>
        <v>0</v>
      </c>
      <c r="HD80">
        <f t="shared" si="259"/>
        <v>0</v>
      </c>
      <c r="HE80">
        <f t="shared" si="260"/>
        <v>0</v>
      </c>
      <c r="HG80">
        <f t="shared" si="261"/>
        <v>0</v>
      </c>
      <c r="HH80">
        <f t="shared" si="262"/>
        <v>0</v>
      </c>
      <c r="HI80">
        <f t="shared" si="263"/>
        <v>0</v>
      </c>
      <c r="HJ80">
        <f t="shared" si="264"/>
        <v>0</v>
      </c>
      <c r="HK80">
        <f t="shared" si="265"/>
        <v>0</v>
      </c>
      <c r="HL80">
        <f t="shared" si="266"/>
        <v>0</v>
      </c>
      <c r="HM80">
        <f t="shared" si="267"/>
        <v>0</v>
      </c>
      <c r="HN80">
        <f t="shared" si="268"/>
        <v>0</v>
      </c>
      <c r="HO80">
        <f t="shared" si="269"/>
        <v>0</v>
      </c>
      <c r="HP80">
        <f t="shared" si="270"/>
        <v>0</v>
      </c>
      <c r="HQ80">
        <f t="shared" si="271"/>
        <v>0</v>
      </c>
      <c r="HR80">
        <f t="shared" si="272"/>
        <v>0</v>
      </c>
      <c r="HT80">
        <f t="shared" si="446"/>
        <v>0</v>
      </c>
      <c r="HU80">
        <f t="shared" si="393"/>
        <v>0</v>
      </c>
      <c r="HV80">
        <f t="shared" si="394"/>
        <v>0</v>
      </c>
      <c r="HW80">
        <f t="shared" si="395"/>
        <v>0</v>
      </c>
      <c r="HX80">
        <f t="shared" si="396"/>
        <v>0</v>
      </c>
      <c r="HY80">
        <f t="shared" si="397"/>
        <v>0</v>
      </c>
      <c r="HZ80">
        <f t="shared" si="398"/>
        <v>0</v>
      </c>
      <c r="IA80">
        <f t="shared" si="399"/>
        <v>0</v>
      </c>
      <c r="IB80">
        <f t="shared" si="400"/>
        <v>0</v>
      </c>
      <c r="IC80">
        <f t="shared" si="401"/>
        <v>0</v>
      </c>
      <c r="ID80">
        <f t="shared" si="402"/>
        <v>0</v>
      </c>
      <c r="IE80">
        <f t="shared" si="403"/>
        <v>0</v>
      </c>
      <c r="IG80">
        <f t="shared" si="404"/>
        <v>0</v>
      </c>
      <c r="IH80">
        <f t="shared" si="405"/>
        <v>0</v>
      </c>
      <c r="II80">
        <f t="shared" si="406"/>
        <v>0</v>
      </c>
      <c r="IJ80">
        <f t="shared" si="407"/>
        <v>0</v>
      </c>
      <c r="IK80">
        <f t="shared" si="118"/>
        <v>0</v>
      </c>
      <c r="IL80">
        <f t="shared" si="408"/>
        <v>0</v>
      </c>
      <c r="IM80">
        <f t="shared" si="409"/>
        <v>0</v>
      </c>
      <c r="IN80">
        <f t="shared" si="410"/>
        <v>0</v>
      </c>
      <c r="IO80">
        <f t="shared" si="411"/>
        <v>0</v>
      </c>
      <c r="IP80">
        <f t="shared" si="274"/>
        <v>0</v>
      </c>
      <c r="IQ80">
        <f t="shared" si="275"/>
        <v>0</v>
      </c>
      <c r="IR80">
        <f t="shared" si="276"/>
        <v>0</v>
      </c>
      <c r="IS80">
        <f t="shared" si="277"/>
        <v>0</v>
      </c>
      <c r="IT80">
        <f t="shared" si="278"/>
        <v>0</v>
      </c>
      <c r="IU80">
        <f t="shared" si="279"/>
        <v>0</v>
      </c>
      <c r="IV80">
        <f t="shared" si="280"/>
        <v>0</v>
      </c>
      <c r="IW80">
        <f t="shared" si="281"/>
        <v>0</v>
      </c>
      <c r="IX80">
        <f t="shared" si="282"/>
        <v>0</v>
      </c>
      <c r="IY80">
        <f t="shared" si="283"/>
        <v>0</v>
      </c>
      <c r="IZ80">
        <f t="shared" si="284"/>
        <v>0</v>
      </c>
      <c r="JA80">
        <f t="shared" si="285"/>
        <v>0</v>
      </c>
      <c r="JB80">
        <f t="shared" si="286"/>
        <v>0</v>
      </c>
      <c r="JC80">
        <f t="shared" si="287"/>
        <v>0</v>
      </c>
      <c r="JD80">
        <f t="shared" si="288"/>
        <v>0</v>
      </c>
      <c r="JF80">
        <f t="shared" si="412"/>
        <v>0</v>
      </c>
      <c r="JG80">
        <f t="shared" si="413"/>
        <v>0</v>
      </c>
      <c r="JH80">
        <f t="shared" si="414"/>
        <v>0</v>
      </c>
      <c r="JI80">
        <f t="shared" si="415"/>
        <v>0</v>
      </c>
      <c r="JJ80">
        <f t="shared" si="416"/>
        <v>0</v>
      </c>
      <c r="JK80">
        <f t="shared" si="417"/>
        <v>0</v>
      </c>
      <c r="JL80">
        <f t="shared" si="418"/>
        <v>0</v>
      </c>
      <c r="JM80">
        <f t="shared" si="419"/>
        <v>0</v>
      </c>
      <c r="JN80">
        <f t="shared" si="420"/>
        <v>0</v>
      </c>
      <c r="JO80">
        <f t="shared" si="289"/>
        <v>0</v>
      </c>
      <c r="JP80">
        <f t="shared" si="290"/>
        <v>0</v>
      </c>
      <c r="JQ80">
        <f t="shared" si="291"/>
        <v>0</v>
      </c>
      <c r="JS80">
        <f t="shared" si="292"/>
        <v>0</v>
      </c>
      <c r="JT80">
        <f t="shared" si="293"/>
        <v>0</v>
      </c>
      <c r="JU80">
        <f t="shared" si="294"/>
        <v>0</v>
      </c>
      <c r="JV80">
        <f t="shared" si="295"/>
        <v>0</v>
      </c>
      <c r="JW80">
        <f t="shared" si="296"/>
        <v>0</v>
      </c>
      <c r="JX80">
        <f t="shared" si="297"/>
        <v>0</v>
      </c>
      <c r="JY80">
        <f t="shared" si="298"/>
        <v>0</v>
      </c>
      <c r="JZ80">
        <f t="shared" si="299"/>
        <v>0</v>
      </c>
      <c r="KA80">
        <f t="shared" si="300"/>
        <v>0</v>
      </c>
      <c r="KB80">
        <f t="shared" si="301"/>
        <v>0</v>
      </c>
      <c r="KC80">
        <f t="shared" si="302"/>
        <v>0</v>
      </c>
      <c r="KD80">
        <f t="shared" si="303"/>
        <v>0</v>
      </c>
      <c r="KF80">
        <f t="shared" si="421"/>
        <v>0</v>
      </c>
      <c r="KG80">
        <f t="shared" si="422"/>
        <v>0</v>
      </c>
      <c r="KH80">
        <f t="shared" si="423"/>
        <v>0</v>
      </c>
      <c r="KI80">
        <f t="shared" si="424"/>
        <v>0</v>
      </c>
      <c r="KJ80">
        <f t="shared" si="425"/>
        <v>0</v>
      </c>
      <c r="KK80">
        <f t="shared" si="426"/>
        <v>0</v>
      </c>
      <c r="KL80">
        <f t="shared" si="427"/>
        <v>0</v>
      </c>
      <c r="KM80">
        <f t="shared" si="428"/>
        <v>0</v>
      </c>
      <c r="KN80">
        <f t="shared" si="429"/>
        <v>0</v>
      </c>
      <c r="KO80">
        <f t="shared" si="430"/>
        <v>0</v>
      </c>
      <c r="KP80">
        <f t="shared" si="431"/>
        <v>0</v>
      </c>
      <c r="KQ80">
        <f t="shared" si="432"/>
        <v>0</v>
      </c>
      <c r="KS80">
        <f t="shared" si="155"/>
        <v>0</v>
      </c>
      <c r="KT80">
        <f t="shared" si="156"/>
        <v>0</v>
      </c>
      <c r="KU80">
        <f t="shared" si="157"/>
        <v>0</v>
      </c>
      <c r="KV80">
        <f t="shared" si="158"/>
        <v>0</v>
      </c>
      <c r="KW80">
        <f t="shared" si="159"/>
        <v>0</v>
      </c>
      <c r="KX80">
        <f t="shared" si="304"/>
        <v>0</v>
      </c>
      <c r="KY80">
        <f t="shared" si="305"/>
        <v>0</v>
      </c>
      <c r="KZ80">
        <f t="shared" si="306"/>
        <v>0</v>
      </c>
      <c r="LA80">
        <f t="shared" si="307"/>
        <v>0</v>
      </c>
      <c r="LB80">
        <f t="shared" si="308"/>
        <v>0</v>
      </c>
      <c r="LD80">
        <f t="shared" si="433"/>
        <v>0</v>
      </c>
      <c r="LE80">
        <f t="shared" si="434"/>
        <v>0</v>
      </c>
      <c r="LF80">
        <f t="shared" si="435"/>
        <v>0</v>
      </c>
      <c r="LG80">
        <f t="shared" si="436"/>
        <v>0</v>
      </c>
      <c r="LH80">
        <f t="shared" si="437"/>
        <v>0</v>
      </c>
      <c r="LI80">
        <f t="shared" si="438"/>
        <v>0</v>
      </c>
      <c r="LJ80">
        <f t="shared" si="439"/>
        <v>0</v>
      </c>
      <c r="LK80">
        <f t="shared" si="440"/>
        <v>0</v>
      </c>
      <c r="LL80">
        <f t="shared" si="441"/>
        <v>0</v>
      </c>
      <c r="LM80">
        <f t="shared" si="442"/>
        <v>0</v>
      </c>
      <c r="LN80">
        <f t="shared" si="443"/>
        <v>0</v>
      </c>
      <c r="LO80">
        <f t="shared" si="444"/>
        <v>0</v>
      </c>
      <c r="LQ80">
        <f t="shared" si="309"/>
        <v>0</v>
      </c>
      <c r="LR80">
        <f t="shared" si="172"/>
        <v>0</v>
      </c>
      <c r="LS80">
        <f t="shared" si="173"/>
        <v>0</v>
      </c>
      <c r="LT80">
        <f t="shared" si="174"/>
        <v>0</v>
      </c>
      <c r="LU80">
        <f t="shared" si="175"/>
        <v>0</v>
      </c>
      <c r="LV80">
        <f t="shared" si="310"/>
        <v>0</v>
      </c>
      <c r="LW80">
        <f t="shared" si="311"/>
        <v>0</v>
      </c>
      <c r="LX80">
        <f t="shared" si="312"/>
        <v>0</v>
      </c>
      <c r="LY80">
        <f t="shared" si="313"/>
        <v>0</v>
      </c>
      <c r="LZ80">
        <f t="shared" si="314"/>
        <v>0</v>
      </c>
      <c r="MB80">
        <f t="shared" si="315"/>
        <v>0</v>
      </c>
      <c r="MC80">
        <f t="shared" si="316"/>
        <v>0</v>
      </c>
      <c r="MD80">
        <f t="shared" si="317"/>
        <v>0</v>
      </c>
      <c r="ME80">
        <f t="shared" si="318"/>
        <v>0</v>
      </c>
      <c r="MF80">
        <f t="shared" si="319"/>
        <v>0</v>
      </c>
      <c r="MG80">
        <f t="shared" si="320"/>
        <v>0</v>
      </c>
      <c r="MH80">
        <f t="shared" si="321"/>
        <v>0</v>
      </c>
      <c r="MI80">
        <f t="shared" si="322"/>
        <v>0</v>
      </c>
      <c r="MJ80">
        <f t="shared" si="323"/>
        <v>0</v>
      </c>
      <c r="MK80">
        <f t="shared" si="324"/>
        <v>0</v>
      </c>
      <c r="ML80">
        <f t="shared" si="325"/>
        <v>0</v>
      </c>
      <c r="MM80">
        <f t="shared" si="326"/>
        <v>0</v>
      </c>
    </row>
    <row r="81" spans="1:360" ht="13.9" thickTop="1">
      <c r="A81" s="43"/>
      <c r="B81" s="44"/>
      <c r="C81" s="44"/>
      <c r="D81" s="45"/>
      <c r="E81" s="46"/>
      <c r="F81" s="45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5"/>
      <c r="T81" s="45"/>
      <c r="U81" s="45"/>
      <c r="V81" s="45"/>
      <c r="W81" s="45"/>
      <c r="X81" s="46"/>
      <c r="Y81" s="46"/>
      <c r="Z81" s="191"/>
      <c r="AA81" s="191"/>
      <c r="AB81" s="46"/>
      <c r="AC81" s="3"/>
      <c r="AD81" s="94">
        <f t="shared" ref="AD81:AM81" si="447">SUM(AD31:AD80)</f>
        <v>0</v>
      </c>
      <c r="AE81" s="45">
        <f t="shared" si="447"/>
        <v>0</v>
      </c>
      <c r="AF81" s="45">
        <f t="shared" si="447"/>
        <v>0</v>
      </c>
      <c r="AG81" s="45">
        <f t="shared" si="447"/>
        <v>0</v>
      </c>
      <c r="AH81" s="45">
        <f t="shared" si="447"/>
        <v>0</v>
      </c>
      <c r="AI81" s="45">
        <f t="shared" si="447"/>
        <v>0</v>
      </c>
      <c r="AJ81" s="45">
        <f t="shared" si="447"/>
        <v>0</v>
      </c>
      <c r="AK81" s="45">
        <f t="shared" si="447"/>
        <v>0</v>
      </c>
      <c r="AL81" s="45">
        <f t="shared" si="447"/>
        <v>0</v>
      </c>
      <c r="AM81" s="45">
        <f t="shared" si="447"/>
        <v>0</v>
      </c>
      <c r="AN81" s="45"/>
      <c r="AO81" s="45">
        <f t="shared" ref="AO81:AX81" si="448">SUM(AO31:AO80)</f>
        <v>0</v>
      </c>
      <c r="AP81" s="45">
        <f t="shared" si="448"/>
        <v>0</v>
      </c>
      <c r="AQ81" s="45">
        <f t="shared" si="448"/>
        <v>0</v>
      </c>
      <c r="AR81" s="45">
        <f t="shared" si="448"/>
        <v>0</v>
      </c>
      <c r="AS81" s="45">
        <f t="shared" si="448"/>
        <v>0</v>
      </c>
      <c r="AT81" s="45">
        <f t="shared" si="448"/>
        <v>0</v>
      </c>
      <c r="AU81" s="45">
        <f t="shared" si="448"/>
        <v>0</v>
      </c>
      <c r="AV81" s="45">
        <f t="shared" si="448"/>
        <v>0</v>
      </c>
      <c r="AW81" s="45">
        <f t="shared" si="448"/>
        <v>0</v>
      </c>
      <c r="AX81" s="45">
        <f t="shared" si="448"/>
        <v>0</v>
      </c>
      <c r="AY81" s="45"/>
      <c r="AZ81" s="45">
        <f t="shared" ref="AZ81:BI81" si="449">SUM(AZ31:AZ80)</f>
        <v>0</v>
      </c>
      <c r="BA81" s="45">
        <f t="shared" si="449"/>
        <v>0</v>
      </c>
      <c r="BB81" s="45">
        <f t="shared" si="449"/>
        <v>0</v>
      </c>
      <c r="BC81" s="45">
        <f t="shared" si="449"/>
        <v>0</v>
      </c>
      <c r="BD81" s="45">
        <f t="shared" si="449"/>
        <v>0</v>
      </c>
      <c r="BE81" s="45">
        <f t="shared" si="449"/>
        <v>0</v>
      </c>
      <c r="BF81" s="45">
        <f t="shared" si="449"/>
        <v>0</v>
      </c>
      <c r="BG81" s="45">
        <f t="shared" si="449"/>
        <v>0</v>
      </c>
      <c r="BH81" s="45">
        <f t="shared" si="449"/>
        <v>0</v>
      </c>
      <c r="BI81" s="45">
        <f t="shared" si="449"/>
        <v>0</v>
      </c>
      <c r="BJ81" s="45"/>
      <c r="BK81" s="45">
        <f t="shared" ref="BK81:BT81" si="450">SUM(BK31:BK80)</f>
        <v>0</v>
      </c>
      <c r="BL81" s="45">
        <f t="shared" si="450"/>
        <v>0</v>
      </c>
      <c r="BM81" s="45">
        <f t="shared" si="450"/>
        <v>0</v>
      </c>
      <c r="BN81" s="45">
        <f t="shared" si="450"/>
        <v>0</v>
      </c>
      <c r="BO81" s="45">
        <f t="shared" si="450"/>
        <v>0</v>
      </c>
      <c r="BP81" s="45">
        <f t="shared" si="450"/>
        <v>0</v>
      </c>
      <c r="BQ81" s="45">
        <f t="shared" si="450"/>
        <v>0</v>
      </c>
      <c r="BR81" s="45">
        <f t="shared" si="450"/>
        <v>0</v>
      </c>
      <c r="BS81" s="45">
        <f t="shared" si="450"/>
        <v>0</v>
      </c>
      <c r="BT81" s="45">
        <f t="shared" si="450"/>
        <v>0</v>
      </c>
      <c r="BU81" s="45"/>
      <c r="BV81" s="45">
        <f t="shared" ref="BV81:CE81" si="451">SUM(BV31:BV80)</f>
        <v>0</v>
      </c>
      <c r="BW81" s="45">
        <f t="shared" si="451"/>
        <v>0</v>
      </c>
      <c r="BX81" s="45">
        <f t="shared" si="451"/>
        <v>0</v>
      </c>
      <c r="BY81" s="45">
        <f t="shared" si="451"/>
        <v>0</v>
      </c>
      <c r="BZ81" s="45">
        <f t="shared" si="451"/>
        <v>0</v>
      </c>
      <c r="CA81" s="45">
        <f t="shared" si="451"/>
        <v>0</v>
      </c>
      <c r="CB81" s="45">
        <f t="shared" si="451"/>
        <v>0</v>
      </c>
      <c r="CC81" s="45">
        <f t="shared" si="451"/>
        <v>0</v>
      </c>
      <c r="CD81" s="45">
        <f t="shared" si="451"/>
        <v>0</v>
      </c>
      <c r="CE81" s="45">
        <f t="shared" si="451"/>
        <v>0</v>
      </c>
      <c r="CF81" s="45"/>
      <c r="CG81" s="45">
        <f t="shared" ref="CG81:CP81" si="452">SUM(CG31:CG80)</f>
        <v>0</v>
      </c>
      <c r="CH81" s="45">
        <f t="shared" si="452"/>
        <v>0</v>
      </c>
      <c r="CI81" s="45">
        <f t="shared" si="452"/>
        <v>0</v>
      </c>
      <c r="CJ81" s="45">
        <f t="shared" si="452"/>
        <v>0</v>
      </c>
      <c r="CK81" s="45">
        <f t="shared" si="452"/>
        <v>0</v>
      </c>
      <c r="CL81" s="45">
        <f t="shared" si="452"/>
        <v>0</v>
      </c>
      <c r="CM81" s="45">
        <f t="shared" si="452"/>
        <v>0</v>
      </c>
      <c r="CN81" s="45">
        <f t="shared" si="452"/>
        <v>0</v>
      </c>
      <c r="CO81" s="45">
        <f t="shared" si="452"/>
        <v>0</v>
      </c>
      <c r="CP81" s="45">
        <f t="shared" si="452"/>
        <v>0</v>
      </c>
      <c r="CQ81" s="45"/>
      <c r="CR81" s="45">
        <f t="shared" ref="CR81:DA81" si="453">SUM(CR31:CR80)</f>
        <v>0</v>
      </c>
      <c r="CS81" s="45">
        <f t="shared" si="453"/>
        <v>0</v>
      </c>
      <c r="CT81" s="45">
        <f t="shared" si="453"/>
        <v>0</v>
      </c>
      <c r="CU81" s="45">
        <f t="shared" si="453"/>
        <v>0</v>
      </c>
      <c r="CV81" s="45">
        <f t="shared" si="453"/>
        <v>0</v>
      </c>
      <c r="CW81" s="45">
        <f t="shared" si="453"/>
        <v>0</v>
      </c>
      <c r="CX81" s="45">
        <f t="shared" si="453"/>
        <v>0</v>
      </c>
      <c r="CY81" s="45">
        <f t="shared" si="453"/>
        <v>0</v>
      </c>
      <c r="CZ81" s="45">
        <f t="shared" si="453"/>
        <v>0</v>
      </c>
      <c r="DA81" s="45">
        <f t="shared" si="453"/>
        <v>0</v>
      </c>
      <c r="DB81" s="45"/>
      <c r="DC81" s="45">
        <f t="shared" ref="DC81:DL81" si="454">SUM(DC31:DC80)</f>
        <v>0</v>
      </c>
      <c r="DD81" s="45">
        <f t="shared" si="454"/>
        <v>0</v>
      </c>
      <c r="DE81" s="45">
        <f t="shared" si="454"/>
        <v>0</v>
      </c>
      <c r="DF81" s="45">
        <f t="shared" si="454"/>
        <v>0</v>
      </c>
      <c r="DG81" s="45">
        <f t="shared" si="454"/>
        <v>0</v>
      </c>
      <c r="DH81" s="45">
        <f t="shared" si="454"/>
        <v>0</v>
      </c>
      <c r="DI81" s="45">
        <f t="shared" si="454"/>
        <v>0</v>
      </c>
      <c r="DJ81" s="45">
        <f t="shared" si="454"/>
        <v>0</v>
      </c>
      <c r="DK81" s="45">
        <f t="shared" si="454"/>
        <v>0</v>
      </c>
      <c r="DL81" s="45">
        <f t="shared" si="454"/>
        <v>0</v>
      </c>
      <c r="DM81" s="45"/>
      <c r="DN81" s="45">
        <f t="shared" ref="DN81:DW81" si="455">SUM(DN31:DN80)</f>
        <v>0</v>
      </c>
      <c r="DO81" s="45">
        <f t="shared" si="455"/>
        <v>0</v>
      </c>
      <c r="DP81" s="45">
        <f t="shared" si="455"/>
        <v>0</v>
      </c>
      <c r="DQ81" s="45">
        <f t="shared" si="455"/>
        <v>0</v>
      </c>
      <c r="DR81" s="45">
        <f t="shared" si="455"/>
        <v>0</v>
      </c>
      <c r="DS81" s="45">
        <f t="shared" si="455"/>
        <v>0</v>
      </c>
      <c r="DT81" s="45">
        <f t="shared" si="455"/>
        <v>0</v>
      </c>
      <c r="DU81" s="45">
        <f t="shared" si="455"/>
        <v>0</v>
      </c>
      <c r="DV81" s="45">
        <f t="shared" si="455"/>
        <v>0</v>
      </c>
      <c r="DW81" s="45">
        <f t="shared" si="455"/>
        <v>0</v>
      </c>
      <c r="DY81" s="45">
        <f t="shared" ref="DY81:FE81" si="456">SUM(DY31:DY80)</f>
        <v>0</v>
      </c>
      <c r="DZ81" s="45">
        <f t="shared" si="456"/>
        <v>0</v>
      </c>
      <c r="EA81" s="45">
        <f t="shared" si="456"/>
        <v>0</v>
      </c>
      <c r="EB81" s="45">
        <f t="shared" si="456"/>
        <v>0</v>
      </c>
      <c r="EC81" s="45">
        <f t="shared" si="456"/>
        <v>0</v>
      </c>
      <c r="ED81" s="45">
        <f t="shared" si="456"/>
        <v>0</v>
      </c>
      <c r="EE81" s="45">
        <f t="shared" si="456"/>
        <v>0</v>
      </c>
      <c r="EF81" s="45">
        <f t="shared" si="456"/>
        <v>0</v>
      </c>
      <c r="EG81" s="45">
        <f t="shared" si="456"/>
        <v>0</v>
      </c>
      <c r="EH81" s="45">
        <f t="shared" si="456"/>
        <v>0</v>
      </c>
      <c r="EI81" s="45"/>
      <c r="EJ81" s="45">
        <f t="shared" ref="EJ81:ES81" si="457">SUM(EJ31:EJ80)</f>
        <v>0</v>
      </c>
      <c r="EK81" s="45">
        <f t="shared" si="457"/>
        <v>0</v>
      </c>
      <c r="EL81" s="45">
        <f t="shared" si="457"/>
        <v>0</v>
      </c>
      <c r="EM81" s="45">
        <f t="shared" si="457"/>
        <v>0</v>
      </c>
      <c r="EN81" s="45">
        <f t="shared" si="457"/>
        <v>0</v>
      </c>
      <c r="EO81" s="45">
        <f t="shared" si="457"/>
        <v>0</v>
      </c>
      <c r="EP81" s="45">
        <f t="shared" si="457"/>
        <v>0</v>
      </c>
      <c r="EQ81" s="45">
        <f t="shared" si="457"/>
        <v>0</v>
      </c>
      <c r="ER81" s="45">
        <f t="shared" si="457"/>
        <v>0</v>
      </c>
      <c r="ES81" s="45">
        <f t="shared" si="457"/>
        <v>0</v>
      </c>
      <c r="ET81" s="45">
        <f t="shared" si="456"/>
        <v>0</v>
      </c>
      <c r="EU81" s="45">
        <f t="shared" si="456"/>
        <v>0</v>
      </c>
      <c r="EV81" s="45">
        <f t="shared" si="456"/>
        <v>0</v>
      </c>
      <c r="EW81" s="45">
        <f t="shared" si="456"/>
        <v>0</v>
      </c>
      <c r="EX81" s="45">
        <f t="shared" si="456"/>
        <v>0</v>
      </c>
      <c r="EY81" s="45">
        <f t="shared" si="456"/>
        <v>0</v>
      </c>
      <c r="EZ81" s="45">
        <f t="shared" si="456"/>
        <v>0</v>
      </c>
      <c r="FA81" s="45">
        <f t="shared" si="456"/>
        <v>0</v>
      </c>
      <c r="FB81" s="45">
        <f t="shared" si="456"/>
        <v>0</v>
      </c>
      <c r="FC81" s="45">
        <f t="shared" si="456"/>
        <v>0</v>
      </c>
      <c r="FD81" s="45">
        <f t="shared" si="456"/>
        <v>0</v>
      </c>
      <c r="FE81" s="45">
        <f t="shared" si="456"/>
        <v>0</v>
      </c>
      <c r="FG81" s="45">
        <f t="shared" ref="FG81:FR81" si="458">SUM(FG31:FG80)</f>
        <v>0</v>
      </c>
      <c r="FH81" s="45">
        <f t="shared" si="458"/>
        <v>0</v>
      </c>
      <c r="FI81" s="45">
        <f t="shared" si="458"/>
        <v>0</v>
      </c>
      <c r="FJ81" s="45">
        <f t="shared" si="458"/>
        <v>0</v>
      </c>
      <c r="FK81" s="45">
        <f t="shared" si="458"/>
        <v>0</v>
      </c>
      <c r="FL81" s="45">
        <f t="shared" si="458"/>
        <v>0</v>
      </c>
      <c r="FM81" s="45">
        <f t="shared" si="458"/>
        <v>0</v>
      </c>
      <c r="FN81" s="45">
        <f t="shared" si="458"/>
        <v>0</v>
      </c>
      <c r="FO81" s="45">
        <f t="shared" si="458"/>
        <v>0</v>
      </c>
      <c r="FP81" s="45">
        <f t="shared" si="458"/>
        <v>0</v>
      </c>
      <c r="FQ81" s="45">
        <f t="shared" si="458"/>
        <v>0</v>
      </c>
      <c r="FR81" s="45">
        <f t="shared" si="458"/>
        <v>0</v>
      </c>
      <c r="FT81" s="45">
        <f t="shared" ref="FT81:GE81" si="459">SUM(FT31:FT80)</f>
        <v>0</v>
      </c>
      <c r="FU81" s="45">
        <f t="shared" si="459"/>
        <v>0</v>
      </c>
      <c r="FV81" s="45">
        <f t="shared" si="459"/>
        <v>0</v>
      </c>
      <c r="FW81" s="45">
        <f t="shared" si="459"/>
        <v>0</v>
      </c>
      <c r="FX81" s="45">
        <f t="shared" si="459"/>
        <v>0</v>
      </c>
      <c r="FY81" s="45">
        <f t="shared" si="459"/>
        <v>0</v>
      </c>
      <c r="FZ81" s="45">
        <f t="shared" si="459"/>
        <v>0</v>
      </c>
      <c r="GA81" s="45">
        <f t="shared" si="459"/>
        <v>0</v>
      </c>
      <c r="GB81" s="45">
        <f t="shared" si="459"/>
        <v>0</v>
      </c>
      <c r="GC81" s="45">
        <f t="shared" si="459"/>
        <v>0</v>
      </c>
      <c r="GD81" s="45">
        <f t="shared" si="459"/>
        <v>0</v>
      </c>
      <c r="GE81" s="45">
        <f t="shared" si="459"/>
        <v>0</v>
      </c>
      <c r="GG81" s="45">
        <f t="shared" ref="GG81:GR81" si="460">SUM(GG31:GG80)</f>
        <v>0</v>
      </c>
      <c r="GH81" s="45">
        <f t="shared" si="460"/>
        <v>0</v>
      </c>
      <c r="GI81" s="45">
        <f t="shared" si="460"/>
        <v>0</v>
      </c>
      <c r="GJ81" s="45">
        <f t="shared" si="460"/>
        <v>0</v>
      </c>
      <c r="GK81" s="45">
        <f t="shared" si="460"/>
        <v>0</v>
      </c>
      <c r="GL81" s="45">
        <f t="shared" si="460"/>
        <v>0</v>
      </c>
      <c r="GM81" s="45">
        <f t="shared" si="460"/>
        <v>0</v>
      </c>
      <c r="GN81" s="45">
        <f t="shared" si="460"/>
        <v>0</v>
      </c>
      <c r="GO81" s="45">
        <f t="shared" si="460"/>
        <v>0</v>
      </c>
      <c r="GP81" s="45">
        <f t="shared" si="460"/>
        <v>0</v>
      </c>
      <c r="GQ81" s="45">
        <f t="shared" si="460"/>
        <v>0</v>
      </c>
      <c r="GR81" s="45">
        <f t="shared" si="460"/>
        <v>0</v>
      </c>
      <c r="GT81" s="45">
        <f t="shared" ref="GT81:HE81" si="461">SUM(GT31:GT80)</f>
        <v>0</v>
      </c>
      <c r="GU81" s="45">
        <f t="shared" si="461"/>
        <v>0</v>
      </c>
      <c r="GV81" s="45">
        <f t="shared" si="461"/>
        <v>0</v>
      </c>
      <c r="GW81" s="45">
        <f t="shared" si="461"/>
        <v>0</v>
      </c>
      <c r="GX81" s="45">
        <f t="shared" si="461"/>
        <v>0</v>
      </c>
      <c r="GY81" s="45">
        <f t="shared" si="461"/>
        <v>0</v>
      </c>
      <c r="GZ81" s="45">
        <f t="shared" si="461"/>
        <v>0</v>
      </c>
      <c r="HA81" s="45">
        <f t="shared" si="461"/>
        <v>0</v>
      </c>
      <c r="HB81" s="45">
        <f t="shared" si="461"/>
        <v>0</v>
      </c>
      <c r="HC81" s="45">
        <f t="shared" si="461"/>
        <v>0</v>
      </c>
      <c r="HD81" s="45">
        <f t="shared" si="461"/>
        <v>0</v>
      </c>
      <c r="HE81" s="45">
        <f t="shared" si="461"/>
        <v>0</v>
      </c>
      <c r="HG81" s="45">
        <f t="shared" ref="HG81:HR81" si="462">SUM(HG31:HG80)</f>
        <v>0</v>
      </c>
      <c r="HH81" s="45">
        <f t="shared" si="462"/>
        <v>0</v>
      </c>
      <c r="HI81" s="45">
        <f t="shared" si="462"/>
        <v>0</v>
      </c>
      <c r="HJ81" s="45">
        <f t="shared" si="462"/>
        <v>0</v>
      </c>
      <c r="HK81" s="45">
        <f t="shared" si="462"/>
        <v>0</v>
      </c>
      <c r="HL81" s="45">
        <f t="shared" si="462"/>
        <v>0</v>
      </c>
      <c r="HM81" s="45">
        <f t="shared" si="462"/>
        <v>0</v>
      </c>
      <c r="HN81" s="45">
        <f t="shared" si="462"/>
        <v>0</v>
      </c>
      <c r="HO81" s="45">
        <f t="shared" si="462"/>
        <v>0</v>
      </c>
      <c r="HP81" s="45">
        <f t="shared" si="462"/>
        <v>0</v>
      </c>
      <c r="HQ81" s="45">
        <f t="shared" si="462"/>
        <v>0</v>
      </c>
      <c r="HR81" s="45">
        <f t="shared" si="462"/>
        <v>0</v>
      </c>
      <c r="HT81" s="45">
        <f t="shared" ref="HT81:IE81" si="463">SUM(HT31:HT80)</f>
        <v>0</v>
      </c>
      <c r="HU81" s="45">
        <f t="shared" si="463"/>
        <v>0</v>
      </c>
      <c r="HV81" s="45">
        <f t="shared" si="463"/>
        <v>0</v>
      </c>
      <c r="HW81" s="45">
        <f t="shared" si="463"/>
        <v>0</v>
      </c>
      <c r="HX81" s="45">
        <f t="shared" si="463"/>
        <v>0</v>
      </c>
      <c r="HY81" s="45">
        <f t="shared" si="463"/>
        <v>0</v>
      </c>
      <c r="HZ81" s="45">
        <f t="shared" si="463"/>
        <v>0</v>
      </c>
      <c r="IA81" s="45">
        <f t="shared" si="463"/>
        <v>0</v>
      </c>
      <c r="IB81" s="45">
        <f t="shared" si="463"/>
        <v>0</v>
      </c>
      <c r="IC81" s="45">
        <f t="shared" si="463"/>
        <v>0</v>
      </c>
      <c r="ID81" s="45">
        <f t="shared" si="463"/>
        <v>0</v>
      </c>
      <c r="IE81" s="45">
        <f t="shared" si="463"/>
        <v>0</v>
      </c>
      <c r="IG81" s="45">
        <f t="shared" ref="IG81:JD81" si="464">SUM(IG31:IG80)</f>
        <v>0</v>
      </c>
      <c r="IH81" s="45">
        <f t="shared" si="464"/>
        <v>0</v>
      </c>
      <c r="II81" s="45">
        <f t="shared" si="464"/>
        <v>0</v>
      </c>
      <c r="IJ81" s="45">
        <f t="shared" si="464"/>
        <v>0</v>
      </c>
      <c r="IK81" s="45">
        <f t="shared" si="464"/>
        <v>0</v>
      </c>
      <c r="IL81" s="45">
        <f t="shared" si="464"/>
        <v>0</v>
      </c>
      <c r="IM81" s="45">
        <f t="shared" si="464"/>
        <v>0</v>
      </c>
      <c r="IN81" s="45">
        <f t="shared" si="464"/>
        <v>0</v>
      </c>
      <c r="IO81" s="45">
        <f t="shared" si="464"/>
        <v>0</v>
      </c>
      <c r="IP81" s="45">
        <f t="shared" si="464"/>
        <v>0</v>
      </c>
      <c r="IQ81" s="45">
        <f t="shared" si="464"/>
        <v>0</v>
      </c>
      <c r="IR81" s="45">
        <f t="shared" si="464"/>
        <v>0</v>
      </c>
      <c r="IS81" s="45">
        <f t="shared" si="464"/>
        <v>0</v>
      </c>
      <c r="IT81" s="45">
        <f t="shared" si="464"/>
        <v>0</v>
      </c>
      <c r="IU81" s="45">
        <f t="shared" si="464"/>
        <v>0</v>
      </c>
      <c r="IV81" s="45">
        <f t="shared" si="464"/>
        <v>0</v>
      </c>
      <c r="IW81" s="45">
        <f t="shared" si="464"/>
        <v>0</v>
      </c>
      <c r="IX81" s="45">
        <f t="shared" si="464"/>
        <v>0</v>
      </c>
      <c r="IY81" s="45">
        <f t="shared" si="464"/>
        <v>0</v>
      </c>
      <c r="IZ81" s="45">
        <f t="shared" si="464"/>
        <v>0</v>
      </c>
      <c r="JA81" s="45">
        <f t="shared" si="464"/>
        <v>0</v>
      </c>
      <c r="JB81" s="45">
        <f t="shared" si="464"/>
        <v>0</v>
      </c>
      <c r="JC81" s="45">
        <f t="shared" si="464"/>
        <v>0</v>
      </c>
      <c r="JD81" s="45">
        <f t="shared" si="464"/>
        <v>0</v>
      </c>
      <c r="JF81" s="45">
        <f t="shared" ref="JF81:JQ81" si="465">SUM(JF31:JF80)</f>
        <v>0</v>
      </c>
      <c r="JG81" s="45">
        <f t="shared" si="465"/>
        <v>0</v>
      </c>
      <c r="JH81" s="45">
        <f t="shared" si="465"/>
        <v>0</v>
      </c>
      <c r="JI81" s="45">
        <f t="shared" si="465"/>
        <v>0</v>
      </c>
      <c r="JJ81" s="45">
        <f t="shared" si="465"/>
        <v>0</v>
      </c>
      <c r="JK81" s="45">
        <f t="shared" si="465"/>
        <v>0</v>
      </c>
      <c r="JL81" s="45">
        <f t="shared" si="465"/>
        <v>0</v>
      </c>
      <c r="JM81" s="45">
        <f t="shared" si="465"/>
        <v>0</v>
      </c>
      <c r="JN81" s="45">
        <f t="shared" si="465"/>
        <v>0</v>
      </c>
      <c r="JO81" s="45">
        <f t="shared" si="465"/>
        <v>0</v>
      </c>
      <c r="JP81" s="45">
        <f t="shared" si="465"/>
        <v>0</v>
      </c>
      <c r="JQ81" s="45">
        <f t="shared" si="465"/>
        <v>0</v>
      </c>
      <c r="JS81" s="45">
        <f t="shared" ref="JS81:KC81" si="466">SUM(JS31:JS80)</f>
        <v>0</v>
      </c>
      <c r="JT81" s="45">
        <f t="shared" si="466"/>
        <v>0</v>
      </c>
      <c r="JU81" s="45">
        <f t="shared" si="466"/>
        <v>0</v>
      </c>
      <c r="JV81" s="45">
        <f t="shared" si="466"/>
        <v>0</v>
      </c>
      <c r="JW81" s="45">
        <f t="shared" si="466"/>
        <v>0</v>
      </c>
      <c r="JX81" s="45">
        <f t="shared" si="466"/>
        <v>0</v>
      </c>
      <c r="JY81" s="45">
        <f t="shared" si="466"/>
        <v>0</v>
      </c>
      <c r="JZ81" s="45">
        <f t="shared" si="466"/>
        <v>0</v>
      </c>
      <c r="KA81" s="45">
        <f t="shared" si="466"/>
        <v>0</v>
      </c>
      <c r="KB81" s="45">
        <f t="shared" si="466"/>
        <v>0</v>
      </c>
      <c r="KC81" s="45">
        <f t="shared" si="466"/>
        <v>0</v>
      </c>
      <c r="KD81" s="45">
        <f>SUM(KD31:KD80)</f>
        <v>0</v>
      </c>
      <c r="KF81" s="45">
        <f t="shared" ref="KF81:KP81" si="467">SUM(KF31:KF80)</f>
        <v>0</v>
      </c>
      <c r="KG81" s="45">
        <f t="shared" si="467"/>
        <v>0</v>
      </c>
      <c r="KH81" s="45">
        <f t="shared" si="467"/>
        <v>0</v>
      </c>
      <c r="KI81" s="45">
        <f t="shared" si="467"/>
        <v>0</v>
      </c>
      <c r="KJ81" s="45">
        <f t="shared" si="467"/>
        <v>0</v>
      </c>
      <c r="KK81" s="45">
        <f t="shared" si="467"/>
        <v>0</v>
      </c>
      <c r="KL81" s="45">
        <f t="shared" si="467"/>
        <v>0</v>
      </c>
      <c r="KM81" s="45">
        <f t="shared" si="467"/>
        <v>0</v>
      </c>
      <c r="KN81" s="45">
        <f t="shared" si="467"/>
        <v>0</v>
      </c>
      <c r="KO81" s="45">
        <f t="shared" si="467"/>
        <v>0</v>
      </c>
      <c r="KP81" s="45">
        <f t="shared" si="467"/>
        <v>0</v>
      </c>
      <c r="KQ81" s="45">
        <f>SUM(KQ31:KQ80)</f>
        <v>0</v>
      </c>
      <c r="KS81" s="45">
        <f t="shared" ref="KS81:LB81" si="468">SUM(KS31:KS80)</f>
        <v>0</v>
      </c>
      <c r="KT81" s="45">
        <f t="shared" si="468"/>
        <v>0</v>
      </c>
      <c r="KU81" s="45">
        <f t="shared" si="468"/>
        <v>0</v>
      </c>
      <c r="KV81" s="45">
        <f t="shared" si="468"/>
        <v>0</v>
      </c>
      <c r="KW81" s="45">
        <f t="shared" si="468"/>
        <v>0</v>
      </c>
      <c r="KX81" s="45">
        <f t="shared" si="468"/>
        <v>0</v>
      </c>
      <c r="KY81" s="45">
        <f t="shared" si="468"/>
        <v>0</v>
      </c>
      <c r="KZ81" s="45">
        <f t="shared" si="468"/>
        <v>0</v>
      </c>
      <c r="LA81" s="45">
        <f t="shared" si="468"/>
        <v>0</v>
      </c>
      <c r="LB81" s="45">
        <f t="shared" si="468"/>
        <v>0</v>
      </c>
      <c r="LD81" s="45">
        <f t="shared" ref="LD81:LN81" si="469">SUM(LD31:LD80)</f>
        <v>0</v>
      </c>
      <c r="LE81" s="45">
        <f t="shared" si="469"/>
        <v>0</v>
      </c>
      <c r="LF81" s="45">
        <f t="shared" si="469"/>
        <v>0</v>
      </c>
      <c r="LG81" s="45">
        <f t="shared" si="469"/>
        <v>0</v>
      </c>
      <c r="LH81" s="45">
        <f t="shared" si="469"/>
        <v>0</v>
      </c>
      <c r="LI81" s="45">
        <f t="shared" si="469"/>
        <v>0</v>
      </c>
      <c r="LJ81" s="45">
        <f t="shared" si="469"/>
        <v>0</v>
      </c>
      <c r="LK81" s="45">
        <f t="shared" si="469"/>
        <v>0</v>
      </c>
      <c r="LL81" s="45">
        <f t="shared" si="469"/>
        <v>0</v>
      </c>
      <c r="LM81" s="45">
        <f t="shared" si="469"/>
        <v>0</v>
      </c>
      <c r="LN81" s="45">
        <f t="shared" si="469"/>
        <v>0</v>
      </c>
      <c r="LO81" s="45">
        <f>SUM(LO31:LO80)</f>
        <v>0</v>
      </c>
      <c r="LQ81" s="45">
        <f t="shared" ref="LQ81:LZ81" si="470">SUM(LQ31:LQ80)</f>
        <v>0</v>
      </c>
      <c r="LR81" s="45">
        <f t="shared" si="470"/>
        <v>0</v>
      </c>
      <c r="LS81" s="45">
        <f t="shared" si="470"/>
        <v>0</v>
      </c>
      <c r="LT81" s="45">
        <f t="shared" si="470"/>
        <v>0</v>
      </c>
      <c r="LU81" s="45">
        <f t="shared" si="470"/>
        <v>0</v>
      </c>
      <c r="LV81" s="45">
        <f t="shared" si="470"/>
        <v>0</v>
      </c>
      <c r="LW81" s="45">
        <f t="shared" si="470"/>
        <v>0</v>
      </c>
      <c r="LX81" s="45">
        <f t="shared" si="470"/>
        <v>0</v>
      </c>
      <c r="LY81" s="45">
        <f t="shared" si="470"/>
        <v>0</v>
      </c>
      <c r="LZ81" s="45">
        <f t="shared" si="470"/>
        <v>0</v>
      </c>
      <c r="MB81" s="45">
        <f t="shared" ref="MB81:ML81" si="471">SUM(MB31:MB80)</f>
        <v>0</v>
      </c>
      <c r="MC81" s="45">
        <f t="shared" si="471"/>
        <v>0</v>
      </c>
      <c r="MD81" s="45">
        <f t="shared" si="471"/>
        <v>0</v>
      </c>
      <c r="ME81" s="45">
        <f t="shared" si="471"/>
        <v>0</v>
      </c>
      <c r="MF81" s="45">
        <f t="shared" si="471"/>
        <v>0</v>
      </c>
      <c r="MG81" s="45">
        <f t="shared" si="471"/>
        <v>0</v>
      </c>
      <c r="MH81" s="45">
        <f t="shared" si="471"/>
        <v>0</v>
      </c>
      <c r="MI81" s="45">
        <f t="shared" si="471"/>
        <v>0</v>
      </c>
      <c r="MJ81" s="45">
        <f t="shared" si="471"/>
        <v>0</v>
      </c>
      <c r="MK81" s="45">
        <f t="shared" si="471"/>
        <v>0</v>
      </c>
      <c r="ML81" s="45">
        <f t="shared" si="471"/>
        <v>0</v>
      </c>
      <c r="MM81" s="45">
        <f>SUM(MM31:MM80)</f>
        <v>0</v>
      </c>
      <c r="MN81" s="45"/>
      <c r="MO81" s="45"/>
      <c r="MP81" s="45"/>
      <c r="MQ81" s="45"/>
      <c r="MR81" s="45"/>
      <c r="MS81" s="45"/>
      <c r="MT81" s="45"/>
      <c r="MU81" s="45"/>
      <c r="MV81" s="45"/>
    </row>
    <row r="82" spans="1:360" ht="15.6">
      <c r="A82" s="47" t="s">
        <v>23</v>
      </c>
      <c r="B82" s="48"/>
      <c r="C82" s="48"/>
      <c r="D82" s="89">
        <f t="shared" ref="D82:AA82" si="472">SUM(D31:D81)</f>
        <v>0</v>
      </c>
      <c r="E82" s="73">
        <f t="shared" si="472"/>
        <v>0</v>
      </c>
      <c r="F82" s="89">
        <f>SUM(F31:F81)</f>
        <v>0</v>
      </c>
      <c r="G82" s="73">
        <f>SUM(G31:G81)</f>
        <v>0</v>
      </c>
      <c r="H82" s="73">
        <f t="shared" si="472"/>
        <v>0</v>
      </c>
      <c r="I82" s="73">
        <f t="shared" si="472"/>
        <v>0</v>
      </c>
      <c r="J82" s="73">
        <f t="shared" si="472"/>
        <v>0</v>
      </c>
      <c r="K82" s="73">
        <f t="shared" si="472"/>
        <v>0</v>
      </c>
      <c r="L82" s="73">
        <f t="shared" si="472"/>
        <v>0</v>
      </c>
      <c r="M82" s="73">
        <f t="shared" si="472"/>
        <v>0</v>
      </c>
      <c r="N82" s="73">
        <f t="shared" si="472"/>
        <v>0</v>
      </c>
      <c r="O82" s="81">
        <f>SUM(O31:O81)</f>
        <v>0</v>
      </c>
      <c r="P82" s="73">
        <f>SUM(P31:P81)</f>
        <v>0</v>
      </c>
      <c r="Q82" s="73"/>
      <c r="R82" s="73">
        <f t="shared" si="472"/>
        <v>0</v>
      </c>
      <c r="S82" s="81">
        <f t="shared" si="472"/>
        <v>0</v>
      </c>
      <c r="T82" s="73">
        <f t="shared" si="472"/>
        <v>0</v>
      </c>
      <c r="U82" s="81">
        <f t="shared" si="472"/>
        <v>0</v>
      </c>
      <c r="V82" s="73">
        <f>SUM(V31:V81)</f>
        <v>0</v>
      </c>
      <c r="W82" s="81">
        <f t="shared" si="472"/>
        <v>0</v>
      </c>
      <c r="X82" s="73">
        <f t="shared" si="472"/>
        <v>0</v>
      </c>
      <c r="Y82" s="73">
        <f t="shared" si="472"/>
        <v>0</v>
      </c>
      <c r="Z82" s="192">
        <f t="shared" si="472"/>
        <v>0</v>
      </c>
      <c r="AA82" s="192">
        <f t="shared" si="472"/>
        <v>0</v>
      </c>
      <c r="AB82" s="74">
        <f>SUM(AB31:AB81)</f>
        <v>0</v>
      </c>
      <c r="AC82" s="3"/>
      <c r="AD82" s="91"/>
      <c r="AH82" s="3"/>
      <c r="AI82" s="3"/>
      <c r="AM82" s="3"/>
      <c r="AN82" s="3"/>
      <c r="AO82" s="3"/>
      <c r="AS82" s="3"/>
      <c r="AT82" s="3"/>
      <c r="AU82" s="3"/>
      <c r="AV82" s="3"/>
      <c r="AW82" s="3"/>
      <c r="AX82" s="3"/>
      <c r="AY82" s="3"/>
      <c r="AZ82" s="3"/>
      <c r="BD82" s="3"/>
      <c r="BE82" s="3"/>
      <c r="BF82" s="3"/>
      <c r="BG82" s="3"/>
      <c r="BH82" s="3"/>
      <c r="BI82" s="3"/>
      <c r="BJ82" s="3"/>
      <c r="BK82" s="3"/>
      <c r="BO82" s="3"/>
      <c r="BP82" s="3"/>
      <c r="BQ82" s="3"/>
      <c r="BS82" s="3"/>
      <c r="BT82" s="3"/>
      <c r="BU82" s="3"/>
      <c r="BV82" s="3"/>
      <c r="BZ82" s="3"/>
      <c r="CA82" s="3"/>
      <c r="CB82" s="3"/>
      <c r="CD82" s="3"/>
      <c r="CE82" s="3"/>
      <c r="CF82" s="3"/>
      <c r="CG82" s="3"/>
      <c r="CK82" s="3"/>
      <c r="CL82" s="3"/>
      <c r="CM82" s="3"/>
      <c r="CP82" s="3"/>
      <c r="CQ82" s="3"/>
      <c r="CR82" s="3"/>
      <c r="CV82" s="3"/>
      <c r="CW82" s="3"/>
      <c r="DA82" s="3"/>
      <c r="DC82" s="3"/>
      <c r="DG82" s="3"/>
      <c r="DH82" s="3"/>
      <c r="DI82" s="3"/>
      <c r="DJ82" s="3"/>
      <c r="DK82" s="3"/>
      <c r="DL82" s="3"/>
      <c r="DN82" s="3"/>
      <c r="DS82" s="3"/>
      <c r="DT82" s="3"/>
      <c r="DV82" s="3"/>
      <c r="DW82" s="3"/>
      <c r="DY82" s="3"/>
      <c r="ED82" s="3"/>
      <c r="EE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GG82"/>
    </row>
    <row r="83" spans="1:360" ht="13.9" thickBot="1">
      <c r="A83" s="8"/>
      <c r="B83" s="9"/>
      <c r="C83" s="9"/>
      <c r="D83" s="4"/>
      <c r="E83" s="22"/>
      <c r="F83" s="4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4"/>
      <c r="T83" s="4"/>
      <c r="U83" s="4"/>
      <c r="V83" s="4"/>
      <c r="W83" s="4"/>
      <c r="X83" s="22"/>
      <c r="Y83" s="22"/>
      <c r="Z83" s="193"/>
      <c r="AA83" s="193"/>
      <c r="AB83" s="22"/>
      <c r="AC83" s="3"/>
      <c r="AD83" s="91"/>
      <c r="AH83" s="3"/>
      <c r="AI83" s="3"/>
      <c r="AM83" s="3"/>
      <c r="AO83" s="3"/>
      <c r="AS83" s="3"/>
      <c r="AT83" s="3"/>
      <c r="AU83" s="3"/>
      <c r="AV83" s="3"/>
      <c r="AW83" s="3"/>
      <c r="AX83" s="3"/>
      <c r="AZ83" s="3"/>
      <c r="BD83" s="3"/>
      <c r="BE83" s="3"/>
      <c r="BF83" s="3"/>
      <c r="BG83" s="3"/>
      <c r="BH83" s="3"/>
      <c r="BI83" s="3"/>
      <c r="BV83" s="3"/>
      <c r="BZ83" s="3"/>
      <c r="CA83" s="3"/>
      <c r="CE83" s="3"/>
      <c r="CG83" s="3"/>
      <c r="CK83" s="3"/>
      <c r="CL83" s="3"/>
      <c r="CP83" s="3"/>
      <c r="CR83" s="3"/>
      <c r="CV83" s="3"/>
      <c r="CW83" s="3"/>
      <c r="DA83" s="3"/>
      <c r="DC83" s="3"/>
      <c r="DG83" s="3"/>
      <c r="DH83" s="3"/>
      <c r="DI83" s="3"/>
      <c r="DJ83" s="3"/>
      <c r="DK83" s="3"/>
      <c r="DL83" s="3"/>
      <c r="DN83" s="3"/>
      <c r="DS83" s="3"/>
      <c r="DT83" s="3"/>
      <c r="DV83" s="3"/>
      <c r="DW83" s="3"/>
      <c r="GG83"/>
    </row>
    <row r="84" spans="1:360" ht="15" customHeight="1" thickTop="1">
      <c r="A84" s="320"/>
      <c r="B84" s="320"/>
      <c r="C84" s="320"/>
      <c r="D84" s="320"/>
      <c r="E84" s="320"/>
      <c r="F84" s="320"/>
      <c r="G84" s="320"/>
      <c r="H84" s="320"/>
      <c r="I84" s="320"/>
      <c r="J84" s="320"/>
      <c r="K84" s="1"/>
      <c r="M84" s="1"/>
      <c r="N84" s="1"/>
      <c r="AB84" s="50">
        <f>+AB82-AB12</f>
        <v>0</v>
      </c>
      <c r="AD84" s="91"/>
      <c r="AH84" s="3"/>
      <c r="AI84" s="3"/>
      <c r="AM84" s="3"/>
      <c r="AO84" s="3"/>
      <c r="AS84" s="3"/>
      <c r="AT84" s="3"/>
      <c r="AU84" s="3"/>
      <c r="AV84" s="3"/>
      <c r="AW84" s="3"/>
      <c r="AX84" s="3"/>
      <c r="AZ84" s="3"/>
      <c r="BD84" s="3"/>
      <c r="BE84" s="3"/>
      <c r="BF84" s="3"/>
      <c r="BG84" s="3"/>
      <c r="BH84" s="3"/>
      <c r="BI84" s="3"/>
      <c r="BV84" s="3"/>
      <c r="BZ84" s="3"/>
      <c r="CA84" s="3"/>
      <c r="CE84" s="3"/>
      <c r="CG84" s="3"/>
      <c r="CK84" s="3"/>
      <c r="CL84" s="3"/>
      <c r="CP84" s="3"/>
      <c r="CR84" s="3"/>
      <c r="CV84" s="3"/>
      <c r="CW84" s="3"/>
      <c r="DA84" s="3"/>
      <c r="DC84" s="3"/>
      <c r="DG84" s="3"/>
      <c r="DH84" s="3"/>
      <c r="DI84" s="3"/>
      <c r="DJ84" s="3"/>
      <c r="DK84" s="3"/>
      <c r="DL84" s="3"/>
      <c r="DN84" s="3"/>
      <c r="DS84" s="3"/>
      <c r="DT84" s="3"/>
      <c r="DV84" s="3"/>
      <c r="DW84" s="3"/>
      <c r="GG84" s="16" t="s">
        <v>90</v>
      </c>
      <c r="GH84" s="16" t="s">
        <v>67</v>
      </c>
      <c r="GJ84" s="3"/>
      <c r="GK84" s="16"/>
      <c r="GL84" s="3"/>
      <c r="GN84" s="3"/>
      <c r="GO84" s="17"/>
      <c r="GP84" s="17"/>
      <c r="GQ84" s="2"/>
      <c r="GR84" s="16"/>
    </row>
    <row r="85" spans="1:360" ht="12.75" customHeight="1">
      <c r="A85" s="321"/>
      <c r="B85" s="321"/>
      <c r="C85" s="321"/>
      <c r="D85" s="321"/>
      <c r="E85" s="321"/>
      <c r="F85" s="321"/>
      <c r="G85" s="321"/>
      <c r="H85" s="321"/>
      <c r="I85" s="321"/>
      <c r="J85" s="321"/>
      <c r="GG85" s="16" t="s">
        <v>79</v>
      </c>
      <c r="GH85" s="16" t="s">
        <v>39</v>
      </c>
      <c r="GI85" s="16" t="s">
        <v>80</v>
      </c>
      <c r="GJ85" s="16" t="s">
        <v>81</v>
      </c>
      <c r="GK85" s="16" t="s">
        <v>82</v>
      </c>
      <c r="GL85" s="16" t="s">
        <v>83</v>
      </c>
      <c r="GM85" s="16" t="s">
        <v>84</v>
      </c>
      <c r="GN85" s="16" t="s">
        <v>85</v>
      </c>
      <c r="GO85" s="16" t="s">
        <v>86</v>
      </c>
      <c r="GP85" s="16" t="s">
        <v>87</v>
      </c>
      <c r="GQ85" s="16" t="s">
        <v>88</v>
      </c>
      <c r="GR85" s="16" t="s">
        <v>89</v>
      </c>
    </row>
    <row r="86" spans="1:360" ht="12.75" customHeight="1">
      <c r="A86" s="321"/>
      <c r="B86" s="56"/>
      <c r="C86" s="56"/>
      <c r="D86" s="56"/>
      <c r="E86" s="321"/>
      <c r="F86" s="321"/>
      <c r="G86" s="321"/>
      <c r="H86" s="56"/>
      <c r="I86" s="56"/>
      <c r="J86" s="56"/>
      <c r="GG86" s="32">
        <v>4</v>
      </c>
      <c r="GH86" s="32">
        <v>5</v>
      </c>
      <c r="GI86" s="32">
        <v>6</v>
      </c>
      <c r="GJ86" s="32">
        <v>7</v>
      </c>
      <c r="GK86" s="32">
        <v>8</v>
      </c>
      <c r="GL86" s="32">
        <v>9</v>
      </c>
      <c r="GM86" s="32">
        <v>10</v>
      </c>
      <c r="GN86" s="32">
        <v>11</v>
      </c>
      <c r="GO86" s="32">
        <v>12</v>
      </c>
      <c r="GP86" s="32">
        <v>1</v>
      </c>
      <c r="GQ86" s="32">
        <v>2</v>
      </c>
      <c r="GR86" s="32">
        <v>3</v>
      </c>
    </row>
    <row r="87" spans="1:360" ht="12.75" customHeight="1">
      <c r="A87" s="321"/>
      <c r="B87" s="56"/>
      <c r="C87" s="56"/>
      <c r="D87" s="56"/>
      <c r="E87" s="321"/>
      <c r="F87" s="321"/>
      <c r="G87" s="321"/>
      <c r="H87" s="56"/>
      <c r="I87" s="56"/>
      <c r="J87" s="56"/>
      <c r="GG87" s="56">
        <f t="shared" ref="GG87:GG118" si="473">IF(AND(($EV$26=C31),(4=B31)),O31,0)</f>
        <v>0</v>
      </c>
      <c r="GH87">
        <f t="shared" ref="GH87:GH118" si="474">IF(AND(($EV$26=C31),(5=B31)),O31,0)</f>
        <v>0</v>
      </c>
      <c r="GI87">
        <f t="shared" ref="GI87:GI118" si="475">IF(AND(($EV$26=C31),(6=B31)),O31,0)</f>
        <v>0</v>
      </c>
      <c r="GJ87">
        <f t="shared" ref="GJ87:GJ118" si="476">IF(AND(($EV$26=C31),(7=B31)),O31,0)</f>
        <v>0</v>
      </c>
      <c r="GK87">
        <f t="shared" ref="GK87:GK118" si="477">IF(AND(($EV$26=C31),(8=B31)),O31,0)</f>
        <v>0</v>
      </c>
      <c r="GL87">
        <f t="shared" ref="GL87:GL118" si="478">IF(AND(($EV$26=C31),(9=B31)),O31,0)</f>
        <v>0</v>
      </c>
      <c r="GM87">
        <f t="shared" ref="GM87:GM118" si="479">IF(AND(($EV$26=C31),(10=B31)),O31,0)</f>
        <v>0</v>
      </c>
      <c r="GN87">
        <f t="shared" ref="GN87:GN118" si="480">IF(AND(($EV$26=C31),(11=B31)),O31,0)</f>
        <v>0</v>
      </c>
      <c r="GO87">
        <f t="shared" ref="GO87:GO118" si="481">IF(AND(($EV$26=C31),(12=B31)),O31,0)</f>
        <v>0</v>
      </c>
      <c r="GP87">
        <f t="shared" ref="GP87:GP118" si="482">IF(AND(($EW$26=C31),(1=B31)),O31,0)</f>
        <v>0</v>
      </c>
      <c r="GQ87">
        <f t="shared" ref="GQ87:GQ118" si="483">IF(AND(($EW$26=C31),(2=B31)),O31,0)</f>
        <v>0</v>
      </c>
      <c r="GR87">
        <f t="shared" ref="GR87:GR118" si="484">IF(AND(($EW$26=C31),(3=B31)),O31,0)</f>
        <v>0</v>
      </c>
    </row>
    <row r="88" spans="1:360" ht="12.75" customHeight="1">
      <c r="A88" s="321"/>
      <c r="B88" s="56"/>
      <c r="C88" s="56"/>
      <c r="D88" s="56"/>
      <c r="E88" s="321"/>
      <c r="F88" s="321"/>
      <c r="G88" s="321"/>
      <c r="H88" s="56"/>
      <c r="I88" s="56"/>
      <c r="J88" s="56"/>
      <c r="GG88" s="56">
        <f t="shared" si="473"/>
        <v>0</v>
      </c>
      <c r="GH88">
        <f t="shared" si="474"/>
        <v>0</v>
      </c>
      <c r="GI88">
        <f t="shared" si="475"/>
        <v>0</v>
      </c>
      <c r="GJ88">
        <f t="shared" si="476"/>
        <v>0</v>
      </c>
      <c r="GK88">
        <f t="shared" si="477"/>
        <v>0</v>
      </c>
      <c r="GL88">
        <f t="shared" si="478"/>
        <v>0</v>
      </c>
      <c r="GM88">
        <f t="shared" si="479"/>
        <v>0</v>
      </c>
      <c r="GN88">
        <f t="shared" si="480"/>
        <v>0</v>
      </c>
      <c r="GO88">
        <f t="shared" si="481"/>
        <v>0</v>
      </c>
      <c r="GP88">
        <f t="shared" si="482"/>
        <v>0</v>
      </c>
      <c r="GQ88">
        <f t="shared" si="483"/>
        <v>0</v>
      </c>
      <c r="GR88">
        <f t="shared" si="484"/>
        <v>0</v>
      </c>
    </row>
    <row r="89" spans="1:360" ht="12.75" customHeight="1">
      <c r="A89" s="321"/>
      <c r="B89" s="56"/>
      <c r="C89" s="56"/>
      <c r="D89" s="56"/>
      <c r="E89" s="321"/>
      <c r="F89" s="321"/>
      <c r="G89" s="321"/>
      <c r="H89" s="56"/>
      <c r="I89" s="56"/>
      <c r="J89" s="56"/>
      <c r="GG89" s="56">
        <f t="shared" si="473"/>
        <v>0</v>
      </c>
      <c r="GH89">
        <f t="shared" si="474"/>
        <v>0</v>
      </c>
      <c r="GI89">
        <f t="shared" si="475"/>
        <v>0</v>
      </c>
      <c r="GJ89">
        <f t="shared" si="476"/>
        <v>0</v>
      </c>
      <c r="GK89">
        <f t="shared" si="477"/>
        <v>0</v>
      </c>
      <c r="GL89">
        <f t="shared" si="478"/>
        <v>0</v>
      </c>
      <c r="GM89">
        <f t="shared" si="479"/>
        <v>0</v>
      </c>
      <c r="GN89">
        <f t="shared" si="480"/>
        <v>0</v>
      </c>
      <c r="GO89">
        <f t="shared" si="481"/>
        <v>0</v>
      </c>
      <c r="GP89">
        <f t="shared" si="482"/>
        <v>0</v>
      </c>
      <c r="GQ89">
        <f t="shared" si="483"/>
        <v>0</v>
      </c>
      <c r="GR89">
        <f t="shared" si="484"/>
        <v>0</v>
      </c>
    </row>
    <row r="90" spans="1:360" ht="26.1" customHeight="1">
      <c r="A90" s="321"/>
      <c r="B90" s="56"/>
      <c r="C90" s="56"/>
      <c r="D90" s="56"/>
      <c r="E90" s="321"/>
      <c r="F90" s="321"/>
      <c r="G90" s="321"/>
      <c r="H90" s="56"/>
      <c r="I90" s="56"/>
      <c r="J90" s="56"/>
      <c r="GG90" s="56">
        <f t="shared" si="473"/>
        <v>0</v>
      </c>
      <c r="GH90">
        <f t="shared" si="474"/>
        <v>0</v>
      </c>
      <c r="GI90">
        <f t="shared" si="475"/>
        <v>0</v>
      </c>
      <c r="GJ90">
        <f t="shared" si="476"/>
        <v>0</v>
      </c>
      <c r="GK90">
        <f t="shared" si="477"/>
        <v>0</v>
      </c>
      <c r="GL90">
        <f t="shared" si="478"/>
        <v>0</v>
      </c>
      <c r="GM90">
        <f t="shared" si="479"/>
        <v>0</v>
      </c>
      <c r="GN90">
        <f t="shared" si="480"/>
        <v>0</v>
      </c>
      <c r="GO90">
        <f t="shared" si="481"/>
        <v>0</v>
      </c>
      <c r="GP90">
        <f t="shared" si="482"/>
        <v>0</v>
      </c>
      <c r="GQ90">
        <f t="shared" si="483"/>
        <v>0</v>
      </c>
      <c r="GR90">
        <f t="shared" si="484"/>
        <v>0</v>
      </c>
    </row>
    <row r="91" spans="1:360" ht="12.75" customHeight="1">
      <c r="GG91" s="56">
        <f t="shared" si="473"/>
        <v>0</v>
      </c>
      <c r="GH91">
        <f t="shared" si="474"/>
        <v>0</v>
      </c>
      <c r="GI91">
        <f t="shared" si="475"/>
        <v>0</v>
      </c>
      <c r="GJ91">
        <f t="shared" si="476"/>
        <v>0</v>
      </c>
      <c r="GK91">
        <f t="shared" si="477"/>
        <v>0</v>
      </c>
      <c r="GL91">
        <f t="shared" si="478"/>
        <v>0</v>
      </c>
      <c r="GM91">
        <f t="shared" si="479"/>
        <v>0</v>
      </c>
      <c r="GN91">
        <f t="shared" si="480"/>
        <v>0</v>
      </c>
      <c r="GO91">
        <f t="shared" si="481"/>
        <v>0</v>
      </c>
      <c r="GP91">
        <f t="shared" si="482"/>
        <v>0</v>
      </c>
      <c r="GQ91">
        <f t="shared" si="483"/>
        <v>0</v>
      </c>
      <c r="GR91">
        <f t="shared" si="484"/>
        <v>0</v>
      </c>
    </row>
    <row r="92" spans="1:360" ht="12.75" hidden="1" customHeight="1">
      <c r="GG92" s="56">
        <f t="shared" si="473"/>
        <v>0</v>
      </c>
      <c r="GH92">
        <f t="shared" si="474"/>
        <v>0</v>
      </c>
      <c r="GI92">
        <f t="shared" si="475"/>
        <v>0</v>
      </c>
      <c r="GJ92">
        <f t="shared" si="476"/>
        <v>0</v>
      </c>
      <c r="GK92">
        <f t="shared" si="477"/>
        <v>0</v>
      </c>
      <c r="GL92">
        <f t="shared" si="478"/>
        <v>0</v>
      </c>
      <c r="GM92">
        <f t="shared" si="479"/>
        <v>0</v>
      </c>
      <c r="GN92">
        <f t="shared" si="480"/>
        <v>0</v>
      </c>
      <c r="GO92">
        <f t="shared" si="481"/>
        <v>0</v>
      </c>
      <c r="GP92">
        <f t="shared" si="482"/>
        <v>0</v>
      </c>
      <c r="GQ92">
        <f t="shared" si="483"/>
        <v>0</v>
      </c>
      <c r="GR92">
        <f t="shared" si="484"/>
        <v>0</v>
      </c>
    </row>
    <row r="93" spans="1:360" ht="12.75" hidden="1" customHeight="1">
      <c r="GG93" s="56">
        <f t="shared" si="473"/>
        <v>0</v>
      </c>
      <c r="GH93">
        <f t="shared" si="474"/>
        <v>0</v>
      </c>
      <c r="GI93">
        <f t="shared" si="475"/>
        <v>0</v>
      </c>
      <c r="GJ93">
        <f t="shared" si="476"/>
        <v>0</v>
      </c>
      <c r="GK93">
        <f t="shared" si="477"/>
        <v>0</v>
      </c>
      <c r="GL93">
        <f t="shared" si="478"/>
        <v>0</v>
      </c>
      <c r="GM93">
        <f t="shared" si="479"/>
        <v>0</v>
      </c>
      <c r="GN93">
        <f t="shared" si="480"/>
        <v>0</v>
      </c>
      <c r="GO93">
        <f t="shared" si="481"/>
        <v>0</v>
      </c>
      <c r="GP93">
        <f t="shared" si="482"/>
        <v>0</v>
      </c>
      <c r="GQ93">
        <f t="shared" si="483"/>
        <v>0</v>
      </c>
      <c r="GR93">
        <f t="shared" si="484"/>
        <v>0</v>
      </c>
    </row>
    <row r="94" spans="1:360" ht="12.75" hidden="1" customHeight="1">
      <c r="GG94" s="56">
        <f t="shared" si="473"/>
        <v>0</v>
      </c>
      <c r="GH94">
        <f t="shared" si="474"/>
        <v>0</v>
      </c>
      <c r="GI94">
        <f t="shared" si="475"/>
        <v>0</v>
      </c>
      <c r="GJ94">
        <f t="shared" si="476"/>
        <v>0</v>
      </c>
      <c r="GK94">
        <f t="shared" si="477"/>
        <v>0</v>
      </c>
      <c r="GL94">
        <f t="shared" si="478"/>
        <v>0</v>
      </c>
      <c r="GM94">
        <f t="shared" si="479"/>
        <v>0</v>
      </c>
      <c r="GN94">
        <f t="shared" si="480"/>
        <v>0</v>
      </c>
      <c r="GO94">
        <f t="shared" si="481"/>
        <v>0</v>
      </c>
      <c r="GP94">
        <f t="shared" si="482"/>
        <v>0</v>
      </c>
      <c r="GQ94">
        <f t="shared" si="483"/>
        <v>0</v>
      </c>
      <c r="GR94">
        <f t="shared" si="484"/>
        <v>0</v>
      </c>
    </row>
    <row r="95" spans="1:360" ht="12.75" hidden="1" customHeight="1">
      <c r="GG95" s="56">
        <f t="shared" si="473"/>
        <v>0</v>
      </c>
      <c r="GH95">
        <f t="shared" si="474"/>
        <v>0</v>
      </c>
      <c r="GI95">
        <f t="shared" si="475"/>
        <v>0</v>
      </c>
      <c r="GJ95">
        <f t="shared" si="476"/>
        <v>0</v>
      </c>
      <c r="GK95">
        <f t="shared" si="477"/>
        <v>0</v>
      </c>
      <c r="GL95">
        <f t="shared" si="478"/>
        <v>0</v>
      </c>
      <c r="GM95">
        <f t="shared" si="479"/>
        <v>0</v>
      </c>
      <c r="GN95">
        <f t="shared" si="480"/>
        <v>0</v>
      </c>
      <c r="GO95">
        <f t="shared" si="481"/>
        <v>0</v>
      </c>
      <c r="GP95">
        <f t="shared" si="482"/>
        <v>0</v>
      </c>
      <c r="GQ95">
        <f t="shared" si="483"/>
        <v>0</v>
      </c>
      <c r="GR95">
        <f t="shared" si="484"/>
        <v>0</v>
      </c>
    </row>
    <row r="96" spans="1:360" ht="12.75" hidden="1" customHeight="1">
      <c r="GG96" s="56">
        <f t="shared" si="473"/>
        <v>0</v>
      </c>
      <c r="GH96">
        <f t="shared" si="474"/>
        <v>0</v>
      </c>
      <c r="GI96">
        <f t="shared" si="475"/>
        <v>0</v>
      </c>
      <c r="GJ96">
        <f t="shared" si="476"/>
        <v>0</v>
      </c>
      <c r="GK96">
        <f t="shared" si="477"/>
        <v>0</v>
      </c>
      <c r="GL96">
        <f t="shared" si="478"/>
        <v>0</v>
      </c>
      <c r="GM96">
        <f t="shared" si="479"/>
        <v>0</v>
      </c>
      <c r="GN96">
        <f t="shared" si="480"/>
        <v>0</v>
      </c>
      <c r="GO96">
        <f t="shared" si="481"/>
        <v>0</v>
      </c>
      <c r="GP96">
        <f t="shared" si="482"/>
        <v>0</v>
      </c>
      <c r="GQ96">
        <f t="shared" si="483"/>
        <v>0</v>
      </c>
      <c r="GR96">
        <f t="shared" si="484"/>
        <v>0</v>
      </c>
    </row>
    <row r="97" spans="189:200" ht="12.75" hidden="1" customHeight="1">
      <c r="GG97" s="56">
        <f t="shared" si="473"/>
        <v>0</v>
      </c>
      <c r="GH97">
        <f t="shared" si="474"/>
        <v>0</v>
      </c>
      <c r="GI97">
        <f t="shared" si="475"/>
        <v>0</v>
      </c>
      <c r="GJ97">
        <f t="shared" si="476"/>
        <v>0</v>
      </c>
      <c r="GK97">
        <f t="shared" si="477"/>
        <v>0</v>
      </c>
      <c r="GL97">
        <f t="shared" si="478"/>
        <v>0</v>
      </c>
      <c r="GM97">
        <f t="shared" si="479"/>
        <v>0</v>
      </c>
      <c r="GN97">
        <f t="shared" si="480"/>
        <v>0</v>
      </c>
      <c r="GO97">
        <f t="shared" si="481"/>
        <v>0</v>
      </c>
      <c r="GP97">
        <f t="shared" si="482"/>
        <v>0</v>
      </c>
      <c r="GQ97">
        <f t="shared" si="483"/>
        <v>0</v>
      </c>
      <c r="GR97">
        <f t="shared" si="484"/>
        <v>0</v>
      </c>
    </row>
    <row r="98" spans="189:200" ht="12.75" hidden="1" customHeight="1">
      <c r="GG98" s="56">
        <f t="shared" si="473"/>
        <v>0</v>
      </c>
      <c r="GH98">
        <f t="shared" si="474"/>
        <v>0</v>
      </c>
      <c r="GI98">
        <f t="shared" si="475"/>
        <v>0</v>
      </c>
      <c r="GJ98">
        <f t="shared" si="476"/>
        <v>0</v>
      </c>
      <c r="GK98">
        <f t="shared" si="477"/>
        <v>0</v>
      </c>
      <c r="GL98">
        <f t="shared" si="478"/>
        <v>0</v>
      </c>
      <c r="GM98">
        <f t="shared" si="479"/>
        <v>0</v>
      </c>
      <c r="GN98">
        <f t="shared" si="480"/>
        <v>0</v>
      </c>
      <c r="GO98">
        <f t="shared" si="481"/>
        <v>0</v>
      </c>
      <c r="GP98">
        <f t="shared" si="482"/>
        <v>0</v>
      </c>
      <c r="GQ98">
        <f t="shared" si="483"/>
        <v>0</v>
      </c>
      <c r="GR98">
        <f t="shared" si="484"/>
        <v>0</v>
      </c>
    </row>
    <row r="99" spans="189:200" ht="12.75" hidden="1" customHeight="1">
      <c r="GG99" s="56">
        <f t="shared" si="473"/>
        <v>0</v>
      </c>
      <c r="GH99">
        <f t="shared" si="474"/>
        <v>0</v>
      </c>
      <c r="GI99">
        <f t="shared" si="475"/>
        <v>0</v>
      </c>
      <c r="GJ99">
        <f t="shared" si="476"/>
        <v>0</v>
      </c>
      <c r="GK99">
        <f t="shared" si="477"/>
        <v>0</v>
      </c>
      <c r="GL99">
        <f t="shared" si="478"/>
        <v>0</v>
      </c>
      <c r="GM99">
        <f t="shared" si="479"/>
        <v>0</v>
      </c>
      <c r="GN99">
        <f t="shared" si="480"/>
        <v>0</v>
      </c>
      <c r="GO99">
        <f t="shared" si="481"/>
        <v>0</v>
      </c>
      <c r="GP99">
        <f t="shared" si="482"/>
        <v>0</v>
      </c>
      <c r="GQ99">
        <f t="shared" si="483"/>
        <v>0</v>
      </c>
      <c r="GR99">
        <f t="shared" si="484"/>
        <v>0</v>
      </c>
    </row>
    <row r="100" spans="189:200" ht="12.75" hidden="1" customHeight="1">
      <c r="GG100" s="56">
        <f t="shared" si="473"/>
        <v>0</v>
      </c>
      <c r="GH100">
        <f t="shared" si="474"/>
        <v>0</v>
      </c>
      <c r="GI100">
        <f t="shared" si="475"/>
        <v>0</v>
      </c>
      <c r="GJ100">
        <f t="shared" si="476"/>
        <v>0</v>
      </c>
      <c r="GK100">
        <f t="shared" si="477"/>
        <v>0</v>
      </c>
      <c r="GL100">
        <f t="shared" si="478"/>
        <v>0</v>
      </c>
      <c r="GM100">
        <f t="shared" si="479"/>
        <v>0</v>
      </c>
      <c r="GN100">
        <f t="shared" si="480"/>
        <v>0</v>
      </c>
      <c r="GO100">
        <f t="shared" si="481"/>
        <v>0</v>
      </c>
      <c r="GP100">
        <f t="shared" si="482"/>
        <v>0</v>
      </c>
      <c r="GQ100">
        <f t="shared" si="483"/>
        <v>0</v>
      </c>
      <c r="GR100">
        <f t="shared" si="484"/>
        <v>0</v>
      </c>
    </row>
    <row r="101" spans="189:200" ht="12.75" hidden="1" customHeight="1">
      <c r="GG101" s="56">
        <f t="shared" si="473"/>
        <v>0</v>
      </c>
      <c r="GH101">
        <f t="shared" si="474"/>
        <v>0</v>
      </c>
      <c r="GI101">
        <f t="shared" si="475"/>
        <v>0</v>
      </c>
      <c r="GJ101">
        <f t="shared" si="476"/>
        <v>0</v>
      </c>
      <c r="GK101">
        <f t="shared" si="477"/>
        <v>0</v>
      </c>
      <c r="GL101">
        <f t="shared" si="478"/>
        <v>0</v>
      </c>
      <c r="GM101">
        <f t="shared" si="479"/>
        <v>0</v>
      </c>
      <c r="GN101">
        <f t="shared" si="480"/>
        <v>0</v>
      </c>
      <c r="GO101">
        <f t="shared" si="481"/>
        <v>0</v>
      </c>
      <c r="GP101">
        <f t="shared" si="482"/>
        <v>0</v>
      </c>
      <c r="GQ101">
        <f t="shared" si="483"/>
        <v>0</v>
      </c>
      <c r="GR101">
        <f t="shared" si="484"/>
        <v>0</v>
      </c>
    </row>
    <row r="102" spans="189:200" ht="12.75" hidden="1" customHeight="1">
      <c r="GG102" s="56">
        <f t="shared" si="473"/>
        <v>0</v>
      </c>
      <c r="GH102">
        <f t="shared" si="474"/>
        <v>0</v>
      </c>
      <c r="GI102">
        <f t="shared" si="475"/>
        <v>0</v>
      </c>
      <c r="GJ102">
        <f t="shared" si="476"/>
        <v>0</v>
      </c>
      <c r="GK102">
        <f t="shared" si="477"/>
        <v>0</v>
      </c>
      <c r="GL102">
        <f t="shared" si="478"/>
        <v>0</v>
      </c>
      <c r="GM102">
        <f t="shared" si="479"/>
        <v>0</v>
      </c>
      <c r="GN102">
        <f t="shared" si="480"/>
        <v>0</v>
      </c>
      <c r="GO102">
        <f t="shared" si="481"/>
        <v>0</v>
      </c>
      <c r="GP102">
        <f t="shared" si="482"/>
        <v>0</v>
      </c>
      <c r="GQ102">
        <f t="shared" si="483"/>
        <v>0</v>
      </c>
      <c r="GR102">
        <f t="shared" si="484"/>
        <v>0</v>
      </c>
    </row>
    <row r="103" spans="189:200" ht="12.75" hidden="1" customHeight="1">
      <c r="GG103" s="56">
        <f t="shared" si="473"/>
        <v>0</v>
      </c>
      <c r="GH103">
        <f t="shared" si="474"/>
        <v>0</v>
      </c>
      <c r="GI103">
        <f t="shared" si="475"/>
        <v>0</v>
      </c>
      <c r="GJ103">
        <f t="shared" si="476"/>
        <v>0</v>
      </c>
      <c r="GK103">
        <f t="shared" si="477"/>
        <v>0</v>
      </c>
      <c r="GL103">
        <f t="shared" si="478"/>
        <v>0</v>
      </c>
      <c r="GM103">
        <f t="shared" si="479"/>
        <v>0</v>
      </c>
      <c r="GN103">
        <f t="shared" si="480"/>
        <v>0</v>
      </c>
      <c r="GO103">
        <f t="shared" si="481"/>
        <v>0</v>
      </c>
      <c r="GP103">
        <f t="shared" si="482"/>
        <v>0</v>
      </c>
      <c r="GQ103">
        <f t="shared" si="483"/>
        <v>0</v>
      </c>
      <c r="GR103">
        <f t="shared" si="484"/>
        <v>0</v>
      </c>
    </row>
    <row r="104" spans="189:200" ht="12.75" hidden="1" customHeight="1">
      <c r="GG104" s="56">
        <f t="shared" si="473"/>
        <v>0</v>
      </c>
      <c r="GH104">
        <f t="shared" si="474"/>
        <v>0</v>
      </c>
      <c r="GI104">
        <f t="shared" si="475"/>
        <v>0</v>
      </c>
      <c r="GJ104">
        <f t="shared" si="476"/>
        <v>0</v>
      </c>
      <c r="GK104">
        <f t="shared" si="477"/>
        <v>0</v>
      </c>
      <c r="GL104">
        <f t="shared" si="478"/>
        <v>0</v>
      </c>
      <c r="GM104">
        <f t="shared" si="479"/>
        <v>0</v>
      </c>
      <c r="GN104">
        <f t="shared" si="480"/>
        <v>0</v>
      </c>
      <c r="GO104">
        <f t="shared" si="481"/>
        <v>0</v>
      </c>
      <c r="GP104">
        <f t="shared" si="482"/>
        <v>0</v>
      </c>
      <c r="GQ104">
        <f t="shared" si="483"/>
        <v>0</v>
      </c>
      <c r="GR104">
        <f t="shared" si="484"/>
        <v>0</v>
      </c>
    </row>
    <row r="105" spans="189:200" ht="12.75" hidden="1" customHeight="1">
      <c r="GG105" s="56">
        <f t="shared" si="473"/>
        <v>0</v>
      </c>
      <c r="GH105">
        <f t="shared" si="474"/>
        <v>0</v>
      </c>
      <c r="GI105">
        <f t="shared" si="475"/>
        <v>0</v>
      </c>
      <c r="GJ105">
        <f t="shared" si="476"/>
        <v>0</v>
      </c>
      <c r="GK105">
        <f t="shared" si="477"/>
        <v>0</v>
      </c>
      <c r="GL105">
        <f t="shared" si="478"/>
        <v>0</v>
      </c>
      <c r="GM105">
        <f t="shared" si="479"/>
        <v>0</v>
      </c>
      <c r="GN105">
        <f t="shared" si="480"/>
        <v>0</v>
      </c>
      <c r="GO105">
        <f t="shared" si="481"/>
        <v>0</v>
      </c>
      <c r="GP105">
        <f t="shared" si="482"/>
        <v>0</v>
      </c>
      <c r="GQ105">
        <f t="shared" si="483"/>
        <v>0</v>
      </c>
      <c r="GR105">
        <f t="shared" si="484"/>
        <v>0</v>
      </c>
    </row>
    <row r="106" spans="189:200" ht="12.75" hidden="1" customHeight="1">
      <c r="GG106" s="56">
        <f t="shared" si="473"/>
        <v>0</v>
      </c>
      <c r="GH106">
        <f t="shared" si="474"/>
        <v>0</v>
      </c>
      <c r="GI106">
        <f t="shared" si="475"/>
        <v>0</v>
      </c>
      <c r="GJ106">
        <f t="shared" si="476"/>
        <v>0</v>
      </c>
      <c r="GK106">
        <f t="shared" si="477"/>
        <v>0</v>
      </c>
      <c r="GL106">
        <f t="shared" si="478"/>
        <v>0</v>
      </c>
      <c r="GM106">
        <f t="shared" si="479"/>
        <v>0</v>
      </c>
      <c r="GN106">
        <f t="shared" si="480"/>
        <v>0</v>
      </c>
      <c r="GO106">
        <f t="shared" si="481"/>
        <v>0</v>
      </c>
      <c r="GP106">
        <f t="shared" si="482"/>
        <v>0</v>
      </c>
      <c r="GQ106">
        <f t="shared" si="483"/>
        <v>0</v>
      </c>
      <c r="GR106">
        <f t="shared" si="484"/>
        <v>0</v>
      </c>
    </row>
    <row r="107" spans="189:200" ht="12.75" hidden="1" customHeight="1">
      <c r="GG107" s="56">
        <f t="shared" si="473"/>
        <v>0</v>
      </c>
      <c r="GH107">
        <f t="shared" si="474"/>
        <v>0</v>
      </c>
      <c r="GI107">
        <f t="shared" si="475"/>
        <v>0</v>
      </c>
      <c r="GJ107">
        <f t="shared" si="476"/>
        <v>0</v>
      </c>
      <c r="GK107">
        <f t="shared" si="477"/>
        <v>0</v>
      </c>
      <c r="GL107">
        <f t="shared" si="478"/>
        <v>0</v>
      </c>
      <c r="GM107">
        <f t="shared" si="479"/>
        <v>0</v>
      </c>
      <c r="GN107">
        <f t="shared" si="480"/>
        <v>0</v>
      </c>
      <c r="GO107">
        <f t="shared" si="481"/>
        <v>0</v>
      </c>
      <c r="GP107">
        <f t="shared" si="482"/>
        <v>0</v>
      </c>
      <c r="GQ107">
        <f t="shared" si="483"/>
        <v>0</v>
      </c>
      <c r="GR107">
        <f t="shared" si="484"/>
        <v>0</v>
      </c>
    </row>
    <row r="108" spans="189:200" ht="12.75" hidden="1" customHeight="1">
      <c r="GG108" s="56">
        <f t="shared" si="473"/>
        <v>0</v>
      </c>
      <c r="GH108">
        <f t="shared" si="474"/>
        <v>0</v>
      </c>
      <c r="GI108">
        <f t="shared" si="475"/>
        <v>0</v>
      </c>
      <c r="GJ108">
        <f t="shared" si="476"/>
        <v>0</v>
      </c>
      <c r="GK108">
        <f t="shared" si="477"/>
        <v>0</v>
      </c>
      <c r="GL108">
        <f t="shared" si="478"/>
        <v>0</v>
      </c>
      <c r="GM108">
        <f t="shared" si="479"/>
        <v>0</v>
      </c>
      <c r="GN108">
        <f t="shared" si="480"/>
        <v>0</v>
      </c>
      <c r="GO108">
        <f t="shared" si="481"/>
        <v>0</v>
      </c>
      <c r="GP108">
        <f t="shared" si="482"/>
        <v>0</v>
      </c>
      <c r="GQ108">
        <f t="shared" si="483"/>
        <v>0</v>
      </c>
      <c r="GR108">
        <f t="shared" si="484"/>
        <v>0</v>
      </c>
    </row>
    <row r="109" spans="189:200" ht="12.75" hidden="1" customHeight="1">
      <c r="GG109" s="56">
        <f t="shared" si="473"/>
        <v>0</v>
      </c>
      <c r="GH109">
        <f t="shared" si="474"/>
        <v>0</v>
      </c>
      <c r="GI109">
        <f t="shared" si="475"/>
        <v>0</v>
      </c>
      <c r="GJ109">
        <f t="shared" si="476"/>
        <v>0</v>
      </c>
      <c r="GK109">
        <f t="shared" si="477"/>
        <v>0</v>
      </c>
      <c r="GL109">
        <f t="shared" si="478"/>
        <v>0</v>
      </c>
      <c r="GM109">
        <f t="shared" si="479"/>
        <v>0</v>
      </c>
      <c r="GN109">
        <f t="shared" si="480"/>
        <v>0</v>
      </c>
      <c r="GO109">
        <f t="shared" si="481"/>
        <v>0</v>
      </c>
      <c r="GP109">
        <f t="shared" si="482"/>
        <v>0</v>
      </c>
      <c r="GQ109">
        <f t="shared" si="483"/>
        <v>0</v>
      </c>
      <c r="GR109">
        <f t="shared" si="484"/>
        <v>0</v>
      </c>
    </row>
    <row r="110" spans="189:200" ht="12.75" hidden="1" customHeight="1">
      <c r="GG110" s="56">
        <f t="shared" si="473"/>
        <v>0</v>
      </c>
      <c r="GH110">
        <f t="shared" si="474"/>
        <v>0</v>
      </c>
      <c r="GI110">
        <f t="shared" si="475"/>
        <v>0</v>
      </c>
      <c r="GJ110">
        <f t="shared" si="476"/>
        <v>0</v>
      </c>
      <c r="GK110">
        <f t="shared" si="477"/>
        <v>0</v>
      </c>
      <c r="GL110">
        <f t="shared" si="478"/>
        <v>0</v>
      </c>
      <c r="GM110">
        <f t="shared" si="479"/>
        <v>0</v>
      </c>
      <c r="GN110">
        <f t="shared" si="480"/>
        <v>0</v>
      </c>
      <c r="GO110">
        <f t="shared" si="481"/>
        <v>0</v>
      </c>
      <c r="GP110">
        <f t="shared" si="482"/>
        <v>0</v>
      </c>
      <c r="GQ110">
        <f t="shared" si="483"/>
        <v>0</v>
      </c>
      <c r="GR110">
        <f t="shared" si="484"/>
        <v>0</v>
      </c>
    </row>
    <row r="111" spans="189:200" ht="12.75" hidden="1" customHeight="1">
      <c r="GG111" s="56">
        <f t="shared" si="473"/>
        <v>0</v>
      </c>
      <c r="GH111">
        <f t="shared" si="474"/>
        <v>0</v>
      </c>
      <c r="GI111">
        <f t="shared" si="475"/>
        <v>0</v>
      </c>
      <c r="GJ111">
        <f t="shared" si="476"/>
        <v>0</v>
      </c>
      <c r="GK111">
        <f t="shared" si="477"/>
        <v>0</v>
      </c>
      <c r="GL111">
        <f t="shared" si="478"/>
        <v>0</v>
      </c>
      <c r="GM111">
        <f t="shared" si="479"/>
        <v>0</v>
      </c>
      <c r="GN111">
        <f t="shared" si="480"/>
        <v>0</v>
      </c>
      <c r="GO111">
        <f t="shared" si="481"/>
        <v>0</v>
      </c>
      <c r="GP111">
        <f t="shared" si="482"/>
        <v>0</v>
      </c>
      <c r="GQ111">
        <f t="shared" si="483"/>
        <v>0</v>
      </c>
      <c r="GR111">
        <f t="shared" si="484"/>
        <v>0</v>
      </c>
    </row>
    <row r="112" spans="189:200" ht="12.75" hidden="1" customHeight="1">
      <c r="GG112" s="56">
        <f t="shared" si="473"/>
        <v>0</v>
      </c>
      <c r="GH112">
        <f t="shared" si="474"/>
        <v>0</v>
      </c>
      <c r="GI112">
        <f t="shared" si="475"/>
        <v>0</v>
      </c>
      <c r="GJ112">
        <f t="shared" si="476"/>
        <v>0</v>
      </c>
      <c r="GK112">
        <f t="shared" si="477"/>
        <v>0</v>
      </c>
      <c r="GL112">
        <f t="shared" si="478"/>
        <v>0</v>
      </c>
      <c r="GM112">
        <f t="shared" si="479"/>
        <v>0</v>
      </c>
      <c r="GN112">
        <f t="shared" si="480"/>
        <v>0</v>
      </c>
      <c r="GO112">
        <f t="shared" si="481"/>
        <v>0</v>
      </c>
      <c r="GP112">
        <f t="shared" si="482"/>
        <v>0</v>
      </c>
      <c r="GQ112">
        <f t="shared" si="483"/>
        <v>0</v>
      </c>
      <c r="GR112">
        <f t="shared" si="484"/>
        <v>0</v>
      </c>
    </row>
    <row r="113" spans="189:200" ht="12.75" hidden="1" customHeight="1">
      <c r="GG113" s="56">
        <f t="shared" si="473"/>
        <v>0</v>
      </c>
      <c r="GH113">
        <f t="shared" si="474"/>
        <v>0</v>
      </c>
      <c r="GI113">
        <f t="shared" si="475"/>
        <v>0</v>
      </c>
      <c r="GJ113">
        <f t="shared" si="476"/>
        <v>0</v>
      </c>
      <c r="GK113">
        <f t="shared" si="477"/>
        <v>0</v>
      </c>
      <c r="GL113">
        <f t="shared" si="478"/>
        <v>0</v>
      </c>
      <c r="GM113">
        <f t="shared" si="479"/>
        <v>0</v>
      </c>
      <c r="GN113">
        <f t="shared" si="480"/>
        <v>0</v>
      </c>
      <c r="GO113">
        <f t="shared" si="481"/>
        <v>0</v>
      </c>
      <c r="GP113">
        <f t="shared" si="482"/>
        <v>0</v>
      </c>
      <c r="GQ113">
        <f t="shared" si="483"/>
        <v>0</v>
      </c>
      <c r="GR113">
        <f t="shared" si="484"/>
        <v>0</v>
      </c>
    </row>
    <row r="114" spans="189:200" ht="12.75" hidden="1" customHeight="1">
      <c r="GG114" s="56">
        <f t="shared" si="473"/>
        <v>0</v>
      </c>
      <c r="GH114">
        <f t="shared" si="474"/>
        <v>0</v>
      </c>
      <c r="GI114">
        <f t="shared" si="475"/>
        <v>0</v>
      </c>
      <c r="GJ114">
        <f t="shared" si="476"/>
        <v>0</v>
      </c>
      <c r="GK114">
        <f t="shared" si="477"/>
        <v>0</v>
      </c>
      <c r="GL114">
        <f t="shared" si="478"/>
        <v>0</v>
      </c>
      <c r="GM114">
        <f t="shared" si="479"/>
        <v>0</v>
      </c>
      <c r="GN114">
        <f t="shared" si="480"/>
        <v>0</v>
      </c>
      <c r="GO114">
        <f t="shared" si="481"/>
        <v>0</v>
      </c>
      <c r="GP114">
        <f t="shared" si="482"/>
        <v>0</v>
      </c>
      <c r="GQ114">
        <f t="shared" si="483"/>
        <v>0</v>
      </c>
      <c r="GR114">
        <f t="shared" si="484"/>
        <v>0</v>
      </c>
    </row>
    <row r="115" spans="189:200" ht="12.75" hidden="1" customHeight="1">
      <c r="GG115" s="56">
        <f t="shared" si="473"/>
        <v>0</v>
      </c>
      <c r="GH115">
        <f t="shared" si="474"/>
        <v>0</v>
      </c>
      <c r="GI115">
        <f t="shared" si="475"/>
        <v>0</v>
      </c>
      <c r="GJ115">
        <f t="shared" si="476"/>
        <v>0</v>
      </c>
      <c r="GK115">
        <f t="shared" si="477"/>
        <v>0</v>
      </c>
      <c r="GL115">
        <f t="shared" si="478"/>
        <v>0</v>
      </c>
      <c r="GM115">
        <f t="shared" si="479"/>
        <v>0</v>
      </c>
      <c r="GN115">
        <f t="shared" si="480"/>
        <v>0</v>
      </c>
      <c r="GO115">
        <f t="shared" si="481"/>
        <v>0</v>
      </c>
      <c r="GP115">
        <f t="shared" si="482"/>
        <v>0</v>
      </c>
      <c r="GQ115">
        <f t="shared" si="483"/>
        <v>0</v>
      </c>
      <c r="GR115">
        <f t="shared" si="484"/>
        <v>0</v>
      </c>
    </row>
    <row r="116" spans="189:200" ht="12.75" hidden="1" customHeight="1">
      <c r="GG116" s="56">
        <f t="shared" si="473"/>
        <v>0</v>
      </c>
      <c r="GH116">
        <f t="shared" si="474"/>
        <v>0</v>
      </c>
      <c r="GI116">
        <f t="shared" si="475"/>
        <v>0</v>
      </c>
      <c r="GJ116">
        <f t="shared" si="476"/>
        <v>0</v>
      </c>
      <c r="GK116">
        <f t="shared" si="477"/>
        <v>0</v>
      </c>
      <c r="GL116">
        <f t="shared" si="478"/>
        <v>0</v>
      </c>
      <c r="GM116">
        <f t="shared" si="479"/>
        <v>0</v>
      </c>
      <c r="GN116">
        <f t="shared" si="480"/>
        <v>0</v>
      </c>
      <c r="GO116">
        <f t="shared" si="481"/>
        <v>0</v>
      </c>
      <c r="GP116">
        <f t="shared" si="482"/>
        <v>0</v>
      </c>
      <c r="GQ116">
        <f t="shared" si="483"/>
        <v>0</v>
      </c>
      <c r="GR116">
        <f t="shared" si="484"/>
        <v>0</v>
      </c>
    </row>
    <row r="117" spans="189:200" ht="12.75" hidden="1" customHeight="1">
      <c r="GG117" s="56">
        <f t="shared" si="473"/>
        <v>0</v>
      </c>
      <c r="GH117">
        <f t="shared" si="474"/>
        <v>0</v>
      </c>
      <c r="GI117">
        <f t="shared" si="475"/>
        <v>0</v>
      </c>
      <c r="GJ117">
        <f t="shared" si="476"/>
        <v>0</v>
      </c>
      <c r="GK117">
        <f t="shared" si="477"/>
        <v>0</v>
      </c>
      <c r="GL117">
        <f t="shared" si="478"/>
        <v>0</v>
      </c>
      <c r="GM117">
        <f t="shared" si="479"/>
        <v>0</v>
      </c>
      <c r="GN117">
        <f t="shared" si="480"/>
        <v>0</v>
      </c>
      <c r="GO117">
        <f t="shared" si="481"/>
        <v>0</v>
      </c>
      <c r="GP117">
        <f t="shared" si="482"/>
        <v>0</v>
      </c>
      <c r="GQ117">
        <f t="shared" si="483"/>
        <v>0</v>
      </c>
      <c r="GR117">
        <f t="shared" si="484"/>
        <v>0</v>
      </c>
    </row>
    <row r="118" spans="189:200" ht="12.75" hidden="1" customHeight="1">
      <c r="GG118" s="56">
        <f t="shared" si="473"/>
        <v>0</v>
      </c>
      <c r="GH118">
        <f t="shared" si="474"/>
        <v>0</v>
      </c>
      <c r="GI118">
        <f t="shared" si="475"/>
        <v>0</v>
      </c>
      <c r="GJ118">
        <f t="shared" si="476"/>
        <v>0</v>
      </c>
      <c r="GK118">
        <f t="shared" si="477"/>
        <v>0</v>
      </c>
      <c r="GL118">
        <f t="shared" si="478"/>
        <v>0</v>
      </c>
      <c r="GM118">
        <f t="shared" si="479"/>
        <v>0</v>
      </c>
      <c r="GN118">
        <f t="shared" si="480"/>
        <v>0</v>
      </c>
      <c r="GO118">
        <f t="shared" si="481"/>
        <v>0</v>
      </c>
      <c r="GP118">
        <f t="shared" si="482"/>
        <v>0</v>
      </c>
      <c r="GQ118">
        <f t="shared" si="483"/>
        <v>0</v>
      </c>
      <c r="GR118">
        <f t="shared" si="484"/>
        <v>0</v>
      </c>
    </row>
    <row r="119" spans="189:200" ht="12.75" hidden="1" customHeight="1">
      <c r="GG119" s="56">
        <f t="shared" ref="GG119:GG136" si="485">IF(AND(($EV$26=C63),(4=B63)),O63,0)</f>
        <v>0</v>
      </c>
      <c r="GH119">
        <f t="shared" ref="GH119:GH136" si="486">IF(AND(($EV$26=C63),(5=B63)),O63,0)</f>
        <v>0</v>
      </c>
      <c r="GI119">
        <f t="shared" ref="GI119:GI136" si="487">IF(AND(($EV$26=C63),(6=B63)),O63,0)</f>
        <v>0</v>
      </c>
      <c r="GJ119">
        <f t="shared" ref="GJ119:GJ136" si="488">IF(AND(($EV$26=C63),(7=B63)),O63,0)</f>
        <v>0</v>
      </c>
      <c r="GK119">
        <f t="shared" ref="GK119:GK136" si="489">IF(AND(($EV$26=C63),(8=B63)),O63,0)</f>
        <v>0</v>
      </c>
      <c r="GL119">
        <f t="shared" ref="GL119:GL136" si="490">IF(AND(($EV$26=C63),(9=B63)),O63,0)</f>
        <v>0</v>
      </c>
      <c r="GM119">
        <f t="shared" ref="GM119:GM136" si="491">IF(AND(($EV$26=C63),(10=B63)),O63,0)</f>
        <v>0</v>
      </c>
      <c r="GN119">
        <f t="shared" ref="GN119:GN136" si="492">IF(AND(($EV$26=C63),(11=B63)),O63,0)</f>
        <v>0</v>
      </c>
      <c r="GO119">
        <f t="shared" ref="GO119:GO136" si="493">IF(AND(($EV$26=C63),(12=B63)),O63,0)</f>
        <v>0</v>
      </c>
      <c r="GP119">
        <f t="shared" ref="GP119:GP136" si="494">IF(AND(($EW$26=C63),(1=B63)),O63,0)</f>
        <v>0</v>
      </c>
      <c r="GQ119">
        <f t="shared" ref="GQ119:GQ136" si="495">IF(AND(($EW$26=C63),(2=B63)),O63,0)</f>
        <v>0</v>
      </c>
      <c r="GR119">
        <f t="shared" ref="GR119:GR136" si="496">IF(AND(($EW$26=C63),(3=B63)),O63,0)</f>
        <v>0</v>
      </c>
    </row>
    <row r="120" spans="189:200" ht="12.75" hidden="1" customHeight="1">
      <c r="GG120" s="56">
        <f t="shared" si="485"/>
        <v>0</v>
      </c>
      <c r="GH120">
        <f t="shared" si="486"/>
        <v>0</v>
      </c>
      <c r="GI120">
        <f t="shared" si="487"/>
        <v>0</v>
      </c>
      <c r="GJ120">
        <f t="shared" si="488"/>
        <v>0</v>
      </c>
      <c r="GK120">
        <f t="shared" si="489"/>
        <v>0</v>
      </c>
      <c r="GL120">
        <f t="shared" si="490"/>
        <v>0</v>
      </c>
      <c r="GM120">
        <f t="shared" si="491"/>
        <v>0</v>
      </c>
      <c r="GN120">
        <f t="shared" si="492"/>
        <v>0</v>
      </c>
      <c r="GO120">
        <f t="shared" si="493"/>
        <v>0</v>
      </c>
      <c r="GP120">
        <f t="shared" si="494"/>
        <v>0</v>
      </c>
      <c r="GQ120">
        <f t="shared" si="495"/>
        <v>0</v>
      </c>
      <c r="GR120">
        <f t="shared" si="496"/>
        <v>0</v>
      </c>
    </row>
    <row r="121" spans="189:200" ht="12.75" hidden="1" customHeight="1">
      <c r="GG121" s="56">
        <f t="shared" si="485"/>
        <v>0</v>
      </c>
      <c r="GH121">
        <f t="shared" si="486"/>
        <v>0</v>
      </c>
      <c r="GI121">
        <f t="shared" si="487"/>
        <v>0</v>
      </c>
      <c r="GJ121">
        <f t="shared" si="488"/>
        <v>0</v>
      </c>
      <c r="GK121">
        <f t="shared" si="489"/>
        <v>0</v>
      </c>
      <c r="GL121">
        <f t="shared" si="490"/>
        <v>0</v>
      </c>
      <c r="GM121">
        <f t="shared" si="491"/>
        <v>0</v>
      </c>
      <c r="GN121">
        <f t="shared" si="492"/>
        <v>0</v>
      </c>
      <c r="GO121">
        <f t="shared" si="493"/>
        <v>0</v>
      </c>
      <c r="GP121">
        <f t="shared" si="494"/>
        <v>0</v>
      </c>
      <c r="GQ121">
        <f t="shared" si="495"/>
        <v>0</v>
      </c>
      <c r="GR121">
        <f t="shared" si="496"/>
        <v>0</v>
      </c>
    </row>
    <row r="122" spans="189:200" ht="12.75" hidden="1" customHeight="1">
      <c r="GG122" s="56">
        <f t="shared" si="485"/>
        <v>0</v>
      </c>
      <c r="GH122">
        <f t="shared" si="486"/>
        <v>0</v>
      </c>
      <c r="GI122">
        <f t="shared" si="487"/>
        <v>0</v>
      </c>
      <c r="GJ122">
        <f t="shared" si="488"/>
        <v>0</v>
      </c>
      <c r="GK122">
        <f t="shared" si="489"/>
        <v>0</v>
      </c>
      <c r="GL122">
        <f t="shared" si="490"/>
        <v>0</v>
      </c>
      <c r="GM122">
        <f t="shared" si="491"/>
        <v>0</v>
      </c>
      <c r="GN122">
        <f t="shared" si="492"/>
        <v>0</v>
      </c>
      <c r="GO122">
        <f t="shared" si="493"/>
        <v>0</v>
      </c>
      <c r="GP122">
        <f t="shared" si="494"/>
        <v>0</v>
      </c>
      <c r="GQ122">
        <f t="shared" si="495"/>
        <v>0</v>
      </c>
      <c r="GR122">
        <f t="shared" si="496"/>
        <v>0</v>
      </c>
    </row>
    <row r="123" spans="189:200" ht="12.75" hidden="1" customHeight="1">
      <c r="GG123" s="56">
        <f t="shared" si="485"/>
        <v>0</v>
      </c>
      <c r="GH123">
        <f t="shared" si="486"/>
        <v>0</v>
      </c>
      <c r="GI123">
        <f t="shared" si="487"/>
        <v>0</v>
      </c>
      <c r="GJ123">
        <f t="shared" si="488"/>
        <v>0</v>
      </c>
      <c r="GK123">
        <f t="shared" si="489"/>
        <v>0</v>
      </c>
      <c r="GL123">
        <f t="shared" si="490"/>
        <v>0</v>
      </c>
      <c r="GM123">
        <f t="shared" si="491"/>
        <v>0</v>
      </c>
      <c r="GN123">
        <f t="shared" si="492"/>
        <v>0</v>
      </c>
      <c r="GO123">
        <f t="shared" si="493"/>
        <v>0</v>
      </c>
      <c r="GP123">
        <f t="shared" si="494"/>
        <v>0</v>
      </c>
      <c r="GQ123">
        <f t="shared" si="495"/>
        <v>0</v>
      </c>
      <c r="GR123">
        <f t="shared" si="496"/>
        <v>0</v>
      </c>
    </row>
    <row r="124" spans="189:200" ht="12.75" hidden="1" customHeight="1">
      <c r="GG124" s="56">
        <f t="shared" si="485"/>
        <v>0</v>
      </c>
      <c r="GH124">
        <f t="shared" si="486"/>
        <v>0</v>
      </c>
      <c r="GI124">
        <f t="shared" si="487"/>
        <v>0</v>
      </c>
      <c r="GJ124">
        <f t="shared" si="488"/>
        <v>0</v>
      </c>
      <c r="GK124">
        <f t="shared" si="489"/>
        <v>0</v>
      </c>
      <c r="GL124">
        <f t="shared" si="490"/>
        <v>0</v>
      </c>
      <c r="GM124">
        <f t="shared" si="491"/>
        <v>0</v>
      </c>
      <c r="GN124">
        <f t="shared" si="492"/>
        <v>0</v>
      </c>
      <c r="GO124">
        <f t="shared" si="493"/>
        <v>0</v>
      </c>
      <c r="GP124">
        <f t="shared" si="494"/>
        <v>0</v>
      </c>
      <c r="GQ124">
        <f t="shared" si="495"/>
        <v>0</v>
      </c>
      <c r="GR124">
        <f t="shared" si="496"/>
        <v>0</v>
      </c>
    </row>
    <row r="125" spans="189:200" ht="12.75" hidden="1" customHeight="1">
      <c r="GG125" s="56">
        <f t="shared" si="485"/>
        <v>0</v>
      </c>
      <c r="GH125">
        <f t="shared" si="486"/>
        <v>0</v>
      </c>
      <c r="GI125">
        <f t="shared" si="487"/>
        <v>0</v>
      </c>
      <c r="GJ125">
        <f t="shared" si="488"/>
        <v>0</v>
      </c>
      <c r="GK125">
        <f t="shared" si="489"/>
        <v>0</v>
      </c>
      <c r="GL125">
        <f t="shared" si="490"/>
        <v>0</v>
      </c>
      <c r="GM125">
        <f t="shared" si="491"/>
        <v>0</v>
      </c>
      <c r="GN125">
        <f t="shared" si="492"/>
        <v>0</v>
      </c>
      <c r="GO125">
        <f t="shared" si="493"/>
        <v>0</v>
      </c>
      <c r="GP125">
        <f t="shared" si="494"/>
        <v>0</v>
      </c>
      <c r="GQ125">
        <f t="shared" si="495"/>
        <v>0</v>
      </c>
      <c r="GR125">
        <f t="shared" si="496"/>
        <v>0</v>
      </c>
    </row>
    <row r="126" spans="189:200" ht="12.75" hidden="1" customHeight="1">
      <c r="GG126" s="56">
        <f t="shared" si="485"/>
        <v>0</v>
      </c>
      <c r="GH126">
        <f t="shared" si="486"/>
        <v>0</v>
      </c>
      <c r="GI126">
        <f t="shared" si="487"/>
        <v>0</v>
      </c>
      <c r="GJ126">
        <f t="shared" si="488"/>
        <v>0</v>
      </c>
      <c r="GK126">
        <f t="shared" si="489"/>
        <v>0</v>
      </c>
      <c r="GL126">
        <f t="shared" si="490"/>
        <v>0</v>
      </c>
      <c r="GM126">
        <f t="shared" si="491"/>
        <v>0</v>
      </c>
      <c r="GN126">
        <f t="shared" si="492"/>
        <v>0</v>
      </c>
      <c r="GO126">
        <f t="shared" si="493"/>
        <v>0</v>
      </c>
      <c r="GP126">
        <f t="shared" si="494"/>
        <v>0</v>
      </c>
      <c r="GQ126">
        <f t="shared" si="495"/>
        <v>0</v>
      </c>
      <c r="GR126">
        <f t="shared" si="496"/>
        <v>0</v>
      </c>
    </row>
    <row r="127" spans="189:200" ht="12.75" hidden="1" customHeight="1">
      <c r="GG127" s="56">
        <f t="shared" si="485"/>
        <v>0</v>
      </c>
      <c r="GH127">
        <f t="shared" si="486"/>
        <v>0</v>
      </c>
      <c r="GI127">
        <f t="shared" si="487"/>
        <v>0</v>
      </c>
      <c r="GJ127">
        <f t="shared" si="488"/>
        <v>0</v>
      </c>
      <c r="GK127">
        <f t="shared" si="489"/>
        <v>0</v>
      </c>
      <c r="GL127">
        <f t="shared" si="490"/>
        <v>0</v>
      </c>
      <c r="GM127">
        <f t="shared" si="491"/>
        <v>0</v>
      </c>
      <c r="GN127">
        <f t="shared" si="492"/>
        <v>0</v>
      </c>
      <c r="GO127">
        <f t="shared" si="493"/>
        <v>0</v>
      </c>
      <c r="GP127">
        <f t="shared" si="494"/>
        <v>0</v>
      </c>
      <c r="GQ127">
        <f t="shared" si="495"/>
        <v>0</v>
      </c>
      <c r="GR127">
        <f t="shared" si="496"/>
        <v>0</v>
      </c>
    </row>
    <row r="128" spans="189:200" ht="12.75" hidden="1" customHeight="1">
      <c r="GG128" s="56">
        <f t="shared" si="485"/>
        <v>0</v>
      </c>
      <c r="GH128">
        <f t="shared" si="486"/>
        <v>0</v>
      </c>
      <c r="GI128">
        <f t="shared" si="487"/>
        <v>0</v>
      </c>
      <c r="GJ128">
        <f t="shared" si="488"/>
        <v>0</v>
      </c>
      <c r="GK128">
        <f t="shared" si="489"/>
        <v>0</v>
      </c>
      <c r="GL128">
        <f t="shared" si="490"/>
        <v>0</v>
      </c>
      <c r="GM128">
        <f t="shared" si="491"/>
        <v>0</v>
      </c>
      <c r="GN128">
        <f t="shared" si="492"/>
        <v>0</v>
      </c>
      <c r="GO128">
        <f t="shared" si="493"/>
        <v>0</v>
      </c>
      <c r="GP128">
        <f t="shared" si="494"/>
        <v>0</v>
      </c>
      <c r="GQ128">
        <f t="shared" si="495"/>
        <v>0</v>
      </c>
      <c r="GR128">
        <f t="shared" si="496"/>
        <v>0</v>
      </c>
    </row>
    <row r="129" spans="189:200" ht="12.75" hidden="1" customHeight="1">
      <c r="GG129" s="56">
        <f t="shared" si="485"/>
        <v>0</v>
      </c>
      <c r="GH129">
        <f t="shared" si="486"/>
        <v>0</v>
      </c>
      <c r="GI129">
        <f t="shared" si="487"/>
        <v>0</v>
      </c>
      <c r="GJ129">
        <f t="shared" si="488"/>
        <v>0</v>
      </c>
      <c r="GK129">
        <f t="shared" si="489"/>
        <v>0</v>
      </c>
      <c r="GL129">
        <f t="shared" si="490"/>
        <v>0</v>
      </c>
      <c r="GM129">
        <f t="shared" si="491"/>
        <v>0</v>
      </c>
      <c r="GN129">
        <f t="shared" si="492"/>
        <v>0</v>
      </c>
      <c r="GO129">
        <f t="shared" si="493"/>
        <v>0</v>
      </c>
      <c r="GP129">
        <f t="shared" si="494"/>
        <v>0</v>
      </c>
      <c r="GQ129">
        <f t="shared" si="495"/>
        <v>0</v>
      </c>
      <c r="GR129">
        <f t="shared" si="496"/>
        <v>0</v>
      </c>
    </row>
    <row r="130" spans="189:200" ht="12.75" hidden="1" customHeight="1">
      <c r="GG130" s="56">
        <f t="shared" si="485"/>
        <v>0</v>
      </c>
      <c r="GH130">
        <f t="shared" si="486"/>
        <v>0</v>
      </c>
      <c r="GI130">
        <f t="shared" si="487"/>
        <v>0</v>
      </c>
      <c r="GJ130">
        <f t="shared" si="488"/>
        <v>0</v>
      </c>
      <c r="GK130">
        <f t="shared" si="489"/>
        <v>0</v>
      </c>
      <c r="GL130">
        <f t="shared" si="490"/>
        <v>0</v>
      </c>
      <c r="GM130">
        <f t="shared" si="491"/>
        <v>0</v>
      </c>
      <c r="GN130">
        <f t="shared" si="492"/>
        <v>0</v>
      </c>
      <c r="GO130">
        <f t="shared" si="493"/>
        <v>0</v>
      </c>
      <c r="GP130">
        <f t="shared" si="494"/>
        <v>0</v>
      </c>
      <c r="GQ130">
        <f t="shared" si="495"/>
        <v>0</v>
      </c>
      <c r="GR130">
        <f t="shared" si="496"/>
        <v>0</v>
      </c>
    </row>
    <row r="131" spans="189:200" ht="12.75" hidden="1" customHeight="1">
      <c r="GG131" s="56">
        <f t="shared" si="485"/>
        <v>0</v>
      </c>
      <c r="GH131">
        <f t="shared" si="486"/>
        <v>0</v>
      </c>
      <c r="GI131">
        <f t="shared" si="487"/>
        <v>0</v>
      </c>
      <c r="GJ131">
        <f t="shared" si="488"/>
        <v>0</v>
      </c>
      <c r="GK131">
        <f t="shared" si="489"/>
        <v>0</v>
      </c>
      <c r="GL131">
        <f t="shared" si="490"/>
        <v>0</v>
      </c>
      <c r="GM131">
        <f t="shared" si="491"/>
        <v>0</v>
      </c>
      <c r="GN131">
        <f t="shared" si="492"/>
        <v>0</v>
      </c>
      <c r="GO131">
        <f t="shared" si="493"/>
        <v>0</v>
      </c>
      <c r="GP131">
        <f t="shared" si="494"/>
        <v>0</v>
      </c>
      <c r="GQ131">
        <f t="shared" si="495"/>
        <v>0</v>
      </c>
      <c r="GR131">
        <f t="shared" si="496"/>
        <v>0</v>
      </c>
    </row>
    <row r="132" spans="189:200" ht="12.75" hidden="1" customHeight="1">
      <c r="GG132" s="56">
        <f t="shared" si="485"/>
        <v>0</v>
      </c>
      <c r="GH132">
        <f t="shared" si="486"/>
        <v>0</v>
      </c>
      <c r="GI132">
        <f t="shared" si="487"/>
        <v>0</v>
      </c>
      <c r="GJ132">
        <f t="shared" si="488"/>
        <v>0</v>
      </c>
      <c r="GK132">
        <f t="shared" si="489"/>
        <v>0</v>
      </c>
      <c r="GL132">
        <f t="shared" si="490"/>
        <v>0</v>
      </c>
      <c r="GM132">
        <f t="shared" si="491"/>
        <v>0</v>
      </c>
      <c r="GN132">
        <f t="shared" si="492"/>
        <v>0</v>
      </c>
      <c r="GO132">
        <f t="shared" si="493"/>
        <v>0</v>
      </c>
      <c r="GP132">
        <f t="shared" si="494"/>
        <v>0</v>
      </c>
      <c r="GQ132">
        <f t="shared" si="495"/>
        <v>0</v>
      </c>
      <c r="GR132">
        <f t="shared" si="496"/>
        <v>0</v>
      </c>
    </row>
    <row r="133" spans="189:200" ht="12.75" hidden="1" customHeight="1">
      <c r="GG133" s="56">
        <f t="shared" si="485"/>
        <v>0</v>
      </c>
      <c r="GH133">
        <f t="shared" si="486"/>
        <v>0</v>
      </c>
      <c r="GI133">
        <f t="shared" si="487"/>
        <v>0</v>
      </c>
      <c r="GJ133">
        <f t="shared" si="488"/>
        <v>0</v>
      </c>
      <c r="GK133">
        <f t="shared" si="489"/>
        <v>0</v>
      </c>
      <c r="GL133">
        <f t="shared" si="490"/>
        <v>0</v>
      </c>
      <c r="GM133">
        <f t="shared" si="491"/>
        <v>0</v>
      </c>
      <c r="GN133">
        <f t="shared" si="492"/>
        <v>0</v>
      </c>
      <c r="GO133">
        <f t="shared" si="493"/>
        <v>0</v>
      </c>
      <c r="GP133">
        <f t="shared" si="494"/>
        <v>0</v>
      </c>
      <c r="GQ133">
        <f t="shared" si="495"/>
        <v>0</v>
      </c>
      <c r="GR133">
        <f t="shared" si="496"/>
        <v>0</v>
      </c>
    </row>
    <row r="134" spans="189:200" ht="12.75" hidden="1" customHeight="1">
      <c r="GG134" s="56">
        <f t="shared" si="485"/>
        <v>0</v>
      </c>
      <c r="GH134">
        <f t="shared" si="486"/>
        <v>0</v>
      </c>
      <c r="GI134">
        <f t="shared" si="487"/>
        <v>0</v>
      </c>
      <c r="GJ134">
        <f t="shared" si="488"/>
        <v>0</v>
      </c>
      <c r="GK134">
        <f t="shared" si="489"/>
        <v>0</v>
      </c>
      <c r="GL134">
        <f t="shared" si="490"/>
        <v>0</v>
      </c>
      <c r="GM134">
        <f t="shared" si="491"/>
        <v>0</v>
      </c>
      <c r="GN134">
        <f t="shared" si="492"/>
        <v>0</v>
      </c>
      <c r="GO134">
        <f t="shared" si="493"/>
        <v>0</v>
      </c>
      <c r="GP134">
        <f t="shared" si="494"/>
        <v>0</v>
      </c>
      <c r="GQ134">
        <f t="shared" si="495"/>
        <v>0</v>
      </c>
      <c r="GR134">
        <f t="shared" si="496"/>
        <v>0</v>
      </c>
    </row>
    <row r="135" spans="189:200" ht="12.75" hidden="1" customHeight="1">
      <c r="GG135" s="56">
        <f t="shared" si="485"/>
        <v>0</v>
      </c>
      <c r="GH135">
        <f t="shared" si="486"/>
        <v>0</v>
      </c>
      <c r="GI135">
        <f t="shared" si="487"/>
        <v>0</v>
      </c>
      <c r="GJ135">
        <f t="shared" si="488"/>
        <v>0</v>
      </c>
      <c r="GK135">
        <f t="shared" si="489"/>
        <v>0</v>
      </c>
      <c r="GL135">
        <f t="shared" si="490"/>
        <v>0</v>
      </c>
      <c r="GM135">
        <f t="shared" si="491"/>
        <v>0</v>
      </c>
      <c r="GN135">
        <f t="shared" si="492"/>
        <v>0</v>
      </c>
      <c r="GO135">
        <f t="shared" si="493"/>
        <v>0</v>
      </c>
      <c r="GP135">
        <f t="shared" si="494"/>
        <v>0</v>
      </c>
      <c r="GQ135">
        <f t="shared" si="495"/>
        <v>0</v>
      </c>
      <c r="GR135">
        <f t="shared" si="496"/>
        <v>0</v>
      </c>
    </row>
    <row r="136" spans="189:200" ht="12.75" hidden="1" customHeight="1">
      <c r="GG136" s="56">
        <f t="shared" si="485"/>
        <v>0</v>
      </c>
      <c r="GH136">
        <f t="shared" si="486"/>
        <v>0</v>
      </c>
      <c r="GI136">
        <f t="shared" si="487"/>
        <v>0</v>
      </c>
      <c r="GJ136">
        <f t="shared" si="488"/>
        <v>0</v>
      </c>
      <c r="GK136">
        <f t="shared" si="489"/>
        <v>0</v>
      </c>
      <c r="GL136">
        <f t="shared" si="490"/>
        <v>0</v>
      </c>
      <c r="GM136">
        <f t="shared" si="491"/>
        <v>0</v>
      </c>
      <c r="GN136">
        <f t="shared" si="492"/>
        <v>0</v>
      </c>
      <c r="GO136">
        <f t="shared" si="493"/>
        <v>0</v>
      </c>
      <c r="GP136">
        <f t="shared" si="494"/>
        <v>0</v>
      </c>
      <c r="GQ136">
        <f t="shared" si="495"/>
        <v>0</v>
      </c>
      <c r="GR136">
        <f t="shared" si="496"/>
        <v>0</v>
      </c>
    </row>
    <row r="137" spans="189:200" ht="13.5" hidden="1" customHeight="1" thickTop="1">
      <c r="GG137" s="57">
        <f t="shared" ref="GG137:GR137" si="497">SUM(GG87:GG136)</f>
        <v>0</v>
      </c>
      <c r="GH137" s="45">
        <f t="shared" si="497"/>
        <v>0</v>
      </c>
      <c r="GI137" s="45">
        <f t="shared" si="497"/>
        <v>0</v>
      </c>
      <c r="GJ137" s="45">
        <f t="shared" si="497"/>
        <v>0</v>
      </c>
      <c r="GK137" s="45">
        <f t="shared" si="497"/>
        <v>0</v>
      </c>
      <c r="GL137" s="45">
        <f t="shared" si="497"/>
        <v>0</v>
      </c>
      <c r="GM137" s="45">
        <f t="shared" si="497"/>
        <v>0</v>
      </c>
      <c r="GN137" s="45">
        <f t="shared" si="497"/>
        <v>0</v>
      </c>
      <c r="GO137" s="45">
        <f t="shared" si="497"/>
        <v>0</v>
      </c>
      <c r="GP137" s="45">
        <f t="shared" si="497"/>
        <v>0</v>
      </c>
      <c r="GQ137" s="45">
        <f t="shared" si="497"/>
        <v>0</v>
      </c>
      <c r="GR137" s="45">
        <f t="shared" si="497"/>
        <v>0</v>
      </c>
    </row>
    <row r="138" spans="189:200" ht="12.75" hidden="1" customHeight="1"/>
    <row r="139" spans="189:200" ht="12.75" hidden="1" customHeight="1"/>
    <row r="140" spans="189:200" ht="12.75" hidden="1" customHeight="1"/>
    <row r="141" spans="189:200" ht="12.75" hidden="1" customHeight="1"/>
    <row r="142" spans="189:200" ht="12.75" hidden="1" customHeight="1"/>
    <row r="143" spans="189:200" ht="12.75" hidden="1" customHeight="1"/>
    <row r="144" spans="189:200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</sheetData>
  <sheetProtection algorithmName="SHA-512" hashValue="Icp5dMgwxvn0grRxAc9GKqQkBcwm1FQXP5gSAQOTL37CHfI287GeXyDCj063BQZXx22Yjt2mPa4CtWLAEBArzQ==" saltValue="SykVwqwlcznIzu69vabxFg==" spinCount="100000" sheet="1" selectLockedCells="1"/>
  <protectedRanges>
    <protectedRange sqref="A28:I29 L28:AC29 A30:AC83" name="Range1_1"/>
  </protectedRanges>
  <mergeCells count="17">
    <mergeCell ref="B2:C2"/>
    <mergeCell ref="E2:R2"/>
    <mergeCell ref="J4:J5"/>
    <mergeCell ref="N4:N5"/>
    <mergeCell ref="O4:P4"/>
    <mergeCell ref="R4:R5"/>
    <mergeCell ref="W28:X28"/>
    <mergeCell ref="S4:T4"/>
    <mergeCell ref="U4:V4"/>
    <mergeCell ref="W4:X4"/>
    <mergeCell ref="D28:E28"/>
    <mergeCell ref="F28:G28"/>
    <mergeCell ref="J28:J29"/>
    <mergeCell ref="O28:P28"/>
    <mergeCell ref="R28:R29"/>
    <mergeCell ref="S28:T28"/>
    <mergeCell ref="U28:V28"/>
  </mergeCells>
  <pageMargins left="0.25" right="0.25" top="0.75" bottom="0.75" header="0.3" footer="0.3"/>
  <pageSetup paperSize="9" scale="34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X65536"/>
  <sheetViews>
    <sheetView zoomScale="75" zoomScaleNormal="75" workbookViewId="0">
      <selection activeCell="A31" sqref="A31"/>
    </sheetView>
  </sheetViews>
  <sheetFormatPr defaultColWidth="12.140625" defaultRowHeight="13.15"/>
  <cols>
    <col min="1" max="1" width="48" customWidth="1"/>
    <col min="2" max="2" width="7.140625" style="49" customWidth="1"/>
    <col min="3" max="3" width="10.7109375" style="49" customWidth="1"/>
    <col min="4" max="4" width="15.5703125" customWidth="1"/>
    <col min="5" max="5" width="13.7109375" style="50" customWidth="1"/>
    <col min="6" max="6" width="9.140625" customWidth="1"/>
    <col min="7" max="7" width="17.42578125" style="50" customWidth="1"/>
    <col min="8" max="8" width="16.7109375" style="50" customWidth="1"/>
    <col min="9" max="9" width="13.7109375" style="50" hidden="1" customWidth="1"/>
    <col min="10" max="10" width="14.7109375" style="50" customWidth="1"/>
    <col min="11" max="11" width="16.28515625" style="50" customWidth="1"/>
    <col min="12" max="12" width="17" style="50" customWidth="1"/>
    <col min="13" max="13" width="22.7109375" style="50" customWidth="1"/>
    <col min="14" max="14" width="16.140625" style="50" customWidth="1"/>
    <col min="15" max="15" width="9.140625" style="1" customWidth="1"/>
    <col min="16" max="17" width="13.140625" style="1" customWidth="1"/>
    <col min="18" max="18" width="27.42578125" style="1" bestFit="1" customWidth="1"/>
    <col min="19" max="19" width="16.42578125" customWidth="1"/>
    <col min="20" max="20" width="14.140625" customWidth="1"/>
    <col min="21" max="21" width="8.7109375" customWidth="1"/>
    <col min="22" max="22" width="14.7109375" customWidth="1"/>
    <col min="23" max="23" width="8" customWidth="1"/>
    <col min="24" max="24" width="14.7109375" style="50" customWidth="1"/>
    <col min="25" max="25" width="15.140625" style="50" customWidth="1"/>
    <col min="26" max="26" width="18.42578125" style="177" hidden="1" customWidth="1"/>
    <col min="27" max="27" width="18.7109375" style="177" hidden="1" customWidth="1"/>
    <col min="28" max="28" width="19.7109375" style="50" customWidth="1"/>
    <col min="29" max="29" width="2" customWidth="1"/>
    <col min="30" max="30" width="12.140625" style="90" customWidth="1"/>
    <col min="31" max="40" width="12.140625" customWidth="1"/>
    <col min="41" max="41" width="21.7109375" customWidth="1"/>
    <col min="42" max="44" width="16.7109375" customWidth="1"/>
    <col min="45" max="111" width="12.140625" customWidth="1"/>
    <col min="112" max="116" width="12.140625" style="221" customWidth="1"/>
    <col min="117" max="188" width="12.140625" customWidth="1"/>
    <col min="189" max="189" width="12.140625" style="56" customWidth="1"/>
    <col min="190" max="1259" width="12.140625" customWidth="1"/>
  </cols>
  <sheetData>
    <row r="1" spans="1:360" ht="7.5" customHeight="1" thickBot="1">
      <c r="B1"/>
      <c r="C1"/>
      <c r="E1"/>
      <c r="G1"/>
      <c r="H1"/>
      <c r="I1"/>
      <c r="J1"/>
      <c r="K1"/>
      <c r="L1"/>
      <c r="M1"/>
      <c r="N1"/>
      <c r="O1"/>
      <c r="P1"/>
      <c r="Q1"/>
      <c r="R1"/>
      <c r="X1"/>
      <c r="Y1"/>
      <c r="Z1" s="174"/>
      <c r="AA1" s="174"/>
      <c r="AB1"/>
    </row>
    <row r="2" spans="1:360" ht="13.9" thickBot="1">
      <c r="A2" s="82" t="s">
        <v>0</v>
      </c>
      <c r="B2" s="240"/>
      <c r="C2" s="241"/>
      <c r="D2" s="82" t="s">
        <v>1</v>
      </c>
      <c r="E2" s="240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1"/>
      <c r="S2" s="98"/>
      <c r="T2" s="98"/>
      <c r="U2" s="98"/>
      <c r="V2" s="98"/>
      <c r="W2" s="98"/>
      <c r="X2" s="98"/>
      <c r="Y2" s="176" t="s">
        <v>2</v>
      </c>
      <c r="Z2" s="175"/>
      <c r="AA2" s="176" t="s">
        <v>2</v>
      </c>
      <c r="AB2" s="101"/>
      <c r="AC2" s="2"/>
      <c r="AD2" s="91"/>
      <c r="AG2" s="53"/>
      <c r="AH2" s="54"/>
      <c r="AI2" s="3"/>
      <c r="AJ2">
        <v>2023</v>
      </c>
      <c r="AL2" s="136" t="s">
        <v>3</v>
      </c>
      <c r="AM2" s="3"/>
      <c r="AN2" s="257"/>
      <c r="AO2" s="54" t="str">
        <f>A7</f>
        <v>Previous Years Budget</v>
      </c>
      <c r="AP2" t="str">
        <f>A9</f>
        <v>Estimated Budget</v>
      </c>
      <c r="AQ2" t="str">
        <f>A10</f>
        <v>Estimated Budget</v>
      </c>
      <c r="AR2" s="3" t="str">
        <f>A11</f>
        <v>Estimated Budget</v>
      </c>
      <c r="AS2" s="3"/>
      <c r="AT2" s="3"/>
      <c r="AU2" s="3"/>
      <c r="AV2" s="3"/>
      <c r="AW2" s="3"/>
      <c r="AX2" s="3"/>
      <c r="AY2" s="3"/>
      <c r="AZ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Z2" s="3"/>
      <c r="CA2" s="3"/>
      <c r="CB2" s="3"/>
      <c r="CD2" s="3"/>
      <c r="CE2" s="3"/>
      <c r="CF2" s="3"/>
      <c r="CG2" s="3"/>
      <c r="CK2" s="3"/>
      <c r="CL2" s="3"/>
      <c r="CM2" s="3"/>
      <c r="CP2" s="3"/>
      <c r="CQ2" s="3"/>
      <c r="CR2" s="3"/>
      <c r="CV2" s="3"/>
      <c r="CW2" s="3"/>
      <c r="DA2" s="3"/>
      <c r="DC2" s="3"/>
      <c r="DG2" s="3"/>
      <c r="DH2" s="222"/>
      <c r="DI2" s="222"/>
      <c r="DJ2" s="222"/>
      <c r="DK2" s="222"/>
      <c r="DL2" s="222"/>
      <c r="DN2" s="3"/>
      <c r="DT2" s="3"/>
      <c r="DV2" s="3"/>
      <c r="DW2" s="3"/>
      <c r="GG2"/>
    </row>
    <row r="3" spans="1:360" ht="13.9" thickBot="1">
      <c r="A3" s="109"/>
      <c r="B3" s="2"/>
      <c r="C3" s="2"/>
      <c r="D3" s="3"/>
      <c r="E3" s="1"/>
      <c r="F3" s="3"/>
      <c r="G3" s="1"/>
      <c r="H3" s="1"/>
      <c r="I3" s="1"/>
      <c r="J3" s="110"/>
      <c r="K3" s="1"/>
      <c r="L3" s="1"/>
      <c r="M3" s="1"/>
      <c r="N3" s="1"/>
      <c r="S3" s="3"/>
      <c r="T3" s="3"/>
      <c r="U3" s="3"/>
      <c r="V3" s="3"/>
      <c r="W3" s="3"/>
      <c r="X3" s="1"/>
      <c r="Y3" s="1"/>
      <c r="AB3" s="111"/>
      <c r="AC3" s="3"/>
      <c r="AD3" s="91"/>
      <c r="AG3" s="257" t="s">
        <v>4</v>
      </c>
      <c r="AH3" s="54" t="str">
        <f>AL4</f>
        <v>2024/2025</v>
      </c>
      <c r="AI3" s="3"/>
      <c r="AJ3">
        <v>2024</v>
      </c>
      <c r="AL3" s="136" t="s">
        <v>5</v>
      </c>
      <c r="AM3" s="3"/>
      <c r="AN3" s="257" t="s">
        <v>4</v>
      </c>
      <c r="AO3" s="54" t="str">
        <f>AL3</f>
        <v>2023/2024</v>
      </c>
      <c r="AP3" s="54" t="str">
        <f>AL5</f>
        <v>2025/2026</v>
      </c>
      <c r="AQ3" s="54" t="str">
        <f>AL6</f>
        <v>2026/2027</v>
      </c>
      <c r="AR3" s="54" t="str">
        <f>AL7</f>
        <v>2027/2028</v>
      </c>
      <c r="AS3" s="54"/>
      <c r="AT3" s="3"/>
      <c r="AU3" s="3"/>
      <c r="AV3" s="3"/>
      <c r="AW3" s="3"/>
      <c r="AX3" s="3"/>
      <c r="AY3" s="3"/>
      <c r="AZ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Z3" s="3"/>
      <c r="CA3" s="3"/>
      <c r="CB3" s="3"/>
      <c r="CD3" s="3"/>
      <c r="CE3" s="3"/>
      <c r="CF3" s="3"/>
      <c r="CG3" s="3"/>
      <c r="CK3" s="3"/>
      <c r="CL3" s="3"/>
      <c r="CM3" s="3"/>
      <c r="CP3" s="3"/>
      <c r="CQ3" s="3"/>
      <c r="CR3" s="3"/>
      <c r="CV3" s="3"/>
      <c r="CW3" s="3"/>
      <c r="DA3" s="3"/>
      <c r="DC3" s="3"/>
      <c r="DG3" s="3"/>
      <c r="DH3" s="222"/>
      <c r="DI3" s="222"/>
      <c r="DJ3" s="222"/>
      <c r="DK3" s="222"/>
      <c r="DL3" s="222"/>
      <c r="DN3" s="3"/>
      <c r="DT3" s="3"/>
      <c r="DV3" s="3"/>
      <c r="DW3" s="3"/>
      <c r="GG3"/>
    </row>
    <row r="4" spans="1:360" ht="14.1" customHeight="1" thickTop="1">
      <c r="A4" s="112"/>
      <c r="B4" s="5"/>
      <c r="C4" s="6"/>
      <c r="D4" s="106" t="s">
        <v>6</v>
      </c>
      <c r="E4" s="199"/>
      <c r="F4" s="106" t="s">
        <v>7</v>
      </c>
      <c r="G4" s="107"/>
      <c r="H4" s="258" t="s">
        <v>8</v>
      </c>
      <c r="I4" s="259"/>
      <c r="J4" s="234" t="s">
        <v>9</v>
      </c>
      <c r="K4" s="197" t="s">
        <v>10</v>
      </c>
      <c r="L4" s="166" t="s">
        <v>11</v>
      </c>
      <c r="M4" s="195" t="s">
        <v>12</v>
      </c>
      <c r="N4" s="243" t="s">
        <v>13</v>
      </c>
      <c r="O4" s="236" t="s">
        <v>14</v>
      </c>
      <c r="P4" s="237"/>
      <c r="Q4" s="133" t="s">
        <v>15</v>
      </c>
      <c r="R4" s="238" t="s">
        <v>16</v>
      </c>
      <c r="S4" s="232" t="s">
        <v>91</v>
      </c>
      <c r="T4" s="260"/>
      <c r="U4" s="232" t="s">
        <v>92</v>
      </c>
      <c r="V4" s="260"/>
      <c r="W4" s="232" t="s">
        <v>93</v>
      </c>
      <c r="X4" s="260"/>
      <c r="Y4" s="261" t="s">
        <v>94</v>
      </c>
      <c r="Z4" s="178" t="s">
        <v>21</v>
      </c>
      <c r="AA4" s="262" t="s">
        <v>22</v>
      </c>
      <c r="AB4" s="113" t="s">
        <v>23</v>
      </c>
      <c r="AC4" s="17"/>
      <c r="AD4" s="91"/>
      <c r="AG4" s="257" t="s">
        <v>6</v>
      </c>
      <c r="AH4" s="54">
        <f>4.293*AG14</f>
        <v>4.5505800000000001</v>
      </c>
      <c r="AI4" s="3"/>
      <c r="AJ4" s="221">
        <v>2025</v>
      </c>
      <c r="AK4" s="221"/>
      <c r="AL4" s="224" t="s">
        <v>24</v>
      </c>
      <c r="AM4" s="3"/>
      <c r="AN4" s="257" t="s">
        <v>6</v>
      </c>
      <c r="AO4" s="264">
        <v>4.2930000000000001</v>
      </c>
      <c r="AP4" s="263">
        <f>+AH4*AG15</f>
        <v>4.8463677000000001</v>
      </c>
      <c r="AQ4" s="263">
        <f>+AP4*$AG$15</f>
        <v>5.1613816004999995</v>
      </c>
      <c r="AR4" s="263">
        <f>+AQ4*$AG$15</f>
        <v>5.4968714045324996</v>
      </c>
      <c r="AS4" s="264"/>
      <c r="AT4" s="3"/>
      <c r="AU4" s="3"/>
      <c r="AV4" s="3"/>
      <c r="AW4" s="3"/>
      <c r="AX4" s="3"/>
      <c r="AY4" s="3"/>
      <c r="AZ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Z4" s="3"/>
      <c r="CA4" s="3"/>
      <c r="CB4" s="3"/>
      <c r="CD4" s="3"/>
      <c r="CE4" s="3"/>
      <c r="CF4" s="3"/>
      <c r="CG4" s="3"/>
      <c r="CK4" s="3"/>
      <c r="CL4" s="3"/>
      <c r="CM4" s="3"/>
      <c r="CP4" s="3"/>
      <c r="CQ4" s="3"/>
      <c r="CR4" s="3"/>
      <c r="CV4" s="3"/>
      <c r="CW4" s="3"/>
      <c r="DA4" s="3"/>
      <c r="DC4" s="3"/>
      <c r="DG4" s="3"/>
      <c r="DH4" s="222"/>
      <c r="DI4" s="222"/>
      <c r="DJ4" s="222"/>
      <c r="DK4" s="222"/>
      <c r="DL4" s="222"/>
      <c r="DN4" s="3"/>
      <c r="DT4" s="3"/>
      <c r="DV4" s="3"/>
      <c r="DW4" s="3"/>
      <c r="GG4"/>
    </row>
    <row r="5" spans="1:360" ht="13.9" thickBot="1">
      <c r="A5" s="114"/>
      <c r="B5" s="9"/>
      <c r="C5" s="27" t="s">
        <v>4</v>
      </c>
      <c r="D5" s="10" t="s">
        <v>25</v>
      </c>
      <c r="E5" s="11" t="s">
        <v>26</v>
      </c>
      <c r="F5" s="10" t="s">
        <v>27</v>
      </c>
      <c r="G5" s="11" t="s">
        <v>26</v>
      </c>
      <c r="H5" s="99"/>
      <c r="I5" s="100"/>
      <c r="J5" s="235"/>
      <c r="K5" s="198"/>
      <c r="L5" s="167"/>
      <c r="M5" s="196"/>
      <c r="N5" s="265"/>
      <c r="O5" s="10" t="s">
        <v>27</v>
      </c>
      <c r="P5" s="12" t="s">
        <v>26</v>
      </c>
      <c r="Q5" s="134"/>
      <c r="R5" s="239"/>
      <c r="S5" s="58" t="s">
        <v>27</v>
      </c>
      <c r="T5" s="59" t="s">
        <v>26</v>
      </c>
      <c r="U5" s="58" t="s">
        <v>27</v>
      </c>
      <c r="V5" s="59" t="s">
        <v>26</v>
      </c>
      <c r="W5" s="58" t="s">
        <v>27</v>
      </c>
      <c r="X5" s="60" t="s">
        <v>26</v>
      </c>
      <c r="Y5" s="61" t="s">
        <v>28</v>
      </c>
      <c r="Z5" s="179"/>
      <c r="AA5" s="180"/>
      <c r="AB5" s="115" t="s">
        <v>26</v>
      </c>
      <c r="AC5" s="2"/>
      <c r="AD5" s="91"/>
      <c r="AG5" s="257" t="s">
        <v>7</v>
      </c>
      <c r="AH5" s="54">
        <f>1067.15*AG14</f>
        <v>1131.1790000000001</v>
      </c>
      <c r="AI5" s="3"/>
      <c r="AJ5">
        <v>2026</v>
      </c>
      <c r="AL5" s="3" t="s">
        <v>29</v>
      </c>
      <c r="AM5" s="3"/>
      <c r="AN5" s="257" t="s">
        <v>7</v>
      </c>
      <c r="AO5" s="264">
        <v>1067.155</v>
      </c>
      <c r="AP5" s="263">
        <f>+AH5*AG14</f>
        <v>1199.0497400000002</v>
      </c>
      <c r="AQ5" s="263">
        <f>+AP5*$AG$14</f>
        <v>1270.9927244000003</v>
      </c>
      <c r="AR5" s="263">
        <f>+AQ5*$AG$14</f>
        <v>1347.2522878640004</v>
      </c>
      <c r="AS5" s="263"/>
      <c r="AT5" s="3"/>
      <c r="AU5" s="3"/>
      <c r="AV5" s="3"/>
      <c r="AW5" s="3"/>
      <c r="AX5" s="3"/>
      <c r="AY5" s="3"/>
      <c r="AZ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Z5" s="3"/>
      <c r="CA5" s="3"/>
      <c r="CB5" s="3"/>
      <c r="CD5" s="3"/>
      <c r="CE5" s="3"/>
      <c r="CF5" s="3"/>
      <c r="CG5" s="3"/>
      <c r="CK5" s="3"/>
      <c r="CL5" s="3"/>
      <c r="CM5" s="3"/>
      <c r="CP5" s="3"/>
      <c r="CQ5" s="3"/>
      <c r="CR5" s="3"/>
      <c r="CV5" s="3"/>
      <c r="CW5" s="3"/>
      <c r="DA5" s="3"/>
      <c r="DC5" s="3"/>
      <c r="DG5" s="3"/>
      <c r="DH5" s="222"/>
      <c r="DI5" s="222"/>
      <c r="DJ5" s="222"/>
      <c r="DK5" s="222"/>
      <c r="DL5" s="222"/>
      <c r="DN5" s="3"/>
      <c r="DT5" s="3"/>
      <c r="DV5" s="3"/>
      <c r="DW5" s="3"/>
      <c r="GG5"/>
    </row>
    <row r="6" spans="1:360" ht="13.9" thickTop="1">
      <c r="A6" s="116"/>
      <c r="B6" s="5"/>
      <c r="C6" s="2"/>
      <c r="D6" s="3"/>
      <c r="E6" s="1"/>
      <c r="F6" s="3"/>
      <c r="G6" s="1"/>
      <c r="H6" s="1"/>
      <c r="I6" s="1"/>
      <c r="J6" s="1"/>
      <c r="K6" s="1"/>
      <c r="L6" s="1"/>
      <c r="M6" s="1"/>
      <c r="N6" s="1"/>
      <c r="S6" s="62"/>
      <c r="T6" s="62"/>
      <c r="U6" s="62"/>
      <c r="V6" s="62"/>
      <c r="W6" s="62"/>
      <c r="X6" s="63"/>
      <c r="Y6" s="63"/>
      <c r="AB6" s="111"/>
      <c r="AC6" s="3"/>
      <c r="AD6" s="91"/>
      <c r="AG6" s="257" t="s">
        <v>30</v>
      </c>
      <c r="AH6" s="54">
        <f>233*AG15</f>
        <v>248.14499999999998</v>
      </c>
      <c r="AI6" s="3"/>
      <c r="AJ6">
        <v>2027</v>
      </c>
      <c r="AL6" s="3" t="s">
        <v>31</v>
      </c>
      <c r="AM6" s="3"/>
      <c r="AN6" s="257" t="s">
        <v>30</v>
      </c>
      <c r="AO6" s="264">
        <v>233.28000000000003</v>
      </c>
      <c r="AP6" s="263">
        <f>+AH6*AG15</f>
        <v>264.27442499999995</v>
      </c>
      <c r="AQ6" s="263">
        <f>+AP6*$AG$14</f>
        <v>280.13089049999996</v>
      </c>
      <c r="AR6" s="263">
        <f>+AQ6*$AG$14</f>
        <v>296.93874392999999</v>
      </c>
      <c r="AS6" s="263"/>
      <c r="AT6" s="3"/>
      <c r="AU6" s="3"/>
      <c r="AV6" s="3"/>
      <c r="AW6" s="3"/>
      <c r="AX6" s="3"/>
      <c r="AY6" s="3"/>
      <c r="AZ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Z6" s="3"/>
      <c r="CA6" s="3"/>
      <c r="CB6" s="3"/>
      <c r="CD6" s="3"/>
      <c r="CE6" s="3"/>
      <c r="CF6" s="3"/>
      <c r="CG6" s="3"/>
      <c r="CK6" s="3"/>
      <c r="CL6" s="3"/>
      <c r="CM6" s="3"/>
      <c r="CP6" s="3"/>
      <c r="CQ6" s="3"/>
      <c r="CR6" s="3"/>
      <c r="CV6" s="3"/>
      <c r="CW6" s="3"/>
      <c r="DA6" s="3"/>
      <c r="DC6" s="3"/>
      <c r="DG6" s="3"/>
      <c r="DH6" s="222"/>
      <c r="DI6" s="222"/>
      <c r="DJ6" s="222"/>
      <c r="DK6" s="222"/>
      <c r="DL6" s="222"/>
      <c r="DN6" s="3"/>
      <c r="DT6" s="3"/>
      <c r="DV6" s="3"/>
      <c r="DW6" s="3"/>
      <c r="GG6"/>
    </row>
    <row r="7" spans="1:360">
      <c r="A7" s="117" t="s">
        <v>32</v>
      </c>
      <c r="B7" s="97"/>
      <c r="C7" s="266" t="str">
        <f>AL3</f>
        <v>2023/2024</v>
      </c>
      <c r="D7" s="267">
        <f>+AD81</f>
        <v>0</v>
      </c>
      <c r="E7" s="268">
        <f>+AI81</f>
        <v>0</v>
      </c>
      <c r="F7" s="69">
        <f>AZ81</f>
        <v>0</v>
      </c>
      <c r="G7" s="268">
        <f>BE81</f>
        <v>0</v>
      </c>
      <c r="H7" s="269">
        <f>AO81</f>
        <v>0</v>
      </c>
      <c r="I7" s="268">
        <f>AT81</f>
        <v>0</v>
      </c>
      <c r="J7" s="269">
        <f>DC81</f>
        <v>0</v>
      </c>
      <c r="K7" s="268">
        <f>DH81</f>
        <v>0</v>
      </c>
      <c r="L7" s="269">
        <f>DN81</f>
        <v>0</v>
      </c>
      <c r="M7" s="268">
        <f>DS81</f>
        <v>0</v>
      </c>
      <c r="N7" s="268">
        <f>DY81</f>
        <v>0</v>
      </c>
      <c r="O7" s="69">
        <f>BK81</f>
        <v>0</v>
      </c>
      <c r="P7" s="66">
        <f>BP81</f>
        <v>0</v>
      </c>
      <c r="Q7" s="65">
        <f>+KS81</f>
        <v>0</v>
      </c>
      <c r="R7" s="65">
        <f>E7+G7+H7+J7+L7+N7+P7+Q7+K7+M7</f>
        <v>0</v>
      </c>
      <c r="S7" s="270">
        <f>BV81</f>
        <v>0</v>
      </c>
      <c r="T7" s="271">
        <f>CA81</f>
        <v>0</v>
      </c>
      <c r="U7" s="270">
        <f>CG81</f>
        <v>0</v>
      </c>
      <c r="V7" s="271">
        <f>CL81</f>
        <v>0</v>
      </c>
      <c r="W7" s="270">
        <f>CR81</f>
        <v>0</v>
      </c>
      <c r="X7" s="271">
        <f>CW81</f>
        <v>0</v>
      </c>
      <c r="Y7" s="271">
        <f>T7+V7+X7</f>
        <v>0</v>
      </c>
      <c r="Z7" s="272"/>
      <c r="AA7" s="181"/>
      <c r="AB7" s="118">
        <f t="shared" ref="AB7:AB24" si="0">+R7+Y7+Z7+AA7</f>
        <v>0</v>
      </c>
      <c r="AC7" s="3"/>
      <c r="AD7" s="91"/>
      <c r="AG7" s="257" t="s">
        <v>17</v>
      </c>
      <c r="AH7" s="54">
        <f>822.59*AG15</f>
        <v>876.05835000000002</v>
      </c>
      <c r="AI7" s="3"/>
      <c r="AJ7">
        <v>2028</v>
      </c>
      <c r="AL7" s="3" t="s">
        <v>33</v>
      </c>
      <c r="AM7" s="3"/>
      <c r="AN7" s="257" t="s">
        <v>17</v>
      </c>
      <c r="AO7" s="264">
        <v>822.59280000000001</v>
      </c>
      <c r="AP7" s="263">
        <f>+AH7*AG15</f>
        <v>933.00214274999996</v>
      </c>
      <c r="AQ7" s="263">
        <f t="shared" ref="AQ7:AR9" si="1">+AP7*$AG$15</f>
        <v>993.64728202874994</v>
      </c>
      <c r="AR7" s="263">
        <f>+AQ7*$AG$15</f>
        <v>1058.2343553606186</v>
      </c>
      <c r="AS7" s="263"/>
      <c r="AT7" s="3"/>
      <c r="AU7" s="3"/>
      <c r="AV7" s="3"/>
      <c r="AW7" s="3"/>
      <c r="AX7" s="3"/>
      <c r="AY7" s="3"/>
      <c r="AZ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Z7" s="3"/>
      <c r="CA7" s="3"/>
      <c r="CB7" s="3"/>
      <c r="CD7" s="3"/>
      <c r="CE7" s="3"/>
      <c r="CF7" s="3"/>
      <c r="CG7" s="3"/>
      <c r="CK7" s="3"/>
      <c r="CL7" s="3"/>
      <c r="CM7" s="3"/>
      <c r="CP7" s="3"/>
      <c r="CQ7" s="3"/>
      <c r="CR7" s="3"/>
      <c r="CV7" s="3"/>
      <c r="CW7" s="3"/>
      <c r="DA7" s="3"/>
      <c r="DC7" s="3"/>
      <c r="DG7" s="3"/>
      <c r="DH7" s="222"/>
      <c r="DI7" s="222"/>
      <c r="DJ7" s="222"/>
      <c r="DK7" s="222"/>
      <c r="DL7" s="222"/>
      <c r="DN7" s="3"/>
      <c r="DT7" s="3"/>
      <c r="DV7" s="3"/>
      <c r="DW7" s="3"/>
      <c r="GG7"/>
    </row>
    <row r="8" spans="1:360" s="84" customFormat="1" ht="13.9">
      <c r="A8" s="119" t="s">
        <v>34</v>
      </c>
      <c r="B8" s="95"/>
      <c r="C8" s="273" t="str">
        <f>AL4</f>
        <v>2024/2025</v>
      </c>
      <c r="D8" s="274">
        <f>AE81</f>
        <v>0</v>
      </c>
      <c r="E8" s="275">
        <f>AJ81</f>
        <v>0</v>
      </c>
      <c r="F8" s="276">
        <f>BA81</f>
        <v>0</v>
      </c>
      <c r="G8" s="275">
        <f>BF81</f>
        <v>0</v>
      </c>
      <c r="H8" s="277">
        <f>AP81</f>
        <v>0</v>
      </c>
      <c r="I8" s="275">
        <f>AU81</f>
        <v>0</v>
      </c>
      <c r="J8" s="277">
        <f>DD81</f>
        <v>0</v>
      </c>
      <c r="K8" s="275">
        <f>DI81</f>
        <v>0</v>
      </c>
      <c r="L8" s="277">
        <f>DO81</f>
        <v>0</v>
      </c>
      <c r="M8" s="275">
        <f>DT81</f>
        <v>0</v>
      </c>
      <c r="N8" s="275">
        <f>DZ81</f>
        <v>0</v>
      </c>
      <c r="O8" s="276">
        <f>BL81</f>
        <v>0</v>
      </c>
      <c r="P8" s="278">
        <f>BQ81</f>
        <v>0</v>
      </c>
      <c r="Q8" s="279">
        <f>+KT81</f>
        <v>0</v>
      </c>
      <c r="R8" s="280">
        <f t="shared" ref="R8:R24" si="2">E8+G8+H8+J8+L8+N8+P8+Q8+K8+M8</f>
        <v>0</v>
      </c>
      <c r="S8" s="276">
        <f>BW81</f>
        <v>0</v>
      </c>
      <c r="T8" s="275">
        <f>CB81</f>
        <v>0</v>
      </c>
      <c r="U8" s="276">
        <f>CH81</f>
        <v>0</v>
      </c>
      <c r="V8" s="275">
        <f>CM81</f>
        <v>0</v>
      </c>
      <c r="W8" s="276">
        <f>CS81</f>
        <v>0</v>
      </c>
      <c r="X8" s="275">
        <f>CX81</f>
        <v>0</v>
      </c>
      <c r="Y8" s="275">
        <f>T8+V8+X8</f>
        <v>0</v>
      </c>
      <c r="Z8" s="272"/>
      <c r="AA8" s="323"/>
      <c r="AB8" s="283">
        <f t="shared" si="0"/>
        <v>0</v>
      </c>
      <c r="AC8" s="16"/>
      <c r="AD8" s="92"/>
      <c r="AE8" s="135"/>
      <c r="AF8" s="135"/>
      <c r="AG8" s="284" t="s">
        <v>35</v>
      </c>
      <c r="AH8" s="285">
        <f>1977.048*AG15</f>
        <v>2105.5561199999997</v>
      </c>
      <c r="AI8" s="16"/>
      <c r="AJ8" s="135"/>
      <c r="AK8" s="135"/>
      <c r="AL8" s="3"/>
      <c r="AM8" s="16"/>
      <c r="AN8" s="284" t="s">
        <v>35</v>
      </c>
      <c r="AO8" s="322">
        <v>1977.048</v>
      </c>
      <c r="AP8" s="263">
        <f>+AH8*AG15</f>
        <v>2242.4172677999995</v>
      </c>
      <c r="AQ8" s="263">
        <f t="shared" si="1"/>
        <v>2388.1743902069993</v>
      </c>
      <c r="AR8" s="263">
        <f t="shared" si="1"/>
        <v>2543.4057255704543</v>
      </c>
      <c r="AS8" s="286"/>
      <c r="AT8" s="16"/>
      <c r="AU8" s="16"/>
      <c r="AV8" s="16"/>
      <c r="AW8" s="16"/>
      <c r="AX8" s="16"/>
      <c r="AY8" s="16"/>
      <c r="AZ8" s="16"/>
      <c r="BA8" s="135"/>
      <c r="BB8" s="135"/>
      <c r="BC8" s="135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35"/>
      <c r="BX8" s="135"/>
      <c r="BY8" s="135"/>
      <c r="BZ8" s="16"/>
      <c r="CA8" s="16"/>
      <c r="CB8" s="16"/>
      <c r="CC8" s="135"/>
      <c r="CD8" s="16"/>
      <c r="CE8" s="16"/>
      <c r="CF8" s="16"/>
      <c r="CG8" s="16"/>
      <c r="CH8" s="135"/>
      <c r="CI8" s="135"/>
      <c r="CJ8" s="135"/>
      <c r="CK8" s="16"/>
      <c r="CL8" s="16"/>
      <c r="CM8" s="16"/>
      <c r="CN8" s="135"/>
      <c r="CO8" s="135"/>
      <c r="CP8" s="16"/>
      <c r="CQ8" s="16"/>
      <c r="CR8" s="16"/>
      <c r="CS8" s="135"/>
      <c r="CT8" s="135"/>
      <c r="CU8" s="135"/>
      <c r="CV8" s="16"/>
      <c r="CW8" s="16"/>
      <c r="CX8" s="135"/>
      <c r="CY8" s="135"/>
      <c r="CZ8" s="135"/>
      <c r="DA8" s="16"/>
      <c r="DB8" s="135"/>
      <c r="DC8" s="16"/>
      <c r="DD8" s="135"/>
      <c r="DE8" s="135"/>
      <c r="DF8" s="135"/>
      <c r="DG8" s="16"/>
      <c r="DH8" s="223"/>
      <c r="DI8" s="223"/>
      <c r="DJ8" s="223"/>
      <c r="DK8" s="223"/>
      <c r="DL8" s="223"/>
      <c r="DM8" s="135"/>
      <c r="DN8" s="16"/>
      <c r="DO8" s="135"/>
      <c r="DP8" s="135"/>
      <c r="DQ8" s="135"/>
      <c r="DR8" s="135"/>
      <c r="DS8" s="135"/>
      <c r="DT8" s="16"/>
      <c r="DU8" s="135"/>
      <c r="DV8" s="16"/>
      <c r="DW8" s="16"/>
      <c r="DX8" s="135"/>
      <c r="DY8" s="135"/>
      <c r="DZ8" s="135"/>
      <c r="EA8" s="135"/>
      <c r="EB8" s="135"/>
      <c r="EC8" s="135"/>
      <c r="ED8" s="135"/>
      <c r="EE8" s="135"/>
      <c r="EF8" s="135"/>
      <c r="EG8" s="135"/>
      <c r="EH8" s="135"/>
      <c r="EI8" s="135"/>
      <c r="EJ8" s="135"/>
      <c r="EK8" s="135"/>
      <c r="EL8" s="135"/>
      <c r="EM8" s="135"/>
      <c r="EN8" s="135"/>
      <c r="EO8" s="135"/>
      <c r="EP8" s="135"/>
      <c r="EQ8" s="135"/>
      <c r="ER8" s="135"/>
      <c r="ES8" s="135"/>
      <c r="ET8" s="135"/>
      <c r="EU8" s="135"/>
      <c r="EV8" s="135"/>
      <c r="EW8" s="135"/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5"/>
      <c r="FU8" s="135"/>
      <c r="FV8" s="135"/>
      <c r="FW8" s="135"/>
      <c r="FX8" s="135"/>
      <c r="FY8" s="135"/>
      <c r="FZ8" s="135"/>
      <c r="GA8" s="135"/>
      <c r="GB8" s="135"/>
      <c r="GC8" s="135"/>
      <c r="GD8" s="135"/>
      <c r="GE8" s="135"/>
      <c r="GF8" s="135"/>
      <c r="GG8" s="135"/>
      <c r="GH8" s="135"/>
      <c r="GI8" s="135"/>
      <c r="GJ8" s="135"/>
      <c r="GK8" s="135"/>
      <c r="GL8" s="135"/>
      <c r="GM8" s="135"/>
      <c r="GN8" s="135"/>
      <c r="GO8" s="135"/>
      <c r="GP8" s="135"/>
      <c r="GQ8" s="135"/>
      <c r="GR8" s="135"/>
      <c r="GS8" s="135"/>
      <c r="GT8" s="135"/>
      <c r="GU8" s="135"/>
      <c r="GV8" s="135"/>
      <c r="GW8" s="135"/>
      <c r="GX8" s="135"/>
      <c r="GY8" s="135"/>
      <c r="GZ8" s="135"/>
      <c r="HA8" s="135"/>
      <c r="HB8" s="135"/>
      <c r="HC8" s="135"/>
      <c r="HD8" s="135"/>
      <c r="HE8" s="135"/>
      <c r="HF8" s="135"/>
      <c r="HG8" s="135"/>
      <c r="HH8" s="135"/>
      <c r="HI8" s="135"/>
      <c r="HJ8" s="135"/>
      <c r="HK8" s="135"/>
      <c r="HL8" s="135"/>
      <c r="HM8" s="135"/>
      <c r="HN8" s="135"/>
      <c r="HO8" s="135"/>
      <c r="HP8" s="135"/>
      <c r="HQ8" s="135"/>
      <c r="HR8" s="135"/>
      <c r="HS8" s="135"/>
      <c r="HT8" s="135"/>
      <c r="HU8" s="135"/>
      <c r="HV8" s="135"/>
      <c r="HW8" s="135"/>
      <c r="HX8" s="135"/>
      <c r="HY8" s="135"/>
      <c r="HZ8" s="135"/>
      <c r="IA8" s="135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5"/>
      <c r="IP8" s="135"/>
      <c r="IQ8" s="135"/>
      <c r="IR8" s="135"/>
      <c r="IS8" s="135"/>
      <c r="IT8" s="135"/>
      <c r="IU8" s="135"/>
      <c r="IV8" s="135"/>
      <c r="IW8" s="135"/>
      <c r="IX8" s="135"/>
      <c r="IY8" s="135"/>
      <c r="IZ8" s="135"/>
      <c r="JA8" s="135"/>
      <c r="JB8" s="135"/>
      <c r="JC8" s="135"/>
      <c r="JD8" s="135"/>
      <c r="JE8" s="135"/>
      <c r="JF8" s="135"/>
      <c r="JG8" s="135"/>
      <c r="JH8" s="135"/>
      <c r="JI8" s="135"/>
      <c r="JJ8" s="135"/>
      <c r="JK8" s="135"/>
      <c r="JL8" s="135"/>
      <c r="JM8" s="135"/>
      <c r="JN8" s="135"/>
      <c r="JO8" s="135"/>
      <c r="JP8" s="135"/>
      <c r="JQ8" s="135"/>
      <c r="JR8" s="135"/>
      <c r="JS8" s="135"/>
      <c r="JT8" s="135"/>
      <c r="JU8" s="135"/>
      <c r="JV8" s="135"/>
      <c r="JW8" s="135"/>
      <c r="JX8" s="135"/>
      <c r="JY8" s="135"/>
      <c r="JZ8" s="135"/>
      <c r="KA8" s="135"/>
      <c r="KB8" s="135"/>
      <c r="KC8" s="135"/>
      <c r="KD8" s="135"/>
      <c r="KE8" s="135"/>
      <c r="KF8" s="135"/>
      <c r="KG8" s="135"/>
      <c r="KH8" s="135"/>
      <c r="KI8" s="135"/>
      <c r="KJ8" s="135"/>
      <c r="KK8" s="135"/>
      <c r="KL8" s="135"/>
      <c r="KM8" s="135"/>
      <c r="KN8" s="135"/>
      <c r="KO8" s="135"/>
      <c r="KP8" s="135"/>
      <c r="KQ8" s="135"/>
      <c r="KR8" s="135"/>
      <c r="KS8" s="135"/>
      <c r="KT8" s="135"/>
      <c r="KU8" s="135"/>
      <c r="KV8" s="135"/>
      <c r="KW8" s="135"/>
      <c r="KX8" s="135"/>
      <c r="KY8" s="135"/>
      <c r="KZ8" s="135"/>
      <c r="LA8" s="135"/>
      <c r="LB8" s="135"/>
      <c r="LC8" s="135"/>
      <c r="LD8" s="135"/>
      <c r="LE8" s="135"/>
      <c r="LF8" s="135"/>
      <c r="LG8" s="135"/>
      <c r="LH8" s="135"/>
      <c r="LI8" s="135"/>
      <c r="LJ8" s="135"/>
      <c r="LK8" s="135"/>
      <c r="LL8" s="135"/>
      <c r="LM8" s="135"/>
      <c r="LN8" s="135"/>
      <c r="LO8" s="135"/>
      <c r="LP8" s="135"/>
      <c r="LQ8" s="135"/>
      <c r="LR8" s="135"/>
      <c r="LS8" s="135"/>
      <c r="LT8" s="135"/>
      <c r="LU8" s="135"/>
      <c r="LV8" s="135"/>
      <c r="LW8" s="135"/>
      <c r="LX8" s="135"/>
      <c r="LY8" s="135"/>
      <c r="LZ8" s="135"/>
      <c r="MA8" s="135"/>
      <c r="MB8" s="135"/>
      <c r="MC8" s="135"/>
      <c r="MD8" s="135"/>
      <c r="ME8" s="135"/>
      <c r="MF8" s="135"/>
      <c r="MG8" s="135"/>
      <c r="MH8" s="135"/>
      <c r="MI8" s="135"/>
      <c r="MJ8" s="135"/>
      <c r="MK8" s="135"/>
      <c r="ML8" s="135"/>
      <c r="MM8" s="135"/>
      <c r="MN8" s="135"/>
      <c r="MO8" s="135"/>
      <c r="MP8" s="135"/>
      <c r="MQ8" s="135"/>
      <c r="MR8" s="135"/>
      <c r="MS8" s="135"/>
      <c r="MT8" s="135"/>
      <c r="MU8" s="135"/>
      <c r="MV8" s="135"/>
    </row>
    <row r="9" spans="1:360">
      <c r="A9" s="117" t="s">
        <v>36</v>
      </c>
      <c r="B9" s="287"/>
      <c r="C9" s="266" t="str">
        <f>AL5</f>
        <v>2025/2026</v>
      </c>
      <c r="D9" s="267">
        <f>AF81</f>
        <v>0</v>
      </c>
      <c r="E9" s="268">
        <f>+AK81</f>
        <v>0</v>
      </c>
      <c r="F9" s="267">
        <f>BB81</f>
        <v>0</v>
      </c>
      <c r="G9" s="288">
        <f>BG81</f>
        <v>0</v>
      </c>
      <c r="H9" s="289">
        <f>AQ81</f>
        <v>0</v>
      </c>
      <c r="I9" s="288">
        <f>AV81</f>
        <v>0</v>
      </c>
      <c r="J9" s="289">
        <f>DE81</f>
        <v>0</v>
      </c>
      <c r="K9" s="288">
        <f>DJ81</f>
        <v>0</v>
      </c>
      <c r="L9" s="289">
        <f>DP81</f>
        <v>0</v>
      </c>
      <c r="M9" s="288">
        <f>DU81</f>
        <v>0</v>
      </c>
      <c r="N9" s="288">
        <f>EA81</f>
        <v>0</v>
      </c>
      <c r="O9" s="267">
        <f>BM81</f>
        <v>0</v>
      </c>
      <c r="P9" s="290">
        <f>BR81</f>
        <v>0</v>
      </c>
      <c r="Q9" s="291">
        <f>+KU81</f>
        <v>0</v>
      </c>
      <c r="R9" s="65">
        <f>E9+G9+H9+J9+L9+N9+P9+Q9+K9+M9</f>
        <v>0</v>
      </c>
      <c r="S9" s="292">
        <f>BX81</f>
        <v>0</v>
      </c>
      <c r="T9" s="293">
        <f>CC81</f>
        <v>0</v>
      </c>
      <c r="U9" s="292">
        <f>CI81</f>
        <v>0</v>
      </c>
      <c r="V9" s="293">
        <f>CN81</f>
        <v>0</v>
      </c>
      <c r="W9" s="292">
        <f>CT81</f>
        <v>0</v>
      </c>
      <c r="X9" s="293">
        <f>CY81</f>
        <v>0</v>
      </c>
      <c r="Y9" s="293">
        <f>T9+V9+X9</f>
        <v>0</v>
      </c>
      <c r="Z9" s="272"/>
      <c r="AA9" s="294"/>
      <c r="AB9" s="295">
        <f t="shared" si="0"/>
        <v>0</v>
      </c>
      <c r="AC9" s="3"/>
      <c r="AD9" s="91"/>
      <c r="AG9" s="257" t="s">
        <v>19</v>
      </c>
      <c r="AH9" s="54">
        <f>4323.33*AG15</f>
        <v>4604.34645</v>
      </c>
      <c r="AI9" s="3"/>
      <c r="AL9" s="3"/>
      <c r="AM9" s="3"/>
      <c r="AN9" s="257" t="s">
        <v>19</v>
      </c>
      <c r="AO9" s="264">
        <v>4323.3263999999999</v>
      </c>
      <c r="AP9" s="263">
        <f>+AH9*AG15</f>
        <v>4903.6289692499995</v>
      </c>
      <c r="AQ9" s="263">
        <f t="shared" si="1"/>
        <v>5222.3648522512494</v>
      </c>
      <c r="AR9" s="263">
        <f t="shared" si="1"/>
        <v>5561.8185676475805</v>
      </c>
      <c r="AS9" s="263"/>
      <c r="AT9" s="3"/>
      <c r="AU9" s="3"/>
      <c r="AV9" s="3"/>
      <c r="AW9" s="3"/>
      <c r="AX9" s="3"/>
      <c r="AY9" s="3"/>
      <c r="AZ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Z9" s="3"/>
      <c r="CA9" s="3"/>
      <c r="CB9" s="3"/>
      <c r="CD9" s="3"/>
      <c r="CE9" s="3"/>
      <c r="CF9" s="3"/>
      <c r="CG9" s="3"/>
      <c r="CK9" s="3"/>
      <c r="CL9" s="3"/>
      <c r="CM9" s="3"/>
      <c r="CP9" s="3"/>
      <c r="CQ9" s="3"/>
      <c r="CR9" s="3"/>
      <c r="CV9" s="3"/>
      <c r="CW9" s="3"/>
      <c r="DA9" s="3"/>
      <c r="DC9" s="3"/>
      <c r="DG9" s="3"/>
      <c r="DH9" s="222"/>
      <c r="DI9" s="222"/>
      <c r="DJ9" s="222"/>
      <c r="DK9" s="222"/>
      <c r="DL9" s="222"/>
      <c r="DN9" s="3"/>
      <c r="DT9" s="3"/>
      <c r="DV9" s="3"/>
      <c r="DW9" s="3"/>
      <c r="GG9"/>
    </row>
    <row r="10" spans="1:360" s="38" customFormat="1">
      <c r="A10" s="117" t="s">
        <v>36</v>
      </c>
      <c r="B10" s="287"/>
      <c r="C10" s="266" t="str">
        <f>AL6</f>
        <v>2026/2027</v>
      </c>
      <c r="D10" s="267">
        <f>AG81</f>
        <v>0</v>
      </c>
      <c r="E10" s="288">
        <f>+AL81</f>
        <v>0</v>
      </c>
      <c r="F10" s="267">
        <f>BC81</f>
        <v>0</v>
      </c>
      <c r="G10" s="288">
        <f>BH81</f>
        <v>0</v>
      </c>
      <c r="H10" s="289">
        <f>AR81</f>
        <v>0</v>
      </c>
      <c r="I10" s="288">
        <f>AW81</f>
        <v>0</v>
      </c>
      <c r="J10" s="289">
        <f>DF81</f>
        <v>0</v>
      </c>
      <c r="K10" s="288">
        <f>DK81</f>
        <v>0</v>
      </c>
      <c r="L10" s="289">
        <f>DQ81</f>
        <v>0</v>
      </c>
      <c r="M10" s="288">
        <f>DV81</f>
        <v>0</v>
      </c>
      <c r="N10" s="288">
        <f>EB81</f>
        <v>0</v>
      </c>
      <c r="O10" s="267">
        <f>BN81</f>
        <v>0</v>
      </c>
      <c r="P10" s="290">
        <f>BS81</f>
        <v>0</v>
      </c>
      <c r="Q10" s="291">
        <f>+KV81</f>
        <v>0</v>
      </c>
      <c r="R10" s="291">
        <f t="shared" si="2"/>
        <v>0</v>
      </c>
      <c r="S10" s="292">
        <f>BY81</f>
        <v>0</v>
      </c>
      <c r="T10" s="293">
        <f>CD81</f>
        <v>0</v>
      </c>
      <c r="U10" s="292">
        <f>CJ81</f>
        <v>0</v>
      </c>
      <c r="V10" s="293">
        <f>CO81</f>
        <v>0</v>
      </c>
      <c r="W10" s="292">
        <f>CU81</f>
        <v>0</v>
      </c>
      <c r="X10" s="293">
        <f>CZ81</f>
        <v>0</v>
      </c>
      <c r="Y10" s="293">
        <f>T10+V10+X10</f>
        <v>0</v>
      </c>
      <c r="Z10" s="272"/>
      <c r="AA10" s="294"/>
      <c r="AB10" s="295">
        <f t="shared" si="0"/>
        <v>0</v>
      </c>
      <c r="AC10" s="136"/>
      <c r="AD10" s="90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296">
        <f>(AH10*$AG$15)+AH10</f>
        <v>0</v>
      </c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224"/>
      <c r="DI10" s="224"/>
      <c r="DJ10" s="224"/>
      <c r="DK10" s="224"/>
      <c r="DL10" s="224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  <c r="IE10" s="136"/>
      <c r="IF10" s="136"/>
      <c r="IG10" s="136"/>
      <c r="IH10" s="136"/>
      <c r="II10" s="136"/>
      <c r="IJ10" s="136"/>
      <c r="IK10" s="136"/>
      <c r="IL10" s="136"/>
      <c r="IM10" s="136"/>
      <c r="IN10" s="136"/>
      <c r="IO10" s="136"/>
      <c r="IP10" s="136"/>
      <c r="IQ10" s="136"/>
      <c r="IR10" s="136"/>
      <c r="IS10" s="136"/>
      <c r="IT10" s="136"/>
      <c r="IU10" s="136"/>
      <c r="IV10" s="136"/>
      <c r="IW10" s="136"/>
      <c r="IX10" s="136"/>
      <c r="IY10" s="136"/>
      <c r="IZ10" s="136"/>
      <c r="JA10" s="136"/>
      <c r="JB10" s="136"/>
      <c r="JC10" s="136"/>
      <c r="JD10" s="136"/>
      <c r="JE10" s="136"/>
      <c r="JF10" s="136"/>
      <c r="JG10" s="136"/>
      <c r="JH10" s="136"/>
      <c r="JI10" s="136"/>
      <c r="JJ10" s="136"/>
      <c r="JK10" s="136"/>
      <c r="JL10" s="136"/>
      <c r="JM10" s="136"/>
      <c r="JN10" s="136"/>
      <c r="JO10" s="136"/>
      <c r="JP10" s="136"/>
      <c r="JQ10" s="136"/>
      <c r="JR10" s="136"/>
      <c r="JS10" s="136"/>
      <c r="JT10" s="136"/>
      <c r="JU10" s="136"/>
      <c r="JV10" s="136"/>
      <c r="JW10" s="136"/>
      <c r="JX10" s="136"/>
      <c r="JY10" s="136"/>
      <c r="JZ10" s="136"/>
      <c r="KA10" s="136"/>
      <c r="KB10" s="136"/>
      <c r="KC10" s="136"/>
      <c r="KD10" s="136"/>
      <c r="KE10" s="136"/>
      <c r="KF10" s="136"/>
      <c r="KG10" s="136"/>
      <c r="KH10" s="136"/>
      <c r="KI10" s="136"/>
      <c r="KJ10" s="136"/>
      <c r="KK10" s="136"/>
      <c r="KL10" s="136"/>
      <c r="KM10" s="136"/>
      <c r="KN10" s="136"/>
      <c r="KO10" s="136"/>
      <c r="KP10" s="136"/>
      <c r="KQ10" s="136"/>
      <c r="KR10" s="136"/>
      <c r="KS10" s="136"/>
      <c r="KT10" s="136"/>
      <c r="KU10" s="136"/>
      <c r="KV10" s="136"/>
      <c r="KW10" s="136"/>
      <c r="KX10" s="136"/>
      <c r="KY10" s="136"/>
      <c r="KZ10" s="136"/>
      <c r="LA10" s="136"/>
      <c r="LB10" s="136"/>
      <c r="LC10" s="136"/>
      <c r="LD10" s="136"/>
      <c r="LE10" s="136"/>
      <c r="LF10" s="136"/>
      <c r="LG10" s="136"/>
      <c r="LH10" s="136"/>
      <c r="LI10" s="136"/>
      <c r="LJ10" s="136"/>
      <c r="LK10" s="136"/>
      <c r="LL10" s="136"/>
      <c r="LM10" s="136"/>
      <c r="LN10" s="136"/>
      <c r="LO10" s="136"/>
      <c r="LP10" s="136"/>
      <c r="LQ10" s="136"/>
      <c r="LR10" s="136"/>
      <c r="LS10" s="136"/>
      <c r="LT10" s="136"/>
      <c r="LU10" s="136"/>
      <c r="LV10" s="136"/>
      <c r="LW10" s="136"/>
      <c r="LX10" s="136"/>
      <c r="LY10" s="136"/>
      <c r="LZ10" s="136"/>
      <c r="MA10" s="136"/>
      <c r="MB10" s="136"/>
      <c r="MC10" s="136"/>
      <c r="MD10" s="136"/>
      <c r="ME10" s="136"/>
      <c r="MF10" s="136"/>
      <c r="MG10" s="136"/>
      <c r="MH10" s="136"/>
      <c r="MI10" s="136"/>
      <c r="MJ10" s="136"/>
      <c r="MK10" s="136"/>
      <c r="ML10" s="136"/>
      <c r="MM10" s="136"/>
      <c r="MN10" s="136"/>
      <c r="MO10" s="136"/>
      <c r="MP10" s="136"/>
      <c r="MQ10" s="136"/>
      <c r="MR10" s="136"/>
      <c r="MS10" s="136"/>
      <c r="MT10" s="136"/>
      <c r="MU10" s="136"/>
      <c r="MV10" s="136"/>
    </row>
    <row r="11" spans="1:360" s="38" customFormat="1">
      <c r="A11" s="117" t="s">
        <v>36</v>
      </c>
      <c r="B11" s="287"/>
      <c r="C11" s="266" t="str">
        <f>AL7</f>
        <v>2027/2028</v>
      </c>
      <c r="D11" s="69">
        <f>AH81</f>
        <v>0</v>
      </c>
      <c r="E11" s="268">
        <f>+AM81</f>
        <v>0</v>
      </c>
      <c r="F11" s="69">
        <f>BD81</f>
        <v>0</v>
      </c>
      <c r="G11" s="268">
        <f>BI81</f>
        <v>0</v>
      </c>
      <c r="H11" s="269">
        <f>AS81</f>
        <v>0</v>
      </c>
      <c r="I11" s="268">
        <f>AX81</f>
        <v>0</v>
      </c>
      <c r="J11" s="269">
        <f>DG81</f>
        <v>0</v>
      </c>
      <c r="K11" s="288">
        <f>DL81</f>
        <v>0</v>
      </c>
      <c r="L11" s="269">
        <f>DR81</f>
        <v>0</v>
      </c>
      <c r="M11" s="268">
        <f>DW81</f>
        <v>0</v>
      </c>
      <c r="N11" s="268">
        <f>EC81</f>
        <v>0</v>
      </c>
      <c r="O11" s="69">
        <f>BO81</f>
        <v>0</v>
      </c>
      <c r="P11" s="66">
        <f>BT81</f>
        <v>0</v>
      </c>
      <c r="Q11" s="65">
        <f>+KW81</f>
        <v>0</v>
      </c>
      <c r="R11" s="65">
        <f t="shared" si="2"/>
        <v>0</v>
      </c>
      <c r="S11" s="270">
        <f>BZ81</f>
        <v>0</v>
      </c>
      <c r="T11" s="271">
        <f>CE81</f>
        <v>0</v>
      </c>
      <c r="U11" s="270">
        <f>CK81</f>
        <v>0</v>
      </c>
      <c r="V11" s="271">
        <f>CP81</f>
        <v>0</v>
      </c>
      <c r="W11" s="270">
        <f>CV81</f>
        <v>0</v>
      </c>
      <c r="X11" s="271">
        <f>DA81</f>
        <v>0</v>
      </c>
      <c r="Y11" s="271">
        <f>T11+V11+X11</f>
        <v>0</v>
      </c>
      <c r="Z11" s="272"/>
      <c r="AA11" s="181"/>
      <c r="AB11" s="118">
        <f t="shared" si="0"/>
        <v>0</v>
      </c>
      <c r="AC11" s="297"/>
      <c r="AD11" s="90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224"/>
      <c r="DI11" s="224"/>
      <c r="DJ11" s="224"/>
      <c r="DK11" s="224"/>
      <c r="DL11" s="224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36"/>
      <c r="HQ11" s="136"/>
      <c r="HR11" s="136"/>
      <c r="HS11" s="136"/>
      <c r="HT11" s="136"/>
      <c r="HU11" s="136"/>
      <c r="HV11" s="136"/>
      <c r="HW11" s="136"/>
      <c r="HX11" s="136"/>
      <c r="HY11" s="136"/>
      <c r="HZ11" s="136"/>
      <c r="IA11" s="136"/>
      <c r="IB11" s="136"/>
      <c r="IC11" s="136"/>
      <c r="ID11" s="136"/>
      <c r="IE11" s="136"/>
      <c r="IF11" s="136"/>
      <c r="IG11" s="136"/>
      <c r="IH11" s="136"/>
      <c r="II11" s="136"/>
      <c r="IJ11" s="136"/>
      <c r="IK11" s="136"/>
      <c r="IL11" s="136"/>
      <c r="IM11" s="136"/>
      <c r="IN11" s="136"/>
      <c r="IO11" s="136"/>
      <c r="IP11" s="136"/>
      <c r="IQ11" s="136"/>
      <c r="IR11" s="136"/>
      <c r="IS11" s="136"/>
      <c r="IT11" s="136"/>
      <c r="IU11" s="136"/>
      <c r="IV11" s="136"/>
      <c r="IW11" s="136"/>
      <c r="IX11" s="136"/>
      <c r="IY11" s="136"/>
      <c r="IZ11" s="136"/>
      <c r="JA11" s="136"/>
      <c r="JB11" s="136"/>
      <c r="JC11" s="136"/>
      <c r="JD11" s="136"/>
      <c r="JE11" s="136"/>
      <c r="JF11" s="136"/>
      <c r="JG11" s="136"/>
      <c r="JH11" s="136"/>
      <c r="JI11" s="136"/>
      <c r="JJ11" s="136"/>
      <c r="JK11" s="136"/>
      <c r="JL11" s="136"/>
      <c r="JM11" s="136"/>
      <c r="JN11" s="136"/>
      <c r="JO11" s="136"/>
      <c r="JP11" s="136"/>
      <c r="JQ11" s="136"/>
      <c r="JR11" s="136"/>
      <c r="JS11" s="136"/>
      <c r="JT11" s="136"/>
      <c r="JU11" s="136"/>
      <c r="JV11" s="136"/>
      <c r="JW11" s="136"/>
      <c r="JX11" s="136"/>
      <c r="JY11" s="136"/>
      <c r="JZ11" s="136"/>
      <c r="KA11" s="136"/>
      <c r="KB11" s="136"/>
      <c r="KC11" s="136"/>
      <c r="KD11" s="136"/>
      <c r="KE11" s="136"/>
      <c r="KF11" s="136"/>
      <c r="KG11" s="136"/>
      <c r="KH11" s="136"/>
      <c r="KI11" s="136"/>
      <c r="KJ11" s="136"/>
      <c r="KK11" s="136"/>
      <c r="KL11" s="136"/>
      <c r="KM11" s="136"/>
      <c r="KN11" s="136"/>
      <c r="KO11" s="136"/>
      <c r="KP11" s="136"/>
      <c r="KQ11" s="136"/>
      <c r="KR11" s="136"/>
      <c r="KS11" s="136"/>
      <c r="KT11" s="136"/>
      <c r="KU11" s="136"/>
      <c r="KV11" s="136"/>
      <c r="KW11" s="136"/>
      <c r="KX11" s="136"/>
      <c r="KY11" s="136"/>
      <c r="KZ11" s="136"/>
      <c r="LA11" s="136"/>
      <c r="LB11" s="136"/>
      <c r="LC11" s="136"/>
      <c r="LD11" s="136"/>
      <c r="LE11" s="136"/>
      <c r="LF11" s="136"/>
      <c r="LG11" s="136"/>
      <c r="LH11" s="136"/>
      <c r="LI11" s="136"/>
      <c r="LJ11" s="136"/>
      <c r="LK11" s="136"/>
      <c r="LL11" s="136"/>
      <c r="LM11" s="136"/>
      <c r="LN11" s="136"/>
      <c r="LO11" s="136"/>
      <c r="LP11" s="136"/>
      <c r="LQ11" s="136"/>
      <c r="LR11" s="136"/>
      <c r="LS11" s="136"/>
      <c r="LT11" s="136"/>
      <c r="LU11" s="136"/>
      <c r="LV11" s="136"/>
      <c r="LW11" s="136"/>
      <c r="LX11" s="136"/>
      <c r="LY11" s="136"/>
      <c r="LZ11" s="136"/>
      <c r="MA11" s="136"/>
      <c r="MB11" s="136"/>
      <c r="MC11" s="136"/>
      <c r="MD11" s="136"/>
      <c r="ME11" s="136"/>
      <c r="MF11" s="136"/>
      <c r="MG11" s="136"/>
      <c r="MH11" s="136"/>
      <c r="MI11" s="136"/>
      <c r="MJ11" s="136"/>
      <c r="MK11" s="136"/>
      <c r="ML11" s="136"/>
      <c r="MM11" s="136"/>
      <c r="MN11" s="136"/>
      <c r="MO11" s="136"/>
      <c r="MP11" s="136"/>
      <c r="MQ11" s="136"/>
      <c r="MR11" s="136"/>
      <c r="MS11" s="136"/>
      <c r="MT11" s="136"/>
      <c r="MU11" s="136"/>
      <c r="MV11" s="136"/>
    </row>
    <row r="12" spans="1:360" ht="13.9" thickBot="1">
      <c r="A12" s="109"/>
      <c r="B12" s="2"/>
      <c r="C12" s="2"/>
      <c r="D12" s="3"/>
      <c r="E12" s="1"/>
      <c r="F12" s="3"/>
      <c r="G12" s="1"/>
      <c r="H12" s="1"/>
      <c r="I12" s="1"/>
      <c r="J12" s="1"/>
      <c r="K12" s="227"/>
      <c r="L12" s="1"/>
      <c r="M12" s="1"/>
      <c r="N12" s="1"/>
      <c r="R12" s="1">
        <f t="shared" si="2"/>
        <v>0</v>
      </c>
      <c r="S12" s="62"/>
      <c r="T12" s="62"/>
      <c r="U12" s="62"/>
      <c r="V12" s="62"/>
      <c r="W12" s="62"/>
      <c r="X12" s="63"/>
      <c r="Y12" s="63"/>
      <c r="Z12" s="182"/>
      <c r="AB12" s="120">
        <f>SUM(AB7:AB11)</f>
        <v>0</v>
      </c>
      <c r="AC12" s="3"/>
      <c r="AD12" s="91"/>
      <c r="AH12" s="3"/>
      <c r="AI12" s="3"/>
      <c r="AM12" s="3"/>
      <c r="AN12" s="3"/>
      <c r="AO12" s="3"/>
      <c r="AS12" s="3"/>
      <c r="AT12" s="3"/>
      <c r="AU12" s="3"/>
      <c r="AV12" s="3"/>
      <c r="AW12" s="3"/>
      <c r="AX12" s="3"/>
      <c r="AY12" s="3"/>
      <c r="AZ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Z12" s="3"/>
      <c r="CA12" s="3"/>
      <c r="CB12" s="3"/>
      <c r="CD12" s="3"/>
      <c r="CE12" s="3"/>
      <c r="CF12" s="3"/>
      <c r="CG12" s="3"/>
      <c r="CK12" s="3"/>
      <c r="CL12" s="3"/>
      <c r="CM12" s="3"/>
      <c r="CP12" s="3"/>
      <c r="CQ12" s="3"/>
      <c r="CR12" s="3"/>
      <c r="CV12" s="3"/>
      <c r="CW12" s="3"/>
      <c r="DA12" s="3"/>
      <c r="DC12" s="3"/>
      <c r="DG12" s="3"/>
      <c r="DH12" s="222"/>
      <c r="DI12" s="222"/>
      <c r="DJ12" s="222"/>
      <c r="DK12" s="222"/>
      <c r="DL12" s="222"/>
      <c r="DN12" s="3"/>
      <c r="DT12" s="3"/>
      <c r="DV12" s="3"/>
      <c r="DW12" s="3"/>
      <c r="GG12"/>
    </row>
    <row r="13" spans="1:360" ht="13.9" thickTop="1">
      <c r="A13" s="121" t="s">
        <v>37</v>
      </c>
      <c r="B13" s="96"/>
      <c r="C13" s="15">
        <f t="shared" ref="C13:C21" si="3">$EV$26</f>
        <v>2024</v>
      </c>
      <c r="D13" s="79">
        <f>ET81</f>
        <v>0</v>
      </c>
      <c r="E13" s="67">
        <f t="shared" ref="E13:E24" si="4">(D13*$AH$4)</f>
        <v>0</v>
      </c>
      <c r="F13" s="298">
        <f>FT81</f>
        <v>0</v>
      </c>
      <c r="G13" s="67">
        <f t="shared" ref="G13:G24" si="5">(F13*$AH$5)</f>
        <v>0</v>
      </c>
      <c r="H13" s="299">
        <f>FG81</f>
        <v>0</v>
      </c>
      <c r="I13" s="300">
        <v>0</v>
      </c>
      <c r="J13" s="299">
        <f>HT81</f>
        <v>0</v>
      </c>
      <c r="K13" s="324">
        <f>IG$81</f>
        <v>0</v>
      </c>
      <c r="L13" s="299">
        <f>IS81</f>
        <v>0</v>
      </c>
      <c r="M13" s="299">
        <f>JF$81</f>
        <v>0</v>
      </c>
      <c r="N13" s="325">
        <f>+JS81</f>
        <v>0</v>
      </c>
      <c r="O13" s="298">
        <f>GG137</f>
        <v>0</v>
      </c>
      <c r="P13" s="67">
        <f t="shared" ref="P13:P24" si="6">(O13*$AH$6)</f>
        <v>0</v>
      </c>
      <c r="Q13" s="300">
        <f>+KF81</f>
        <v>0</v>
      </c>
      <c r="R13" s="83">
        <f t="shared" si="2"/>
        <v>0</v>
      </c>
      <c r="S13" s="302">
        <f>GG81</f>
        <v>0</v>
      </c>
      <c r="T13" s="303">
        <f t="shared" ref="T13:T24" si="7">(S13*$AH$7)</f>
        <v>0</v>
      </c>
      <c r="U13" s="302">
        <f>GT81</f>
        <v>0</v>
      </c>
      <c r="V13" s="303">
        <f t="shared" ref="V13:V24" si="8">(U13*$AH$8)</f>
        <v>0</v>
      </c>
      <c r="W13" s="302">
        <f>HG81</f>
        <v>0</v>
      </c>
      <c r="X13" s="303">
        <f t="shared" ref="X13:X24" si="9">(W13*$AH$9)</f>
        <v>0</v>
      </c>
      <c r="Y13" s="304">
        <f t="shared" ref="Y13:Y24" si="10">T13+V13+X13</f>
        <v>0</v>
      </c>
      <c r="Z13" s="305"/>
      <c r="AA13" s="183"/>
      <c r="AB13" s="122">
        <f t="shared" si="0"/>
        <v>0</v>
      </c>
      <c r="AC13" s="3"/>
      <c r="AD13" s="91"/>
      <c r="AG13" s="136" t="s">
        <v>38</v>
      </c>
      <c r="AH13" s="3"/>
      <c r="AI13" s="3"/>
      <c r="AM13" s="3"/>
      <c r="AN13" s="3"/>
      <c r="AO13" s="3"/>
      <c r="AS13" s="3"/>
      <c r="AT13" s="3"/>
      <c r="AU13" s="3"/>
      <c r="AV13" s="3"/>
      <c r="AW13" s="3"/>
      <c r="AX13" s="3"/>
      <c r="AY13" s="3"/>
      <c r="AZ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Z13" s="3"/>
      <c r="CA13" s="3"/>
      <c r="CB13" s="3"/>
      <c r="CD13" s="3"/>
      <c r="CE13" s="3"/>
      <c r="CF13" s="3"/>
      <c r="CG13" s="3"/>
      <c r="CK13" s="3"/>
      <c r="CL13" s="3"/>
      <c r="CM13" s="3"/>
      <c r="CP13" s="3"/>
      <c r="CQ13" s="3"/>
      <c r="CR13" s="3"/>
      <c r="CV13" s="3"/>
      <c r="CW13" s="3"/>
      <c r="DA13" s="3"/>
      <c r="DC13" s="3"/>
      <c r="DG13" s="3"/>
      <c r="DH13" s="222"/>
      <c r="DI13" s="222"/>
      <c r="DJ13" s="222"/>
      <c r="DK13" s="222"/>
      <c r="DL13" s="222"/>
      <c r="DN13" s="3"/>
      <c r="DT13" s="3"/>
      <c r="DV13" s="3"/>
      <c r="DW13" s="3"/>
      <c r="GG13"/>
    </row>
    <row r="14" spans="1:360">
      <c r="A14" s="123" t="s">
        <v>39</v>
      </c>
      <c r="B14" s="97"/>
      <c r="C14" s="13">
        <f t="shared" si="3"/>
        <v>2024</v>
      </c>
      <c r="D14" s="80">
        <f>EU81</f>
        <v>0</v>
      </c>
      <c r="E14" s="68">
        <f t="shared" si="4"/>
        <v>0</v>
      </c>
      <c r="F14" s="69">
        <f>FU81</f>
        <v>0</v>
      </c>
      <c r="G14" s="68">
        <f t="shared" si="5"/>
        <v>0</v>
      </c>
      <c r="H14" s="269">
        <f>FH81</f>
        <v>0</v>
      </c>
      <c r="I14" s="268">
        <v>0</v>
      </c>
      <c r="J14" s="269">
        <f>HU81</f>
        <v>0</v>
      </c>
      <c r="K14" s="288">
        <f>IH$81</f>
        <v>0</v>
      </c>
      <c r="L14" s="269">
        <f>IT81</f>
        <v>0</v>
      </c>
      <c r="M14" s="301">
        <f>JG$81</f>
        <v>0</v>
      </c>
      <c r="N14" s="301">
        <f>+JT$81</f>
        <v>0</v>
      </c>
      <c r="O14" s="69">
        <f>GH137</f>
        <v>0</v>
      </c>
      <c r="P14" s="68">
        <f t="shared" si="6"/>
        <v>0</v>
      </c>
      <c r="Q14" s="268">
        <f>+KG81</f>
        <v>0</v>
      </c>
      <c r="R14" s="65">
        <f>E14+G14+H14+J14+L14+N14+P14+Q14+K14+M14</f>
        <v>0</v>
      </c>
      <c r="S14" s="270">
        <f>GH81</f>
        <v>0</v>
      </c>
      <c r="T14" s="306">
        <f t="shared" si="7"/>
        <v>0</v>
      </c>
      <c r="U14" s="270">
        <f>GU81</f>
        <v>0</v>
      </c>
      <c r="V14" s="306">
        <f t="shared" si="8"/>
        <v>0</v>
      </c>
      <c r="W14" s="270">
        <f>HH81</f>
        <v>0</v>
      </c>
      <c r="X14" s="306">
        <f t="shared" si="9"/>
        <v>0</v>
      </c>
      <c r="Y14" s="307">
        <f t="shared" si="10"/>
        <v>0</v>
      </c>
      <c r="Z14" s="272"/>
      <c r="AA14" s="181"/>
      <c r="AB14" s="118">
        <f t="shared" si="0"/>
        <v>0</v>
      </c>
      <c r="AC14" s="3"/>
      <c r="AD14" s="91"/>
      <c r="AG14">
        <v>1.06</v>
      </c>
      <c r="AH14" s="3"/>
      <c r="AI14" s="3"/>
      <c r="AM14" s="3"/>
      <c r="AN14" s="3"/>
      <c r="AO14" s="3"/>
      <c r="AS14" s="3"/>
      <c r="AT14" s="3"/>
      <c r="AU14" s="3"/>
      <c r="AV14" s="3"/>
      <c r="AW14" s="3"/>
      <c r="AX14" s="3"/>
      <c r="AY14" s="3"/>
      <c r="AZ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Z14" s="3"/>
      <c r="CA14" s="3"/>
      <c r="CB14" s="3"/>
      <c r="CD14" s="3"/>
      <c r="CE14" s="3"/>
      <c r="CF14" s="3"/>
      <c r="CG14" s="3"/>
      <c r="CK14" s="3"/>
      <c r="CL14" s="3"/>
      <c r="CM14" s="3"/>
      <c r="CP14" s="3"/>
      <c r="CQ14" s="3"/>
      <c r="CR14" s="3"/>
      <c r="CV14" s="3"/>
      <c r="CW14" s="3"/>
      <c r="DA14" s="3"/>
      <c r="DC14" s="3"/>
      <c r="DG14" s="3"/>
      <c r="DH14" s="222"/>
      <c r="DI14" s="222"/>
      <c r="DJ14" s="222"/>
      <c r="DK14" s="222"/>
      <c r="DL14" s="222"/>
      <c r="DN14" s="3"/>
      <c r="DT14" s="3"/>
      <c r="DV14" s="3"/>
      <c r="DW14" s="3"/>
      <c r="GG14"/>
    </row>
    <row r="15" spans="1:360">
      <c r="A15" s="123" t="s">
        <v>40</v>
      </c>
      <c r="B15" s="97"/>
      <c r="C15" s="13">
        <f t="shared" si="3"/>
        <v>2024</v>
      </c>
      <c r="D15" s="80">
        <f>EV81</f>
        <v>0</v>
      </c>
      <c r="E15" s="68">
        <f t="shared" si="4"/>
        <v>0</v>
      </c>
      <c r="F15" s="69">
        <f>FV81</f>
        <v>0</v>
      </c>
      <c r="G15" s="68">
        <f t="shared" si="5"/>
        <v>0</v>
      </c>
      <c r="H15" s="269">
        <f>FI81</f>
        <v>0</v>
      </c>
      <c r="I15" s="268">
        <v>0</v>
      </c>
      <c r="J15" s="269">
        <f>HV81</f>
        <v>0</v>
      </c>
      <c r="K15" s="288">
        <f>II$81</f>
        <v>0</v>
      </c>
      <c r="L15" s="269">
        <f>IU81</f>
        <v>0</v>
      </c>
      <c r="M15" s="269">
        <f>JH$81</f>
        <v>0</v>
      </c>
      <c r="N15" s="301">
        <f>+JU$81</f>
        <v>0</v>
      </c>
      <c r="O15" s="69">
        <f>GI137</f>
        <v>0</v>
      </c>
      <c r="P15" s="68">
        <f t="shared" si="6"/>
        <v>0</v>
      </c>
      <c r="Q15" s="268">
        <f>+KH81</f>
        <v>0</v>
      </c>
      <c r="R15" s="65">
        <f t="shared" si="2"/>
        <v>0</v>
      </c>
      <c r="S15" s="270">
        <f>GI81</f>
        <v>0</v>
      </c>
      <c r="T15" s="306">
        <f t="shared" si="7"/>
        <v>0</v>
      </c>
      <c r="U15" s="270">
        <f>GV81</f>
        <v>0</v>
      </c>
      <c r="V15" s="306">
        <f t="shared" si="8"/>
        <v>0</v>
      </c>
      <c r="W15" s="270">
        <f>HI81</f>
        <v>0</v>
      </c>
      <c r="X15" s="306">
        <f t="shared" si="9"/>
        <v>0</v>
      </c>
      <c r="Y15" s="307">
        <f t="shared" si="10"/>
        <v>0</v>
      </c>
      <c r="Z15" s="272"/>
      <c r="AA15" s="181"/>
      <c r="AB15" s="118">
        <f t="shared" si="0"/>
        <v>0</v>
      </c>
      <c r="AC15" s="3"/>
      <c r="AD15" s="91"/>
      <c r="AG15">
        <v>1.0649999999999999</v>
      </c>
      <c r="AH15" s="3"/>
      <c r="AI15" s="3"/>
      <c r="AM15" s="3"/>
      <c r="AN15" s="3"/>
      <c r="AO15" s="3"/>
      <c r="AS15" s="3"/>
      <c r="AT15" s="3"/>
      <c r="AU15" s="3"/>
      <c r="AV15" s="3"/>
      <c r="AW15" s="3"/>
      <c r="AX15" s="3"/>
      <c r="AY15" s="3"/>
      <c r="AZ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Z15" s="3"/>
      <c r="CA15" s="3"/>
      <c r="CB15" s="3"/>
      <c r="CD15" s="3"/>
      <c r="CE15" s="3"/>
      <c r="CF15" s="3"/>
      <c r="CG15" s="3"/>
      <c r="CK15" s="3"/>
      <c r="CL15" s="3"/>
      <c r="CM15" s="3"/>
      <c r="CP15" s="3"/>
      <c r="CQ15" s="3"/>
      <c r="CR15" s="3"/>
      <c r="CV15" s="3"/>
      <c r="CW15" s="3"/>
      <c r="DA15" s="3"/>
      <c r="DC15" s="3"/>
      <c r="DG15" s="3"/>
      <c r="DH15" s="222"/>
      <c r="DI15" s="222"/>
      <c r="DJ15" s="222"/>
      <c r="DK15" s="222"/>
      <c r="DL15" s="222"/>
      <c r="DN15" s="3"/>
      <c r="DT15" s="3"/>
      <c r="DV15" s="3"/>
      <c r="DW15" s="3"/>
      <c r="GG15"/>
    </row>
    <row r="16" spans="1:360">
      <c r="A16" s="123" t="s">
        <v>41</v>
      </c>
      <c r="B16" s="97"/>
      <c r="C16" s="13">
        <f t="shared" si="3"/>
        <v>2024</v>
      </c>
      <c r="D16" s="80">
        <f>EW81</f>
        <v>0</v>
      </c>
      <c r="E16" s="68">
        <f t="shared" si="4"/>
        <v>0</v>
      </c>
      <c r="F16" s="69">
        <f>FW81</f>
        <v>0</v>
      </c>
      <c r="G16" s="68">
        <f t="shared" si="5"/>
        <v>0</v>
      </c>
      <c r="H16" s="269">
        <f>FJ81</f>
        <v>0</v>
      </c>
      <c r="I16" s="268">
        <v>0</v>
      </c>
      <c r="J16" s="269">
        <f>HW81</f>
        <v>0</v>
      </c>
      <c r="K16" s="288">
        <f>IJ$81</f>
        <v>0</v>
      </c>
      <c r="L16" s="269">
        <f>IV81</f>
        <v>0</v>
      </c>
      <c r="M16" s="301">
        <f>JI$81</f>
        <v>0</v>
      </c>
      <c r="N16" s="124">
        <f>+JV$81</f>
        <v>0</v>
      </c>
      <c r="O16" s="69">
        <f>GJ137</f>
        <v>0</v>
      </c>
      <c r="P16" s="68">
        <f t="shared" si="6"/>
        <v>0</v>
      </c>
      <c r="Q16" s="268">
        <f>+KI81</f>
        <v>0</v>
      </c>
      <c r="R16" s="65">
        <f t="shared" si="2"/>
        <v>0</v>
      </c>
      <c r="S16" s="270">
        <f>GJ81</f>
        <v>0</v>
      </c>
      <c r="T16" s="306">
        <f t="shared" si="7"/>
        <v>0</v>
      </c>
      <c r="U16" s="270">
        <f>GW81</f>
        <v>0</v>
      </c>
      <c r="V16" s="306">
        <f t="shared" si="8"/>
        <v>0</v>
      </c>
      <c r="W16" s="270">
        <f>HJ81</f>
        <v>0</v>
      </c>
      <c r="X16" s="306">
        <f t="shared" si="9"/>
        <v>0</v>
      </c>
      <c r="Y16" s="307">
        <f t="shared" si="10"/>
        <v>0</v>
      </c>
      <c r="Z16" s="272"/>
      <c r="AA16" s="181"/>
      <c r="AB16" s="118">
        <f t="shared" si="0"/>
        <v>0</v>
      </c>
      <c r="AC16" s="3"/>
      <c r="AD16" s="91"/>
      <c r="AH16" s="3"/>
      <c r="AI16" s="3"/>
      <c r="AM16" s="3"/>
      <c r="AN16" s="3"/>
      <c r="AO16" s="3"/>
      <c r="AS16" s="3"/>
      <c r="AT16" s="3"/>
      <c r="AU16" s="3"/>
      <c r="AV16" s="3"/>
      <c r="AW16" s="3"/>
      <c r="AX16" s="3"/>
      <c r="AY16" s="3"/>
      <c r="AZ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Z16" s="3"/>
      <c r="CA16" s="3"/>
      <c r="CB16" s="3"/>
      <c r="CD16" s="3"/>
      <c r="CE16" s="3"/>
      <c r="CF16" s="3"/>
      <c r="CG16" s="3"/>
      <c r="CK16" s="3"/>
      <c r="CL16" s="3"/>
      <c r="CM16" s="3"/>
      <c r="CP16" s="3"/>
      <c r="CQ16" s="3"/>
      <c r="CR16" s="3"/>
      <c r="CV16" s="3"/>
      <c r="CW16" s="3"/>
      <c r="DA16" s="3"/>
      <c r="DC16" s="3"/>
      <c r="DG16" s="3"/>
      <c r="DH16" s="222"/>
      <c r="DI16" s="222"/>
      <c r="DJ16" s="222"/>
      <c r="DK16" s="222"/>
      <c r="DL16" s="222"/>
      <c r="DN16" s="3"/>
      <c r="DT16" s="3"/>
      <c r="DV16" s="3"/>
      <c r="DW16" s="3"/>
      <c r="GG16"/>
    </row>
    <row r="17" spans="1:362">
      <c r="A17" s="123" t="s">
        <v>42</v>
      </c>
      <c r="B17" s="97"/>
      <c r="C17" s="13">
        <f t="shared" si="3"/>
        <v>2024</v>
      </c>
      <c r="D17" s="80">
        <f>EX81</f>
        <v>0</v>
      </c>
      <c r="E17" s="68">
        <f t="shared" si="4"/>
        <v>0</v>
      </c>
      <c r="F17" s="69">
        <f>FX81</f>
        <v>0</v>
      </c>
      <c r="G17" s="68">
        <f t="shared" si="5"/>
        <v>0</v>
      </c>
      <c r="H17" s="269">
        <f>FK81</f>
        <v>0</v>
      </c>
      <c r="I17" s="268">
        <v>0</v>
      </c>
      <c r="J17" s="269">
        <f>HX81</f>
        <v>0</v>
      </c>
      <c r="K17" s="288">
        <f>IK$81</f>
        <v>0</v>
      </c>
      <c r="L17" s="269">
        <f>IW81</f>
        <v>0</v>
      </c>
      <c r="M17" s="301">
        <f>JJ$81</f>
        <v>0</v>
      </c>
      <c r="N17" s="301">
        <f>+JW$81</f>
        <v>0</v>
      </c>
      <c r="O17" s="69">
        <f>GK137</f>
        <v>0</v>
      </c>
      <c r="P17" s="68">
        <f t="shared" si="6"/>
        <v>0</v>
      </c>
      <c r="Q17" s="268">
        <f>+KJ81</f>
        <v>0</v>
      </c>
      <c r="R17" s="65">
        <f t="shared" si="2"/>
        <v>0</v>
      </c>
      <c r="S17" s="270">
        <f>GK81</f>
        <v>0</v>
      </c>
      <c r="T17" s="306">
        <f t="shared" si="7"/>
        <v>0</v>
      </c>
      <c r="U17" s="270">
        <f>GX81</f>
        <v>0</v>
      </c>
      <c r="V17" s="306">
        <f t="shared" si="8"/>
        <v>0</v>
      </c>
      <c r="W17" s="270">
        <f>HK81</f>
        <v>0</v>
      </c>
      <c r="X17" s="306">
        <f t="shared" si="9"/>
        <v>0</v>
      </c>
      <c r="Y17" s="307">
        <f t="shared" si="10"/>
        <v>0</v>
      </c>
      <c r="Z17" s="272"/>
      <c r="AA17" s="181"/>
      <c r="AB17" s="118">
        <f t="shared" si="0"/>
        <v>0</v>
      </c>
      <c r="AC17" s="108"/>
      <c r="AD17" s="91"/>
      <c r="AH17" s="3"/>
      <c r="AI17" s="3"/>
      <c r="AM17" s="3"/>
      <c r="AN17" s="3"/>
      <c r="AO17" s="3"/>
      <c r="AS17" s="3"/>
      <c r="AT17" s="3"/>
      <c r="AU17" s="3"/>
      <c r="AV17" s="3"/>
      <c r="AW17" s="3"/>
      <c r="AX17" s="3"/>
      <c r="AY17" s="3"/>
      <c r="AZ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Z17" s="3"/>
      <c r="CA17" s="3"/>
      <c r="CB17" s="3"/>
      <c r="CD17" s="3"/>
      <c r="CE17" s="3"/>
      <c r="CF17" s="3"/>
      <c r="CG17" s="3"/>
      <c r="CK17" s="3"/>
      <c r="CL17" s="3"/>
      <c r="CM17" s="3"/>
      <c r="CP17" s="3"/>
      <c r="CQ17" s="3"/>
      <c r="CR17" s="3"/>
      <c r="CV17" s="3"/>
      <c r="CW17" s="3"/>
      <c r="DA17" s="3"/>
      <c r="DC17" s="3"/>
      <c r="DG17" s="3"/>
      <c r="DH17" s="222"/>
      <c r="DI17" s="222"/>
      <c r="DJ17" s="222"/>
      <c r="DK17" s="222"/>
      <c r="DL17" s="222"/>
      <c r="DN17" s="3"/>
      <c r="DT17" s="3"/>
      <c r="DV17" s="3"/>
      <c r="DW17" s="3"/>
      <c r="GG17"/>
    </row>
    <row r="18" spans="1:362">
      <c r="A18" s="123" t="s">
        <v>43</v>
      </c>
      <c r="B18" s="97"/>
      <c r="C18" s="13">
        <f t="shared" si="3"/>
        <v>2024</v>
      </c>
      <c r="D18" s="80">
        <f>EY81</f>
        <v>0</v>
      </c>
      <c r="E18" s="68">
        <f t="shared" si="4"/>
        <v>0</v>
      </c>
      <c r="F18" s="69">
        <f>FY81</f>
        <v>0</v>
      </c>
      <c r="G18" s="68">
        <f t="shared" si="5"/>
        <v>0</v>
      </c>
      <c r="H18" s="269">
        <f>FL81</f>
        <v>0</v>
      </c>
      <c r="I18" s="268">
        <v>0</v>
      </c>
      <c r="J18" s="269">
        <f>HY81</f>
        <v>0</v>
      </c>
      <c r="K18" s="288">
        <f>IL$81</f>
        <v>0</v>
      </c>
      <c r="L18" s="269">
        <f>IX81</f>
        <v>0</v>
      </c>
      <c r="M18" s="301">
        <f>JK$81</f>
        <v>0</v>
      </c>
      <c r="N18" s="301">
        <f>+JX$81</f>
        <v>0</v>
      </c>
      <c r="O18" s="69">
        <f>GL137</f>
        <v>0</v>
      </c>
      <c r="P18" s="68">
        <f t="shared" si="6"/>
        <v>0</v>
      </c>
      <c r="Q18" s="268">
        <f>+KK81</f>
        <v>0</v>
      </c>
      <c r="R18" s="65">
        <f t="shared" si="2"/>
        <v>0</v>
      </c>
      <c r="S18" s="270">
        <f>GL81</f>
        <v>0</v>
      </c>
      <c r="T18" s="306">
        <f t="shared" si="7"/>
        <v>0</v>
      </c>
      <c r="U18" s="270">
        <f>GY81</f>
        <v>0</v>
      </c>
      <c r="V18" s="306">
        <f t="shared" si="8"/>
        <v>0</v>
      </c>
      <c r="W18" s="270">
        <f>HL81</f>
        <v>0</v>
      </c>
      <c r="X18" s="306">
        <f t="shared" si="9"/>
        <v>0</v>
      </c>
      <c r="Y18" s="307">
        <f t="shared" si="10"/>
        <v>0</v>
      </c>
      <c r="Z18" s="272"/>
      <c r="AA18" s="181"/>
      <c r="AB18" s="118">
        <f t="shared" si="0"/>
        <v>0</v>
      </c>
      <c r="AC18" s="3"/>
      <c r="AD18" s="91"/>
      <c r="AH18" s="3"/>
      <c r="AI18" s="3"/>
      <c r="AM18" s="3"/>
      <c r="AN18" s="3"/>
      <c r="AO18" s="3"/>
      <c r="AS18" s="3"/>
      <c r="AT18" s="3"/>
      <c r="AU18" s="3"/>
      <c r="AV18" s="3"/>
      <c r="AW18" s="3"/>
      <c r="AX18" s="3"/>
      <c r="AY18" s="3"/>
      <c r="AZ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Z18" s="3"/>
      <c r="CA18" s="3"/>
      <c r="CB18" s="3"/>
      <c r="CD18" s="3"/>
      <c r="CE18" s="3"/>
      <c r="CF18" s="3"/>
      <c r="CG18" s="3"/>
      <c r="CK18" s="3"/>
      <c r="CL18" s="3"/>
      <c r="CM18" s="3"/>
      <c r="CP18" s="3"/>
      <c r="CQ18" s="3"/>
      <c r="CR18" s="3"/>
      <c r="CV18" s="3"/>
      <c r="CW18" s="3"/>
      <c r="DA18" s="3"/>
      <c r="DC18" s="3"/>
      <c r="DG18" s="3"/>
      <c r="DH18" s="222"/>
      <c r="DI18" s="222"/>
      <c r="DJ18" s="222"/>
      <c r="DK18" s="222"/>
      <c r="DL18" s="222"/>
      <c r="DN18" s="3"/>
      <c r="DT18" s="3"/>
      <c r="DV18" s="3"/>
      <c r="DW18" s="3"/>
      <c r="GG18"/>
    </row>
    <row r="19" spans="1:362">
      <c r="A19" s="123" t="s">
        <v>44</v>
      </c>
      <c r="B19" s="97"/>
      <c r="C19" s="13">
        <f t="shared" si="3"/>
        <v>2024</v>
      </c>
      <c r="D19" s="80">
        <f>EZ81</f>
        <v>0</v>
      </c>
      <c r="E19" s="68">
        <f t="shared" si="4"/>
        <v>0</v>
      </c>
      <c r="F19" s="69">
        <f>FZ81</f>
        <v>0</v>
      </c>
      <c r="G19" s="68">
        <f t="shared" si="5"/>
        <v>0</v>
      </c>
      <c r="H19" s="269">
        <f>FM81</f>
        <v>0</v>
      </c>
      <c r="I19" s="268">
        <v>0</v>
      </c>
      <c r="J19" s="269">
        <f>HZ81</f>
        <v>0</v>
      </c>
      <c r="K19" s="288">
        <f>IM$81</f>
        <v>0</v>
      </c>
      <c r="L19" s="269">
        <f>IY81</f>
        <v>0</v>
      </c>
      <c r="M19" s="301">
        <f>JL$81</f>
        <v>0</v>
      </c>
      <c r="N19" s="301">
        <f>+JY81</f>
        <v>0</v>
      </c>
      <c r="O19" s="69">
        <f>GM137</f>
        <v>0</v>
      </c>
      <c r="P19" s="68">
        <f t="shared" si="6"/>
        <v>0</v>
      </c>
      <c r="Q19" s="268">
        <f>+KL81</f>
        <v>0</v>
      </c>
      <c r="R19" s="65">
        <f t="shared" si="2"/>
        <v>0</v>
      </c>
      <c r="S19" s="270">
        <f>GM81</f>
        <v>0</v>
      </c>
      <c r="T19" s="306">
        <f t="shared" si="7"/>
        <v>0</v>
      </c>
      <c r="U19" s="270">
        <f>GZ81</f>
        <v>0</v>
      </c>
      <c r="V19" s="306">
        <f t="shared" si="8"/>
        <v>0</v>
      </c>
      <c r="W19" s="270">
        <f>HM81</f>
        <v>0</v>
      </c>
      <c r="X19" s="306">
        <f t="shared" si="9"/>
        <v>0</v>
      </c>
      <c r="Y19" s="307">
        <f t="shared" si="10"/>
        <v>0</v>
      </c>
      <c r="Z19" s="272"/>
      <c r="AA19" s="181"/>
      <c r="AB19" s="118">
        <f t="shared" si="0"/>
        <v>0</v>
      </c>
      <c r="AC19" s="3"/>
      <c r="AD19" s="91"/>
      <c r="AH19" s="3"/>
      <c r="AI19" s="3"/>
      <c r="AM19" s="3"/>
      <c r="AN19" s="3"/>
      <c r="AO19" s="3"/>
      <c r="AS19" s="3"/>
      <c r="AT19" s="3"/>
      <c r="AU19" s="3"/>
      <c r="AV19" s="3"/>
      <c r="AW19" s="3"/>
      <c r="AX19" s="3"/>
      <c r="AY19" s="3"/>
      <c r="AZ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Z19" s="3"/>
      <c r="CA19" s="3"/>
      <c r="CB19" s="3"/>
      <c r="CD19" s="3"/>
      <c r="CE19" s="3"/>
      <c r="CF19" s="3"/>
      <c r="CG19" s="3"/>
      <c r="CK19" s="3"/>
      <c r="CL19" s="3"/>
      <c r="CM19" s="3"/>
      <c r="CP19" s="3"/>
      <c r="CQ19" s="3"/>
      <c r="CR19" s="3"/>
      <c r="CV19" s="3"/>
      <c r="CW19" s="3"/>
      <c r="DA19" s="3"/>
      <c r="DC19" s="3"/>
      <c r="DG19" s="3"/>
      <c r="DH19" s="222"/>
      <c r="DI19" s="222"/>
      <c r="DJ19" s="222"/>
      <c r="DK19" s="222"/>
      <c r="DL19" s="222"/>
      <c r="DN19" s="3"/>
      <c r="DT19" s="3"/>
      <c r="DV19" s="3"/>
      <c r="DW19" s="3"/>
      <c r="GG19"/>
    </row>
    <row r="20" spans="1:362">
      <c r="A20" s="123" t="s">
        <v>45</v>
      </c>
      <c r="B20" s="97"/>
      <c r="C20" s="13">
        <f t="shared" si="3"/>
        <v>2024</v>
      </c>
      <c r="D20" s="80">
        <f>FA81</f>
        <v>0</v>
      </c>
      <c r="E20" s="68">
        <f t="shared" si="4"/>
        <v>0</v>
      </c>
      <c r="F20" s="69">
        <f>GA81</f>
        <v>0</v>
      </c>
      <c r="G20" s="68">
        <f t="shared" si="5"/>
        <v>0</v>
      </c>
      <c r="H20" s="269">
        <f>FN81</f>
        <v>0</v>
      </c>
      <c r="I20" s="268">
        <v>0</v>
      </c>
      <c r="J20" s="269">
        <f>IA81</f>
        <v>0</v>
      </c>
      <c r="K20" s="288">
        <f>IN$81</f>
        <v>0</v>
      </c>
      <c r="L20" s="269">
        <f>IZ81</f>
        <v>0</v>
      </c>
      <c r="M20" s="301">
        <f>JM$81</f>
        <v>0</v>
      </c>
      <c r="N20" s="301">
        <f>+JZ$81</f>
        <v>0</v>
      </c>
      <c r="O20" s="69">
        <f>GN137</f>
        <v>0</v>
      </c>
      <c r="P20" s="68">
        <f t="shared" si="6"/>
        <v>0</v>
      </c>
      <c r="Q20" s="268">
        <f>+KM81</f>
        <v>0</v>
      </c>
      <c r="R20" s="65">
        <f t="shared" si="2"/>
        <v>0</v>
      </c>
      <c r="S20" s="270">
        <f>GN81</f>
        <v>0</v>
      </c>
      <c r="T20" s="306">
        <f t="shared" si="7"/>
        <v>0</v>
      </c>
      <c r="U20" s="270">
        <f>HA81</f>
        <v>0</v>
      </c>
      <c r="V20" s="306">
        <f t="shared" si="8"/>
        <v>0</v>
      </c>
      <c r="W20" s="270">
        <f>HN81</f>
        <v>0</v>
      </c>
      <c r="X20" s="306">
        <f t="shared" si="9"/>
        <v>0</v>
      </c>
      <c r="Y20" s="307">
        <f t="shared" si="10"/>
        <v>0</v>
      </c>
      <c r="Z20" s="272"/>
      <c r="AA20" s="181"/>
      <c r="AB20" s="118">
        <f t="shared" si="0"/>
        <v>0</v>
      </c>
      <c r="AC20" s="3"/>
      <c r="AD20" s="91"/>
      <c r="AH20" s="3"/>
      <c r="AI20" s="3"/>
      <c r="AM20" s="3"/>
      <c r="AN20" s="3"/>
      <c r="AO20" s="3"/>
      <c r="AS20" s="3"/>
      <c r="AT20" s="3"/>
      <c r="AU20" s="3"/>
      <c r="AV20" s="3"/>
      <c r="AW20" s="3"/>
      <c r="AX20" s="3"/>
      <c r="AY20" s="3"/>
      <c r="AZ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Z20" s="3"/>
      <c r="CA20" s="3"/>
      <c r="CB20" s="3"/>
      <c r="CD20" s="3"/>
      <c r="CE20" s="3"/>
      <c r="CF20" s="3"/>
      <c r="CG20" s="3"/>
      <c r="CK20" s="3"/>
      <c r="CL20" s="3"/>
      <c r="CM20" s="3"/>
      <c r="CP20" s="3"/>
      <c r="CQ20" s="3"/>
      <c r="CR20" s="3"/>
      <c r="CV20" s="3"/>
      <c r="CW20" s="3"/>
      <c r="DA20" s="3"/>
      <c r="DC20" s="3"/>
      <c r="DG20" s="3"/>
      <c r="DH20" s="222"/>
      <c r="DI20" s="222"/>
      <c r="DJ20" s="222"/>
      <c r="DK20" s="222"/>
      <c r="DL20" s="222"/>
      <c r="DN20" s="3"/>
      <c r="DT20" s="3"/>
      <c r="DV20" s="3"/>
      <c r="DW20" s="3"/>
      <c r="GG20"/>
    </row>
    <row r="21" spans="1:362">
      <c r="A21" s="123" t="s">
        <v>46</v>
      </c>
      <c r="B21" s="97"/>
      <c r="C21" s="13">
        <f t="shared" si="3"/>
        <v>2024</v>
      </c>
      <c r="D21" s="80">
        <f>FB81</f>
        <v>0</v>
      </c>
      <c r="E21" s="68">
        <f t="shared" si="4"/>
        <v>0</v>
      </c>
      <c r="F21" s="69">
        <f>GB81</f>
        <v>0</v>
      </c>
      <c r="G21" s="68">
        <f t="shared" si="5"/>
        <v>0</v>
      </c>
      <c r="H21" s="269">
        <f>FO81</f>
        <v>0</v>
      </c>
      <c r="I21" s="268">
        <v>0</v>
      </c>
      <c r="J21" s="269">
        <f>IB81</f>
        <v>0</v>
      </c>
      <c r="K21" s="288">
        <f>IO$81</f>
        <v>0</v>
      </c>
      <c r="L21" s="269">
        <f>JA81</f>
        <v>0</v>
      </c>
      <c r="M21" s="301">
        <f>JN$81</f>
        <v>0</v>
      </c>
      <c r="N21" s="301">
        <f>+KA$81</f>
        <v>0</v>
      </c>
      <c r="O21" s="69">
        <f>GO137</f>
        <v>0</v>
      </c>
      <c r="P21" s="68">
        <f t="shared" si="6"/>
        <v>0</v>
      </c>
      <c r="Q21" s="268">
        <f>+KN81</f>
        <v>0</v>
      </c>
      <c r="R21" s="65">
        <f t="shared" si="2"/>
        <v>0</v>
      </c>
      <c r="S21" s="270">
        <f>GO81</f>
        <v>0</v>
      </c>
      <c r="T21" s="306">
        <f t="shared" si="7"/>
        <v>0</v>
      </c>
      <c r="U21" s="270">
        <f>HB81</f>
        <v>0</v>
      </c>
      <c r="V21" s="306">
        <f t="shared" si="8"/>
        <v>0</v>
      </c>
      <c r="W21" s="270">
        <f>HO81</f>
        <v>0</v>
      </c>
      <c r="X21" s="306">
        <f t="shared" si="9"/>
        <v>0</v>
      </c>
      <c r="Y21" s="307">
        <f t="shared" si="10"/>
        <v>0</v>
      </c>
      <c r="Z21" s="272"/>
      <c r="AA21" s="181"/>
      <c r="AB21" s="118">
        <f t="shared" si="0"/>
        <v>0</v>
      </c>
      <c r="AC21" s="3"/>
      <c r="AD21" s="91"/>
      <c r="AH21" s="3"/>
      <c r="AI21" s="3"/>
      <c r="AM21" s="3"/>
      <c r="AN21" s="3"/>
      <c r="AO21" s="3"/>
      <c r="AS21" s="3"/>
      <c r="AT21" s="3"/>
      <c r="AU21" s="3"/>
      <c r="AV21" s="3"/>
      <c r="AW21" s="3"/>
      <c r="AX21" s="3"/>
      <c r="AY21" s="3"/>
      <c r="AZ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Z21" s="3"/>
      <c r="CA21" s="3"/>
      <c r="CB21" s="3"/>
      <c r="CD21" s="3"/>
      <c r="CE21" s="3"/>
      <c r="CF21" s="3"/>
      <c r="CG21" s="3"/>
      <c r="CK21" s="3"/>
      <c r="CL21" s="3"/>
      <c r="CM21" s="3"/>
      <c r="CP21" s="3"/>
      <c r="CQ21" s="3"/>
      <c r="CR21" s="3"/>
      <c r="CV21" s="3"/>
      <c r="CW21" s="3"/>
      <c r="DA21" s="3"/>
      <c r="DC21" s="3"/>
      <c r="DG21" s="3"/>
      <c r="DH21" s="222"/>
      <c r="DI21" s="222"/>
      <c r="DJ21" s="222"/>
      <c r="DK21" s="222"/>
      <c r="DL21" s="222"/>
      <c r="DN21" s="3"/>
      <c r="DT21" s="3"/>
      <c r="DV21" s="3"/>
      <c r="DW21" s="3"/>
      <c r="GG21"/>
    </row>
    <row r="22" spans="1:362">
      <c r="A22" s="123" t="s">
        <v>47</v>
      </c>
      <c r="B22" s="97"/>
      <c r="C22" s="13">
        <f>$EW$26</f>
        <v>2025</v>
      </c>
      <c r="D22" s="80">
        <f>FC81</f>
        <v>0</v>
      </c>
      <c r="E22" s="68">
        <f t="shared" si="4"/>
        <v>0</v>
      </c>
      <c r="F22" s="69">
        <f>GC81</f>
        <v>0</v>
      </c>
      <c r="G22" s="68">
        <f t="shared" si="5"/>
        <v>0</v>
      </c>
      <c r="H22" s="269">
        <f>FP81</f>
        <v>0</v>
      </c>
      <c r="I22" s="268">
        <v>0</v>
      </c>
      <c r="J22" s="269">
        <f>IC81</f>
        <v>0</v>
      </c>
      <c r="K22" s="288">
        <f>IP$81</f>
        <v>0</v>
      </c>
      <c r="L22" s="269">
        <f>JB81</f>
        <v>0</v>
      </c>
      <c r="M22" s="301">
        <f>JO$81</f>
        <v>0</v>
      </c>
      <c r="N22" s="301">
        <f>+KA$81</f>
        <v>0</v>
      </c>
      <c r="O22" s="69">
        <f>GP137</f>
        <v>0</v>
      </c>
      <c r="P22" s="68">
        <f t="shared" si="6"/>
        <v>0</v>
      </c>
      <c r="Q22" s="268">
        <f>+KO81</f>
        <v>0</v>
      </c>
      <c r="R22" s="65">
        <f t="shared" si="2"/>
        <v>0</v>
      </c>
      <c r="S22" s="270">
        <f>GP81</f>
        <v>0</v>
      </c>
      <c r="T22" s="306">
        <f t="shared" si="7"/>
        <v>0</v>
      </c>
      <c r="U22" s="270">
        <f>HC81</f>
        <v>0</v>
      </c>
      <c r="V22" s="306">
        <f t="shared" si="8"/>
        <v>0</v>
      </c>
      <c r="W22" s="270">
        <f>HP81</f>
        <v>0</v>
      </c>
      <c r="X22" s="306">
        <f t="shared" si="9"/>
        <v>0</v>
      </c>
      <c r="Y22" s="307">
        <f t="shared" si="10"/>
        <v>0</v>
      </c>
      <c r="Z22" s="272"/>
      <c r="AA22" s="181"/>
      <c r="AB22" s="118">
        <f t="shared" si="0"/>
        <v>0</v>
      </c>
      <c r="AC22" s="3"/>
      <c r="AD22" s="91"/>
      <c r="AH22" s="3"/>
      <c r="AI22" s="3"/>
      <c r="AM22" s="3"/>
      <c r="AN22" s="3"/>
      <c r="AO22" s="3"/>
      <c r="AS22" s="3"/>
      <c r="AT22" s="3"/>
      <c r="AU22" s="3"/>
      <c r="AV22" s="3"/>
      <c r="AW22" s="3"/>
      <c r="AX22" s="3"/>
      <c r="AY22" s="3"/>
      <c r="AZ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Z22" s="3"/>
      <c r="CA22" s="3"/>
      <c r="CB22" s="3"/>
      <c r="CD22" s="3"/>
      <c r="CE22" s="3"/>
      <c r="CF22" s="3"/>
      <c r="CG22" s="3"/>
      <c r="CK22" s="3"/>
      <c r="CL22" s="3"/>
      <c r="CM22" s="3"/>
      <c r="CP22" s="3"/>
      <c r="CQ22" s="3"/>
      <c r="CR22" s="3"/>
      <c r="CV22" s="3"/>
      <c r="CW22" s="3"/>
      <c r="DA22" s="3"/>
      <c r="DC22" s="3"/>
      <c r="DG22" s="3"/>
      <c r="DH22" s="222"/>
      <c r="DI22" s="222"/>
      <c r="DJ22" s="222"/>
      <c r="DK22" s="222"/>
      <c r="DL22" s="222"/>
      <c r="DN22" s="3"/>
      <c r="DT22" s="3"/>
      <c r="DV22" s="3"/>
      <c r="DW22" s="3"/>
      <c r="GG22"/>
    </row>
    <row r="23" spans="1:362">
      <c r="A23" s="123" t="s">
        <v>48</v>
      </c>
      <c r="B23" s="97"/>
      <c r="C23" s="13">
        <f>$EW$26</f>
        <v>2025</v>
      </c>
      <c r="D23" s="80">
        <f>FD81</f>
        <v>0</v>
      </c>
      <c r="E23" s="68">
        <f t="shared" si="4"/>
        <v>0</v>
      </c>
      <c r="F23" s="69">
        <f>GD81</f>
        <v>0</v>
      </c>
      <c r="G23" s="68">
        <f t="shared" si="5"/>
        <v>0</v>
      </c>
      <c r="H23" s="269">
        <f>FQ81</f>
        <v>0</v>
      </c>
      <c r="I23" s="268">
        <v>0</v>
      </c>
      <c r="J23" s="269">
        <f>ID81</f>
        <v>0</v>
      </c>
      <c r="K23" s="288">
        <f>IQ$81</f>
        <v>0</v>
      </c>
      <c r="L23" s="269">
        <f>JC81</f>
        <v>0</v>
      </c>
      <c r="M23" s="301">
        <f>JP$81</f>
        <v>0</v>
      </c>
      <c r="N23" s="301">
        <f>+KB$81</f>
        <v>0</v>
      </c>
      <c r="O23" s="69">
        <f>GQ137</f>
        <v>0</v>
      </c>
      <c r="P23" s="68">
        <f t="shared" si="6"/>
        <v>0</v>
      </c>
      <c r="Q23" s="268">
        <f>+KP81</f>
        <v>0</v>
      </c>
      <c r="R23" s="65">
        <f t="shared" si="2"/>
        <v>0</v>
      </c>
      <c r="S23" s="270">
        <f>GQ81</f>
        <v>0</v>
      </c>
      <c r="T23" s="306">
        <f t="shared" si="7"/>
        <v>0</v>
      </c>
      <c r="U23" s="270">
        <f>HD81</f>
        <v>0</v>
      </c>
      <c r="V23" s="306">
        <f t="shared" si="8"/>
        <v>0</v>
      </c>
      <c r="W23" s="270">
        <f>HQ81</f>
        <v>0</v>
      </c>
      <c r="X23" s="306">
        <f t="shared" si="9"/>
        <v>0</v>
      </c>
      <c r="Y23" s="307">
        <f t="shared" si="10"/>
        <v>0</v>
      </c>
      <c r="Z23" s="272"/>
      <c r="AA23" s="181"/>
      <c r="AB23" s="118">
        <f t="shared" si="0"/>
        <v>0</v>
      </c>
      <c r="AC23" s="2"/>
      <c r="AD23" s="91"/>
      <c r="AH23" s="3"/>
      <c r="AI23" s="3"/>
      <c r="AM23" s="3"/>
      <c r="AN23" s="3"/>
      <c r="AO23" s="3"/>
      <c r="AS23" s="3"/>
      <c r="AT23" s="3"/>
      <c r="AU23" s="3"/>
      <c r="AV23" s="3"/>
      <c r="AW23" s="3"/>
      <c r="AX23" s="3"/>
      <c r="AY23" s="3"/>
      <c r="AZ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Z23" s="3"/>
      <c r="CA23" s="3"/>
      <c r="CB23" s="3"/>
      <c r="CD23" s="3"/>
      <c r="CE23" s="3"/>
      <c r="CF23" s="3"/>
      <c r="CG23" s="3"/>
      <c r="CK23" s="3"/>
      <c r="CL23" s="3"/>
      <c r="CM23" s="3"/>
      <c r="CP23" s="3"/>
      <c r="CQ23" s="3"/>
      <c r="CR23" s="3"/>
      <c r="CV23" s="3"/>
      <c r="CW23" s="3"/>
      <c r="DA23" s="3"/>
      <c r="DC23" s="3"/>
      <c r="DG23" s="3"/>
      <c r="DH23" s="222"/>
      <c r="DI23" s="222"/>
      <c r="DJ23" s="222"/>
      <c r="DK23" s="222"/>
      <c r="DL23" s="222"/>
      <c r="DN23" s="3"/>
      <c r="DT23" s="3"/>
      <c r="DV23" s="3"/>
      <c r="DW23" s="3"/>
      <c r="GG23"/>
    </row>
    <row r="24" spans="1:362" ht="13.9" thickBot="1">
      <c r="A24" s="125" t="s">
        <v>49</v>
      </c>
      <c r="B24" s="126"/>
      <c r="C24" s="127">
        <f>$EW$26</f>
        <v>2025</v>
      </c>
      <c r="D24" s="128">
        <f>FE81</f>
        <v>0</v>
      </c>
      <c r="E24" s="129">
        <f t="shared" si="4"/>
        <v>0</v>
      </c>
      <c r="F24" s="308">
        <f>GE81</f>
        <v>0</v>
      </c>
      <c r="G24" s="129">
        <f t="shared" si="5"/>
        <v>0</v>
      </c>
      <c r="H24" s="309">
        <f>FR81</f>
        <v>0</v>
      </c>
      <c r="I24" s="310">
        <v>0</v>
      </c>
      <c r="J24" s="309">
        <f>IE81</f>
        <v>0</v>
      </c>
      <c r="K24" s="326">
        <f>IR$81</f>
        <v>0</v>
      </c>
      <c r="L24" s="309">
        <f>JD81</f>
        <v>0</v>
      </c>
      <c r="M24" s="310">
        <f>JQ$81</f>
        <v>0</v>
      </c>
      <c r="N24" s="301">
        <f>+KC$81</f>
        <v>0</v>
      </c>
      <c r="O24" s="308">
        <f>GR137</f>
        <v>0</v>
      </c>
      <c r="P24" s="129">
        <f t="shared" si="6"/>
        <v>0</v>
      </c>
      <c r="Q24" s="310">
        <f>+KQ81</f>
        <v>0</v>
      </c>
      <c r="R24" s="130">
        <f t="shared" si="2"/>
        <v>0</v>
      </c>
      <c r="S24" s="311">
        <f>GR81</f>
        <v>0</v>
      </c>
      <c r="T24" s="312">
        <f t="shared" si="7"/>
        <v>0</v>
      </c>
      <c r="U24" s="311">
        <f>HE81</f>
        <v>0</v>
      </c>
      <c r="V24" s="312">
        <f t="shared" si="8"/>
        <v>0</v>
      </c>
      <c r="W24" s="311">
        <f>HR81</f>
        <v>0</v>
      </c>
      <c r="X24" s="312">
        <f t="shared" si="9"/>
        <v>0</v>
      </c>
      <c r="Y24" s="313">
        <f t="shared" si="10"/>
        <v>0</v>
      </c>
      <c r="Z24" s="314"/>
      <c r="AA24" s="184"/>
      <c r="AB24" s="131">
        <f t="shared" si="0"/>
        <v>0</v>
      </c>
      <c r="AC24" s="3"/>
      <c r="AD24" s="92" t="s">
        <v>50</v>
      </c>
      <c r="AE24" s="3"/>
      <c r="AF24" s="3"/>
      <c r="AG24" s="3"/>
      <c r="AH24" s="3"/>
      <c r="AI24" s="16" t="s">
        <v>51</v>
      </c>
      <c r="AM24" s="3"/>
      <c r="AN24" s="3"/>
      <c r="AO24" s="16" t="s">
        <v>52</v>
      </c>
      <c r="AS24" s="3"/>
      <c r="AT24" s="16" t="s">
        <v>26</v>
      </c>
      <c r="AU24" s="3"/>
      <c r="AV24" s="3"/>
      <c r="AW24" s="3"/>
      <c r="AX24" s="3"/>
      <c r="AY24" s="3"/>
      <c r="AZ24" s="16" t="s">
        <v>53</v>
      </c>
      <c r="BD24" s="3"/>
      <c r="BE24" s="16" t="s">
        <v>26</v>
      </c>
      <c r="BF24" s="3"/>
      <c r="BG24" s="3"/>
      <c r="BH24" s="3"/>
      <c r="BI24" s="3"/>
      <c r="BJ24" s="3"/>
      <c r="BK24" s="17" t="s">
        <v>30</v>
      </c>
      <c r="BL24" s="17" t="s">
        <v>27</v>
      </c>
      <c r="BN24" s="2"/>
      <c r="BO24" s="16"/>
      <c r="BP24" s="16" t="s">
        <v>51</v>
      </c>
      <c r="BS24" s="3"/>
      <c r="BT24" s="3"/>
      <c r="BU24" s="3"/>
      <c r="BV24" s="17" t="s">
        <v>17</v>
      </c>
      <c r="BW24" s="17" t="s">
        <v>27</v>
      </c>
      <c r="BY24" s="2"/>
      <c r="BZ24" s="16"/>
      <c r="CA24" s="16" t="s">
        <v>51</v>
      </c>
      <c r="CD24" s="3"/>
      <c r="CE24" s="3"/>
      <c r="CF24" s="3"/>
      <c r="CG24" s="16" t="s">
        <v>18</v>
      </c>
      <c r="CH24" s="16" t="s">
        <v>54</v>
      </c>
      <c r="CJ24" s="16"/>
      <c r="CK24" s="16"/>
      <c r="CL24" s="16" t="s">
        <v>55</v>
      </c>
      <c r="CM24" s="16"/>
      <c r="CO24" s="16"/>
      <c r="CP24" s="3"/>
      <c r="CQ24" s="3"/>
      <c r="CR24" s="16" t="s">
        <v>19</v>
      </c>
      <c r="CS24" s="16" t="s">
        <v>54</v>
      </c>
      <c r="CU24" s="16"/>
      <c r="CV24" s="16"/>
      <c r="CW24" s="16" t="s">
        <v>55</v>
      </c>
      <c r="CX24" s="16"/>
      <c r="CZ24" s="16"/>
      <c r="DA24" s="3"/>
      <c r="DC24" s="16" t="s">
        <v>56</v>
      </c>
      <c r="DG24" s="3"/>
      <c r="DH24" s="223" t="s">
        <v>26</v>
      </c>
      <c r="DI24" s="222"/>
      <c r="DJ24" s="222"/>
      <c r="DK24" s="222"/>
      <c r="DL24" s="222"/>
      <c r="DN24" s="16" t="s">
        <v>11</v>
      </c>
      <c r="DO24" s="16" t="s">
        <v>51</v>
      </c>
      <c r="DS24" s="16" t="s">
        <v>57</v>
      </c>
      <c r="DT24" s="3"/>
      <c r="DU24" s="16"/>
      <c r="DV24" s="3"/>
      <c r="DW24" s="3"/>
      <c r="DY24" s="16" t="s">
        <v>15</v>
      </c>
      <c r="DZ24" s="16" t="s">
        <v>51</v>
      </c>
      <c r="ED24" s="16" t="s">
        <v>51</v>
      </c>
      <c r="EE24" s="3"/>
      <c r="EF24" s="16"/>
      <c r="EG24" s="3"/>
      <c r="EH24" s="3"/>
      <c r="EI24" s="3"/>
      <c r="EJ24" s="16" t="s">
        <v>22</v>
      </c>
      <c r="EK24" s="16" t="s">
        <v>51</v>
      </c>
      <c r="EO24" s="16" t="s">
        <v>51</v>
      </c>
      <c r="EP24" s="3"/>
      <c r="EQ24" s="16"/>
      <c r="ER24" s="3"/>
      <c r="ES24" s="3"/>
      <c r="GG24"/>
      <c r="KS24" s="17"/>
      <c r="KT24" s="17"/>
      <c r="KV24" s="2"/>
      <c r="KW24" s="16"/>
      <c r="KX24" s="16" t="s">
        <v>51</v>
      </c>
      <c r="LA24" s="3"/>
      <c r="LB24" s="3"/>
      <c r="LQ24" s="17"/>
      <c r="LR24" s="17"/>
      <c r="LT24" s="2"/>
      <c r="LU24" s="16"/>
      <c r="LV24" s="16" t="s">
        <v>51</v>
      </c>
      <c r="LY24" s="3"/>
      <c r="LZ24" s="3"/>
      <c r="MB24" s="17"/>
      <c r="MC24" s="17"/>
      <c r="ME24" s="2"/>
      <c r="MF24" s="16"/>
      <c r="MG24" s="16" t="s">
        <v>51</v>
      </c>
      <c r="MJ24" s="3"/>
      <c r="MK24" s="3"/>
      <c r="MM24" s="17"/>
      <c r="MN24" s="17"/>
      <c r="MP24" s="2"/>
      <c r="MQ24" s="16"/>
      <c r="MR24" s="16" t="s">
        <v>51</v>
      </c>
      <c r="MU24" s="3"/>
      <c r="MV24" s="3"/>
    </row>
    <row r="25" spans="1:362">
      <c r="A25" s="14"/>
      <c r="B25" s="2"/>
      <c r="C25" s="2"/>
      <c r="D25" s="3"/>
      <c r="E25" s="1"/>
      <c r="F25" s="3"/>
      <c r="G25" s="1"/>
      <c r="H25" s="1"/>
      <c r="I25" s="1"/>
      <c r="J25" s="1"/>
      <c r="K25" s="1"/>
      <c r="L25" s="1"/>
      <c r="M25" s="1"/>
      <c r="N25" s="1"/>
      <c r="S25" s="3"/>
      <c r="T25" s="3"/>
      <c r="U25" s="3"/>
      <c r="V25" s="3"/>
      <c r="W25" s="3"/>
      <c r="X25" s="1"/>
      <c r="Y25" s="1"/>
      <c r="AB25" s="1"/>
      <c r="AC25" s="3"/>
      <c r="AD25" s="91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222"/>
      <c r="DI25" s="222"/>
      <c r="DJ25" s="222"/>
      <c r="DK25" s="222"/>
      <c r="DL25" s="222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M25" s="3"/>
      <c r="MN25" s="3"/>
      <c r="MO25" s="3"/>
      <c r="MP25" s="3"/>
      <c r="MQ25" s="3"/>
      <c r="MR25" s="3"/>
      <c r="MS25" s="3"/>
      <c r="MT25" s="3"/>
      <c r="MU25" s="3"/>
      <c r="MV25" s="3"/>
    </row>
    <row r="26" spans="1:362">
      <c r="A26" s="18" t="s">
        <v>58</v>
      </c>
      <c r="B26" s="19"/>
      <c r="C26" s="315" t="str">
        <f>C8</f>
        <v>2024/2025</v>
      </c>
      <c r="D26" s="316">
        <f>SUM(D13:D24)</f>
        <v>0</v>
      </c>
      <c r="E26" s="73">
        <f t="shared" ref="E26:AA26" si="11">SUM(E13:E24)</f>
        <v>0</v>
      </c>
      <c r="F26" s="81">
        <f>SUM(F13:F24)</f>
        <v>0</v>
      </c>
      <c r="G26" s="73">
        <f>SUM(G13:G24)</f>
        <v>0</v>
      </c>
      <c r="H26" s="73">
        <f t="shared" si="11"/>
        <v>0</v>
      </c>
      <c r="I26" s="73">
        <f t="shared" si="11"/>
        <v>0</v>
      </c>
      <c r="J26" s="73">
        <f t="shared" si="11"/>
        <v>0</v>
      </c>
      <c r="K26" s="317">
        <f t="shared" si="11"/>
        <v>0</v>
      </c>
      <c r="L26" s="73">
        <f t="shared" si="11"/>
        <v>0</v>
      </c>
      <c r="M26" s="73">
        <f t="shared" si="11"/>
        <v>0</v>
      </c>
      <c r="N26" s="73">
        <f t="shared" si="11"/>
        <v>0</v>
      </c>
      <c r="O26" s="81">
        <f>SUM(O13:O24)</f>
        <v>0</v>
      </c>
      <c r="P26" s="73">
        <f>SUM(P13:P24)</f>
        <v>0</v>
      </c>
      <c r="Q26" s="73">
        <f>SUM(Q13:Q24)</f>
        <v>0</v>
      </c>
      <c r="R26" s="73">
        <f>SUM(R13:R24)</f>
        <v>0</v>
      </c>
      <c r="S26" s="81">
        <f t="shared" si="11"/>
        <v>0</v>
      </c>
      <c r="T26" s="73">
        <f>SUM(T13:T24)</f>
        <v>0</v>
      </c>
      <c r="U26" s="81">
        <f t="shared" si="11"/>
        <v>0</v>
      </c>
      <c r="V26" s="73">
        <f t="shared" si="11"/>
        <v>0</v>
      </c>
      <c r="W26" s="81">
        <f t="shared" si="11"/>
        <v>0</v>
      </c>
      <c r="X26" s="73">
        <f t="shared" si="11"/>
        <v>0</v>
      </c>
      <c r="Y26" s="73">
        <f t="shared" si="11"/>
        <v>0</v>
      </c>
      <c r="Z26" s="192">
        <f t="shared" si="11"/>
        <v>0</v>
      </c>
      <c r="AA26" s="192">
        <f t="shared" si="11"/>
        <v>0</v>
      </c>
      <c r="AB26" s="73">
        <f>SUM(AB13:AB24)</f>
        <v>0</v>
      </c>
      <c r="AC26" s="3"/>
      <c r="AD26" s="91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222"/>
      <c r="DI26" s="222"/>
      <c r="DJ26" s="222"/>
      <c r="DK26" s="222"/>
      <c r="DL26" s="222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18" t="s">
        <v>34</v>
      </c>
      <c r="EU26" s="3"/>
      <c r="EV26" s="3">
        <f>AJ3</f>
        <v>2024</v>
      </c>
      <c r="EW26" s="3">
        <f>AJ4</f>
        <v>2025</v>
      </c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KS26" s="3" t="s">
        <v>15</v>
      </c>
      <c r="KT26" s="3"/>
      <c r="KU26" s="3"/>
      <c r="KV26" s="3"/>
      <c r="KW26" s="3"/>
      <c r="KX26" s="3"/>
      <c r="KY26" s="3"/>
      <c r="KZ26" s="3"/>
      <c r="LA26" s="3"/>
      <c r="LB26" s="3"/>
      <c r="LQ26" s="3" t="s">
        <v>59</v>
      </c>
      <c r="LR26" s="3"/>
      <c r="LS26" s="3"/>
      <c r="LT26" s="3"/>
      <c r="LU26" s="3"/>
      <c r="LV26" s="3"/>
      <c r="LW26" s="3"/>
      <c r="LX26" s="3"/>
      <c r="LY26" s="3"/>
      <c r="LZ26" s="3"/>
      <c r="MB26" s="3" t="s">
        <v>95</v>
      </c>
      <c r="MC26" s="3"/>
      <c r="MD26" s="3"/>
      <c r="ME26" s="3"/>
      <c r="MF26" s="3"/>
      <c r="MG26" s="3"/>
      <c r="MH26" s="3"/>
      <c r="MI26" s="3"/>
      <c r="MJ26" s="3"/>
      <c r="MK26" s="3"/>
      <c r="MM26" s="3"/>
      <c r="MN26" s="3"/>
      <c r="MO26" s="3"/>
      <c r="MP26" s="3"/>
      <c r="MQ26" s="3"/>
      <c r="MR26" s="3"/>
      <c r="MS26" s="3"/>
      <c r="MT26" s="3"/>
      <c r="MU26" s="3"/>
      <c r="MV26" s="3"/>
    </row>
    <row r="27" spans="1:362" ht="13.9" thickBot="1">
      <c r="A27" s="8"/>
      <c r="B27" s="9"/>
      <c r="C27" s="9"/>
      <c r="D27" s="20"/>
      <c r="E27" s="21"/>
      <c r="F27" s="20"/>
      <c r="G27" s="21"/>
      <c r="H27" s="21"/>
      <c r="I27" s="21"/>
      <c r="J27" s="1"/>
      <c r="K27" s="1"/>
      <c r="L27" s="1"/>
      <c r="M27" s="1"/>
      <c r="N27" s="1"/>
      <c r="S27" s="20"/>
      <c r="T27" s="20"/>
      <c r="U27" s="20"/>
      <c r="V27" s="20"/>
      <c r="W27" s="3"/>
      <c r="X27" s="21"/>
      <c r="Y27" s="1"/>
      <c r="AB27" s="22"/>
      <c r="AC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224"/>
      <c r="DI27" s="224"/>
      <c r="DJ27" s="224"/>
      <c r="DK27" s="224"/>
      <c r="DL27" s="224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M27" s="16" t="s">
        <v>96</v>
      </c>
      <c r="MN27" s="16" t="s">
        <v>74</v>
      </c>
      <c r="MP27" s="3"/>
      <c r="MQ27" s="16"/>
      <c r="MR27" s="3"/>
      <c r="MT27" s="3"/>
      <c r="MU27" s="17"/>
      <c r="MV27" s="17"/>
      <c r="MW27" s="2"/>
      <c r="MX27" s="16"/>
    </row>
    <row r="28" spans="1:362" ht="14.25" customHeight="1" thickTop="1">
      <c r="A28" s="23"/>
      <c r="B28" s="24"/>
      <c r="C28" s="6"/>
      <c r="D28" s="231" t="s">
        <v>6</v>
      </c>
      <c r="E28" s="233"/>
      <c r="F28" s="231" t="s">
        <v>7</v>
      </c>
      <c r="G28" s="233"/>
      <c r="H28" s="7" t="s">
        <v>8</v>
      </c>
      <c r="I28" s="7"/>
      <c r="J28" s="234" t="s">
        <v>9</v>
      </c>
      <c r="K28" s="197" t="s">
        <v>10</v>
      </c>
      <c r="L28" s="169" t="s">
        <v>11</v>
      </c>
      <c r="M28" s="195" t="s">
        <v>12</v>
      </c>
      <c r="N28" s="197" t="str">
        <f>N4</f>
        <v>Lab analysis</v>
      </c>
      <c r="O28" s="236" t="s">
        <v>14</v>
      </c>
      <c r="P28" s="237"/>
      <c r="Q28" s="133" t="s">
        <v>15</v>
      </c>
      <c r="R28" s="238" t="s">
        <v>16</v>
      </c>
      <c r="S28" s="231" t="s">
        <v>91</v>
      </c>
      <c r="T28" s="233"/>
      <c r="U28" s="231" t="s">
        <v>92</v>
      </c>
      <c r="V28" s="233"/>
      <c r="W28" s="231" t="s">
        <v>93</v>
      </c>
      <c r="X28" s="233"/>
      <c r="Y28" s="199" t="s">
        <v>94</v>
      </c>
      <c r="Z28" s="178" t="str">
        <f>Z4</f>
        <v>Uni Levy</v>
      </c>
      <c r="AA28" s="185" t="str">
        <f>AA4</f>
        <v>Bursaries</v>
      </c>
      <c r="AB28" s="7" t="s">
        <v>23</v>
      </c>
      <c r="AC28" s="17"/>
      <c r="AD28" s="93" t="str">
        <f>$AL$3</f>
        <v>2023/2024</v>
      </c>
      <c r="AE28" s="85" t="str">
        <f>$AL$4</f>
        <v>2024/2025</v>
      </c>
      <c r="AF28" s="85" t="str">
        <f>$AL$5</f>
        <v>2025/2026</v>
      </c>
      <c r="AG28" s="85" t="str">
        <f>$AL$6</f>
        <v>2026/2027</v>
      </c>
      <c r="AH28" s="85" t="str">
        <f>$AL$7</f>
        <v>2027/2028</v>
      </c>
      <c r="AI28" s="85" t="str">
        <f>$AL$3</f>
        <v>2023/2024</v>
      </c>
      <c r="AJ28" s="85" t="str">
        <f>$AL$4</f>
        <v>2024/2025</v>
      </c>
      <c r="AK28" s="85" t="str">
        <f>$AL$5</f>
        <v>2025/2026</v>
      </c>
      <c r="AL28" s="85" t="str">
        <f>$AL$6</f>
        <v>2026/2027</v>
      </c>
      <c r="AM28" s="85" t="str">
        <f>$AL$7</f>
        <v>2027/2028</v>
      </c>
      <c r="AN28" s="3"/>
      <c r="AO28" s="85" t="str">
        <f>$AL$3</f>
        <v>2023/2024</v>
      </c>
      <c r="AP28" s="85" t="str">
        <f>$AL$4</f>
        <v>2024/2025</v>
      </c>
      <c r="AQ28" s="85" t="str">
        <f>$AL$5</f>
        <v>2025/2026</v>
      </c>
      <c r="AR28" s="85" t="str">
        <f>$AL$6</f>
        <v>2026/2027</v>
      </c>
      <c r="AS28" s="85" t="str">
        <f>$AL$7</f>
        <v>2027/2028</v>
      </c>
      <c r="AT28" s="85" t="str">
        <f>$AL$3</f>
        <v>2023/2024</v>
      </c>
      <c r="AU28" s="85" t="str">
        <f>$AL$4</f>
        <v>2024/2025</v>
      </c>
      <c r="AV28" s="85" t="str">
        <f>$AL$5</f>
        <v>2025/2026</v>
      </c>
      <c r="AW28" s="85" t="str">
        <f>$AL$6</f>
        <v>2026/2027</v>
      </c>
      <c r="AX28" s="85" t="str">
        <f>$AL$7</f>
        <v>2027/2028</v>
      </c>
      <c r="AY28" s="3"/>
      <c r="AZ28" s="85" t="str">
        <f>$AL$3</f>
        <v>2023/2024</v>
      </c>
      <c r="BA28" s="85" t="str">
        <f>$AL$4</f>
        <v>2024/2025</v>
      </c>
      <c r="BB28" s="85" t="str">
        <f>$AL$5</f>
        <v>2025/2026</v>
      </c>
      <c r="BC28" s="85" t="str">
        <f>$AL$6</f>
        <v>2026/2027</v>
      </c>
      <c r="BD28" s="85" t="str">
        <f>$AL$7</f>
        <v>2027/2028</v>
      </c>
      <c r="BE28" s="85" t="str">
        <f>$AL$3</f>
        <v>2023/2024</v>
      </c>
      <c r="BF28" s="85" t="str">
        <f>$AL$4</f>
        <v>2024/2025</v>
      </c>
      <c r="BG28" s="85" t="str">
        <f>$AL$5</f>
        <v>2025/2026</v>
      </c>
      <c r="BH28" s="85" t="str">
        <f>$AL$6</f>
        <v>2026/2027</v>
      </c>
      <c r="BI28" s="85" t="str">
        <f>$AL$7</f>
        <v>2027/2028</v>
      </c>
      <c r="BJ28" s="3"/>
      <c r="BK28" s="85" t="str">
        <f>$AL$3</f>
        <v>2023/2024</v>
      </c>
      <c r="BL28" s="85" t="str">
        <f>$AL$4</f>
        <v>2024/2025</v>
      </c>
      <c r="BM28" s="85" t="str">
        <f>$AL$5</f>
        <v>2025/2026</v>
      </c>
      <c r="BN28" s="85" t="str">
        <f>$AL$6</f>
        <v>2026/2027</v>
      </c>
      <c r="BO28" s="85" t="str">
        <f>$AL$7</f>
        <v>2027/2028</v>
      </c>
      <c r="BP28" s="85" t="str">
        <f>$AL$3</f>
        <v>2023/2024</v>
      </c>
      <c r="BQ28" s="85" t="str">
        <f>$AL$4</f>
        <v>2024/2025</v>
      </c>
      <c r="BR28" s="85" t="str">
        <f>$AL$5</f>
        <v>2025/2026</v>
      </c>
      <c r="BS28" s="85" t="str">
        <f>$AL$6</f>
        <v>2026/2027</v>
      </c>
      <c r="BT28" s="85" t="str">
        <f>$AL$7</f>
        <v>2027/2028</v>
      </c>
      <c r="BU28" s="20"/>
      <c r="BV28" s="85" t="str">
        <f>$AL$3</f>
        <v>2023/2024</v>
      </c>
      <c r="BW28" s="85" t="str">
        <f>$AL$4</f>
        <v>2024/2025</v>
      </c>
      <c r="BX28" s="85" t="str">
        <f>$AL$5</f>
        <v>2025/2026</v>
      </c>
      <c r="BY28" s="85" t="str">
        <f>$AL$6</f>
        <v>2026/2027</v>
      </c>
      <c r="BZ28" s="85" t="str">
        <f>$AL$7</f>
        <v>2027/2028</v>
      </c>
      <c r="CA28" s="85" t="str">
        <f>$AL$3</f>
        <v>2023/2024</v>
      </c>
      <c r="CB28" s="85" t="str">
        <f>$AL$4</f>
        <v>2024/2025</v>
      </c>
      <c r="CC28" s="85" t="str">
        <f>$AL$5</f>
        <v>2025/2026</v>
      </c>
      <c r="CD28" s="85" t="str">
        <f>$AL$6</f>
        <v>2026/2027</v>
      </c>
      <c r="CE28" s="85" t="str">
        <f>$AL$7</f>
        <v>2027/2028</v>
      </c>
      <c r="CF28" s="3"/>
      <c r="CG28" s="85" t="str">
        <f>$AL$3</f>
        <v>2023/2024</v>
      </c>
      <c r="CH28" s="85" t="str">
        <f>$AL$4</f>
        <v>2024/2025</v>
      </c>
      <c r="CI28" s="85" t="str">
        <f>$AL$5</f>
        <v>2025/2026</v>
      </c>
      <c r="CJ28" s="85" t="str">
        <f>$AL$6</f>
        <v>2026/2027</v>
      </c>
      <c r="CK28" s="85" t="str">
        <f>$AL$7</f>
        <v>2027/2028</v>
      </c>
      <c r="CL28" s="85" t="str">
        <f>$AL$3</f>
        <v>2023/2024</v>
      </c>
      <c r="CM28" s="85" t="str">
        <f>$AL$4</f>
        <v>2024/2025</v>
      </c>
      <c r="CN28" s="85" t="str">
        <f>$AL$5</f>
        <v>2025/2026</v>
      </c>
      <c r="CO28" s="85" t="str">
        <f>$AL$6</f>
        <v>2026/2027</v>
      </c>
      <c r="CP28" s="85" t="str">
        <f>$AL$7</f>
        <v>2027/2028</v>
      </c>
      <c r="CQ28" s="3"/>
      <c r="CR28" s="85" t="str">
        <f>$AL$3</f>
        <v>2023/2024</v>
      </c>
      <c r="CS28" s="85" t="str">
        <f>$AL$4</f>
        <v>2024/2025</v>
      </c>
      <c r="CT28" s="85" t="str">
        <f>$AL$5</f>
        <v>2025/2026</v>
      </c>
      <c r="CU28" s="85" t="str">
        <f>$AL$6</f>
        <v>2026/2027</v>
      </c>
      <c r="CV28" s="85" t="str">
        <f>$AL$7</f>
        <v>2027/2028</v>
      </c>
      <c r="CW28" s="85" t="str">
        <f>$AL$3</f>
        <v>2023/2024</v>
      </c>
      <c r="CX28" s="85" t="str">
        <f>$AL$4</f>
        <v>2024/2025</v>
      </c>
      <c r="CY28" s="85" t="str">
        <f>$AL$5</f>
        <v>2025/2026</v>
      </c>
      <c r="CZ28" s="85" t="str">
        <f>$AL$6</f>
        <v>2026/2027</v>
      </c>
      <c r="DA28" s="85" t="str">
        <f>$AL$7</f>
        <v>2027/2028</v>
      </c>
      <c r="DC28" s="85" t="str">
        <f>$AL$3</f>
        <v>2023/2024</v>
      </c>
      <c r="DD28" s="85" t="str">
        <f>$AL$4</f>
        <v>2024/2025</v>
      </c>
      <c r="DE28" s="85" t="str">
        <f>$AL$5</f>
        <v>2025/2026</v>
      </c>
      <c r="DF28" s="85" t="str">
        <f>$AL$6</f>
        <v>2026/2027</v>
      </c>
      <c r="DG28" s="85" t="str">
        <f>$AL$7</f>
        <v>2027/2028</v>
      </c>
      <c r="DH28" s="225" t="str">
        <f>$AL$3</f>
        <v>2023/2024</v>
      </c>
      <c r="DI28" s="225" t="str">
        <f>$AL$4</f>
        <v>2024/2025</v>
      </c>
      <c r="DJ28" s="225" t="str">
        <f>$AL$5</f>
        <v>2025/2026</v>
      </c>
      <c r="DK28" s="225" t="str">
        <f>$AL$6</f>
        <v>2026/2027</v>
      </c>
      <c r="DL28" s="225" t="str">
        <f>$AL$7</f>
        <v>2027/2028</v>
      </c>
      <c r="DN28" s="85" t="str">
        <f>$AL$3</f>
        <v>2023/2024</v>
      </c>
      <c r="DO28" s="85" t="str">
        <f>$AL$4</f>
        <v>2024/2025</v>
      </c>
      <c r="DP28" s="85" t="str">
        <f>$AL$5</f>
        <v>2025/2026</v>
      </c>
      <c r="DQ28" s="85" t="str">
        <f>$AL$6</f>
        <v>2026/2027</v>
      </c>
      <c r="DR28" s="85" t="str">
        <f>$AL$7</f>
        <v>2027/2028</v>
      </c>
      <c r="DS28" s="171" t="str">
        <f>$AL$3</f>
        <v>2023/2024</v>
      </c>
      <c r="DT28" s="171" t="str">
        <f>$AL$4</f>
        <v>2024/2025</v>
      </c>
      <c r="DU28" s="171" t="str">
        <f>$AL$5</f>
        <v>2025/2026</v>
      </c>
      <c r="DV28" s="171" t="str">
        <f>$AL$6</f>
        <v>2026/2027</v>
      </c>
      <c r="DW28" s="171" t="str">
        <f>$AL$7</f>
        <v>2027/2028</v>
      </c>
      <c r="DY28" s="85" t="str">
        <f>$AL$3</f>
        <v>2023/2024</v>
      </c>
      <c r="DZ28" s="85" t="str">
        <f>$AL$4</f>
        <v>2024/2025</v>
      </c>
      <c r="EA28" s="85" t="str">
        <f>$AL$5</f>
        <v>2025/2026</v>
      </c>
      <c r="EB28" s="85" t="str">
        <f>$AL$6</f>
        <v>2026/2027</v>
      </c>
      <c r="EC28" s="85" t="str">
        <f>$AL$7</f>
        <v>2027/2028</v>
      </c>
      <c r="ED28" s="85" t="str">
        <f>$AL$3</f>
        <v>2023/2024</v>
      </c>
      <c r="EE28" s="85" t="str">
        <f>$AL$4</f>
        <v>2024/2025</v>
      </c>
      <c r="EF28" s="85" t="str">
        <f>$AL$5</f>
        <v>2025/2026</v>
      </c>
      <c r="EG28" s="85" t="str">
        <f>$AL$6</f>
        <v>2026/2027</v>
      </c>
      <c r="EH28" s="85" t="str">
        <f>$AL$7</f>
        <v>2027/2028</v>
      </c>
      <c r="EI28" s="86"/>
      <c r="EJ28" s="85" t="str">
        <f>$AL$3</f>
        <v>2023/2024</v>
      </c>
      <c r="EK28" s="85" t="str">
        <f>$AL$4</f>
        <v>2024/2025</v>
      </c>
      <c r="EL28" s="85" t="str">
        <f>$AL$5</f>
        <v>2025/2026</v>
      </c>
      <c r="EM28" s="85" t="str">
        <f>$AL$6</f>
        <v>2026/2027</v>
      </c>
      <c r="EN28" s="85" t="str">
        <f>$AL$7</f>
        <v>2027/2028</v>
      </c>
      <c r="EO28" s="85" t="str">
        <f>$AL$3</f>
        <v>2023/2024</v>
      </c>
      <c r="EP28" s="85" t="str">
        <f>$AL$4</f>
        <v>2024/2025</v>
      </c>
      <c r="EQ28" s="85" t="str">
        <f>$AL$5</f>
        <v>2025/2026</v>
      </c>
      <c r="ER28" s="85" t="str">
        <f>$AL$6</f>
        <v>2026/2027</v>
      </c>
      <c r="ES28" s="85" t="str">
        <f>$AL$7</f>
        <v>2027/2028</v>
      </c>
      <c r="ET28" s="16" t="s">
        <v>60</v>
      </c>
      <c r="EU28" s="16" t="s">
        <v>61</v>
      </c>
      <c r="EW28" s="3"/>
      <c r="EX28" s="16"/>
      <c r="EY28" s="3"/>
      <c r="FA28" s="3"/>
      <c r="FB28" s="17"/>
      <c r="FC28" s="17"/>
      <c r="FD28" s="2"/>
      <c r="FE28" s="16"/>
      <c r="FG28" s="16" t="s">
        <v>62</v>
      </c>
      <c r="FH28" s="16" t="s">
        <v>63</v>
      </c>
      <c r="FJ28" s="3"/>
      <c r="FK28" s="16"/>
      <c r="FL28" s="3"/>
      <c r="FN28" s="3"/>
      <c r="FO28" s="17"/>
      <c r="FP28" s="17"/>
      <c r="FQ28" s="2"/>
      <c r="FR28" s="16"/>
      <c r="FS28" s="16"/>
      <c r="FT28" s="16" t="s">
        <v>64</v>
      </c>
      <c r="FU28" s="16" t="s">
        <v>65</v>
      </c>
      <c r="FW28" s="3"/>
      <c r="FX28" s="16"/>
      <c r="FY28" s="3"/>
      <c r="GA28" s="3"/>
      <c r="GB28" s="17"/>
      <c r="GC28" s="17"/>
      <c r="GD28" s="2"/>
      <c r="GE28" s="16"/>
      <c r="GG28" s="16" t="s">
        <v>66</v>
      </c>
      <c r="GH28" s="16" t="s">
        <v>67</v>
      </c>
      <c r="GJ28" s="3"/>
      <c r="GK28" s="16"/>
      <c r="GL28" s="3"/>
      <c r="GN28" s="3"/>
      <c r="GO28" s="17"/>
      <c r="GP28" s="17"/>
      <c r="GQ28" s="2"/>
      <c r="GR28" s="16"/>
      <c r="GT28" s="16" t="s">
        <v>68</v>
      </c>
      <c r="GU28" s="16" t="s">
        <v>69</v>
      </c>
      <c r="GW28" s="3"/>
      <c r="GX28" s="16"/>
      <c r="GY28" s="3"/>
      <c r="HA28" s="3"/>
      <c r="HB28" s="17"/>
      <c r="HC28" s="17"/>
      <c r="HD28" s="2"/>
      <c r="HE28" s="16"/>
      <c r="HG28" s="16" t="s">
        <v>70</v>
      </c>
      <c r="HH28" s="16" t="s">
        <v>71</v>
      </c>
      <c r="HJ28" s="3"/>
      <c r="HK28" s="16"/>
      <c r="HL28" s="3"/>
      <c r="HN28" s="3"/>
      <c r="HO28" s="17"/>
      <c r="HP28" s="17"/>
      <c r="HQ28" s="2"/>
      <c r="HR28" s="16"/>
      <c r="HT28" s="16" t="s">
        <v>56</v>
      </c>
      <c r="HU28" s="16" t="s">
        <v>72</v>
      </c>
      <c r="HW28" s="3"/>
      <c r="HX28" s="16"/>
      <c r="HY28" s="3"/>
      <c r="IA28" s="3"/>
      <c r="IB28" s="17"/>
      <c r="IC28" s="17"/>
      <c r="ID28" s="2"/>
      <c r="IE28" s="16"/>
      <c r="IG28" s="135" t="s">
        <v>73</v>
      </c>
      <c r="IH28" s="16" t="s">
        <v>72</v>
      </c>
      <c r="IJ28" s="3"/>
      <c r="IK28" s="16"/>
      <c r="IL28" s="3"/>
      <c r="IN28" s="3"/>
      <c r="IO28" s="17"/>
      <c r="IP28" s="17"/>
      <c r="IQ28" s="2"/>
      <c r="IR28" s="16"/>
      <c r="IS28" s="16" t="s">
        <v>11</v>
      </c>
      <c r="IT28" s="16" t="s">
        <v>74</v>
      </c>
      <c r="IV28" s="3"/>
      <c r="IW28" s="16"/>
      <c r="IX28" s="3"/>
      <c r="IZ28" s="3"/>
      <c r="JA28" s="17"/>
      <c r="JB28" s="17"/>
      <c r="JC28" s="2"/>
      <c r="JD28" s="16"/>
      <c r="JF28" s="16" t="s">
        <v>12</v>
      </c>
      <c r="JG28" s="16" t="s">
        <v>74</v>
      </c>
      <c r="JI28" s="3"/>
      <c r="JJ28" s="16"/>
      <c r="JK28" s="3"/>
      <c r="JM28" s="3"/>
      <c r="JN28" s="17"/>
      <c r="JO28" s="17"/>
      <c r="JP28" s="2"/>
      <c r="JQ28" s="16"/>
      <c r="JS28" s="16" t="s">
        <v>75</v>
      </c>
      <c r="JT28" s="16" t="s">
        <v>74</v>
      </c>
      <c r="JV28" s="3"/>
      <c r="JW28" s="16"/>
      <c r="JX28" s="3"/>
      <c r="JZ28" s="3"/>
      <c r="KA28" s="17"/>
      <c r="KB28" s="17"/>
      <c r="KC28" s="2"/>
      <c r="KD28" s="16"/>
      <c r="KF28" s="16" t="s">
        <v>15</v>
      </c>
      <c r="KG28" s="16" t="s">
        <v>74</v>
      </c>
      <c r="KI28" s="3"/>
      <c r="KJ28" s="16"/>
      <c r="KK28" s="3"/>
      <c r="KM28" s="3"/>
      <c r="KN28" s="17"/>
      <c r="KO28" s="17"/>
      <c r="KP28" s="2"/>
      <c r="KQ28" s="16"/>
      <c r="KS28" s="85" t="str">
        <f>$AL$3</f>
        <v>2023/2024</v>
      </c>
      <c r="KT28" s="85" t="str">
        <f>$AL$4</f>
        <v>2024/2025</v>
      </c>
      <c r="KU28" s="85" t="str">
        <f>$AL$5</f>
        <v>2025/2026</v>
      </c>
      <c r="KV28" s="85" t="str">
        <f>$AL$6</f>
        <v>2026/2027</v>
      </c>
      <c r="KW28" s="85" t="str">
        <f>$AL$7</f>
        <v>2027/2028</v>
      </c>
      <c r="KX28" s="85" t="str">
        <f>$AL$3</f>
        <v>2023/2024</v>
      </c>
      <c r="KY28" s="85" t="str">
        <f>$AL$4</f>
        <v>2024/2025</v>
      </c>
      <c r="KZ28" s="85" t="str">
        <f>$AL$5</f>
        <v>2025/2026</v>
      </c>
      <c r="LA28" s="85" t="str">
        <f>$AL$6</f>
        <v>2026/2027</v>
      </c>
      <c r="LB28" s="85" t="str">
        <f>$AL$7</f>
        <v>2027/2028</v>
      </c>
      <c r="LD28" s="16" t="s">
        <v>59</v>
      </c>
      <c r="LE28" s="16" t="s">
        <v>74</v>
      </c>
      <c r="LG28" s="3"/>
      <c r="LH28" s="16"/>
      <c r="LI28" s="3"/>
      <c r="LK28" s="3"/>
      <c r="LL28" s="17"/>
      <c r="LM28" s="17"/>
      <c r="LN28" s="2"/>
      <c r="LO28" s="16"/>
      <c r="LQ28" s="85" t="str">
        <f>$AL$3</f>
        <v>2023/2024</v>
      </c>
      <c r="LR28" s="85" t="str">
        <f>$AL$4</f>
        <v>2024/2025</v>
      </c>
      <c r="LS28" s="85" t="str">
        <f>$AL$5</f>
        <v>2025/2026</v>
      </c>
      <c r="LT28" s="85" t="str">
        <f>$AL$6</f>
        <v>2026/2027</v>
      </c>
      <c r="LU28" s="85" t="str">
        <f>$AL$7</f>
        <v>2027/2028</v>
      </c>
      <c r="LV28" s="85" t="str">
        <f>$AL$3</f>
        <v>2023/2024</v>
      </c>
      <c r="LW28" s="85" t="str">
        <f>$AL$4</f>
        <v>2024/2025</v>
      </c>
      <c r="LX28" s="85" t="str">
        <f>$AL$5</f>
        <v>2025/2026</v>
      </c>
      <c r="LY28" s="85" t="str">
        <f>$AL$6</f>
        <v>2026/2027</v>
      </c>
      <c r="LZ28" s="85" t="str">
        <f>$AL$7</f>
        <v>2027/2028</v>
      </c>
      <c r="MB28" s="85" t="str">
        <f>$AL$3</f>
        <v>2023/2024</v>
      </c>
      <c r="MC28" s="85" t="str">
        <f>$AL$4</f>
        <v>2024/2025</v>
      </c>
      <c r="MD28" s="85" t="str">
        <f>$AL$5</f>
        <v>2025/2026</v>
      </c>
      <c r="ME28" s="85" t="str">
        <f>$AL$6</f>
        <v>2026/2027</v>
      </c>
      <c r="MF28" s="85" t="str">
        <f>$AL$7</f>
        <v>2027/2028</v>
      </c>
      <c r="MG28" s="85" t="str">
        <f>$AL$3</f>
        <v>2023/2024</v>
      </c>
      <c r="MH28" s="85" t="str">
        <f>$AL$4</f>
        <v>2024/2025</v>
      </c>
      <c r="MI28" s="85" t="str">
        <f>$AL$5</f>
        <v>2025/2026</v>
      </c>
      <c r="MJ28" s="85" t="str">
        <f>$AL$6</f>
        <v>2026/2027</v>
      </c>
      <c r="MK28" s="85" t="str">
        <f>$AL$7</f>
        <v>2027/2028</v>
      </c>
      <c r="MM28" s="16" t="s">
        <v>79</v>
      </c>
      <c r="MN28" s="16" t="s">
        <v>39</v>
      </c>
      <c r="MO28" s="16" t="s">
        <v>80</v>
      </c>
      <c r="MP28" s="16" t="s">
        <v>81</v>
      </c>
      <c r="MQ28" s="16" t="s">
        <v>82</v>
      </c>
      <c r="MR28" s="16" t="s">
        <v>83</v>
      </c>
      <c r="MS28" s="16" t="s">
        <v>84</v>
      </c>
      <c r="MT28" s="16" t="s">
        <v>85</v>
      </c>
      <c r="MU28" s="16" t="s">
        <v>86</v>
      </c>
      <c r="MV28" s="16" t="s">
        <v>87</v>
      </c>
      <c r="MW28" s="16" t="s">
        <v>88</v>
      </c>
      <c r="MX28" s="16" t="s">
        <v>89</v>
      </c>
    </row>
    <row r="29" spans="1:362" ht="13.9" thickBot="1">
      <c r="A29" s="25" t="s">
        <v>76</v>
      </c>
      <c r="B29" s="26" t="s">
        <v>77</v>
      </c>
      <c r="C29" s="27" t="s">
        <v>4</v>
      </c>
      <c r="D29" s="10" t="s">
        <v>25</v>
      </c>
      <c r="E29" s="11" t="s">
        <v>26</v>
      </c>
      <c r="F29" s="10" t="s">
        <v>27</v>
      </c>
      <c r="G29" s="11" t="s">
        <v>26</v>
      </c>
      <c r="H29" s="102"/>
      <c r="I29" s="103"/>
      <c r="J29" s="235"/>
      <c r="K29" s="104"/>
      <c r="L29" s="170"/>
      <c r="M29" s="105"/>
      <c r="N29" s="319"/>
      <c r="O29" s="10" t="s">
        <v>27</v>
      </c>
      <c r="P29" s="12" t="s">
        <v>26</v>
      </c>
      <c r="Q29" s="134"/>
      <c r="R29" s="239"/>
      <c r="S29" s="10" t="s">
        <v>27</v>
      </c>
      <c r="T29" s="12" t="s">
        <v>26</v>
      </c>
      <c r="U29" s="10" t="s">
        <v>27</v>
      </c>
      <c r="V29" s="12" t="s">
        <v>26</v>
      </c>
      <c r="W29" s="10" t="s">
        <v>27</v>
      </c>
      <c r="X29" s="11" t="s">
        <v>26</v>
      </c>
      <c r="Y29" s="52" t="s">
        <v>78</v>
      </c>
      <c r="Z29" s="179"/>
      <c r="AA29" s="186"/>
      <c r="AB29" s="102" t="s">
        <v>26</v>
      </c>
      <c r="AC29" s="2"/>
      <c r="AD29" s="91"/>
      <c r="AH29" s="3"/>
      <c r="AI29" s="138">
        <f>AO4</f>
        <v>4.2930000000000001</v>
      </c>
      <c r="AJ29" s="16">
        <f>AH4</f>
        <v>4.5505800000000001</v>
      </c>
      <c r="AK29" s="138">
        <f>AP4</f>
        <v>4.8463677000000001</v>
      </c>
      <c r="AL29" s="87">
        <f>AQ4</f>
        <v>5.1613816004999995</v>
      </c>
      <c r="AM29" s="87">
        <f>AR4</f>
        <v>5.4968714045324996</v>
      </c>
      <c r="AN29" s="3"/>
      <c r="AO29" s="3"/>
      <c r="AS29" s="3"/>
      <c r="AT29" s="16">
        <v>1</v>
      </c>
      <c r="AU29" s="16">
        <v>1</v>
      </c>
      <c r="AV29" s="16">
        <v>1</v>
      </c>
      <c r="AW29" s="16">
        <v>1</v>
      </c>
      <c r="AX29" s="16">
        <v>1</v>
      </c>
      <c r="AY29" s="3"/>
      <c r="AZ29" s="3"/>
      <c r="BD29" s="3"/>
      <c r="BE29" s="16">
        <f>AO5</f>
        <v>1067.155</v>
      </c>
      <c r="BF29" s="16">
        <f>AH5</f>
        <v>1131.1790000000001</v>
      </c>
      <c r="BG29" s="16">
        <f>AP5</f>
        <v>1199.0497400000002</v>
      </c>
      <c r="BH29" s="87">
        <f>AQ5</f>
        <v>1270.9927244000003</v>
      </c>
      <c r="BI29" s="87">
        <f>AR5</f>
        <v>1347.2522878640004</v>
      </c>
      <c r="BJ29" s="3"/>
      <c r="BK29" s="3"/>
      <c r="BO29" s="3"/>
      <c r="BP29" s="88">
        <f>AO6</f>
        <v>233.28000000000003</v>
      </c>
      <c r="BQ29" s="88">
        <f>AH6</f>
        <v>248.14499999999998</v>
      </c>
      <c r="BR29" s="88">
        <f>AP6</f>
        <v>264.27442499999995</v>
      </c>
      <c r="BS29" s="88">
        <f>AQ6</f>
        <v>280.13089049999996</v>
      </c>
      <c r="BT29" s="88">
        <f>AR6</f>
        <v>296.93874392999999</v>
      </c>
      <c r="BU29" s="16"/>
      <c r="BV29" s="3"/>
      <c r="BZ29" s="3"/>
      <c r="CA29" s="88">
        <f>AO7</f>
        <v>822.59280000000001</v>
      </c>
      <c r="CB29" s="88">
        <f>AH7</f>
        <v>876.05835000000002</v>
      </c>
      <c r="CC29" s="88">
        <f>AP7</f>
        <v>933.00214274999996</v>
      </c>
      <c r="CD29" s="88">
        <f>AQ7</f>
        <v>993.64728202874994</v>
      </c>
      <c r="CE29" s="88">
        <f>AR7</f>
        <v>1058.2343553606186</v>
      </c>
      <c r="CF29" s="3"/>
      <c r="CG29" s="3"/>
      <c r="CK29" s="3"/>
      <c r="CL29" s="88">
        <f>AO8</f>
        <v>1977.048</v>
      </c>
      <c r="CM29" s="88">
        <f>AH8</f>
        <v>2105.5561199999997</v>
      </c>
      <c r="CN29" s="88">
        <f>AP8</f>
        <v>2242.4172677999995</v>
      </c>
      <c r="CO29" s="88">
        <f>AQ8</f>
        <v>2388.1743902069993</v>
      </c>
      <c r="CP29" s="88">
        <f>AR8</f>
        <v>2543.4057255704543</v>
      </c>
      <c r="CQ29" s="3"/>
      <c r="CR29" s="3"/>
      <c r="CV29" s="3"/>
      <c r="CW29" s="88">
        <f>AO9</f>
        <v>4323.3263999999999</v>
      </c>
      <c r="CX29" s="88">
        <f>AH9</f>
        <v>4604.34645</v>
      </c>
      <c r="CY29" s="88">
        <f>AP9</f>
        <v>4903.6289692499995</v>
      </c>
      <c r="CZ29" s="88">
        <f>AQ9</f>
        <v>5222.3648522512494</v>
      </c>
      <c r="DA29" s="88">
        <f>AR9</f>
        <v>5561.8185676475805</v>
      </c>
      <c r="DC29" s="3"/>
      <c r="DG29" s="3"/>
      <c r="DH29" s="223">
        <v>1</v>
      </c>
      <c r="DI29" s="223">
        <v>1</v>
      </c>
      <c r="DJ29" s="223">
        <v>1</v>
      </c>
      <c r="DK29" s="223">
        <v>1</v>
      </c>
      <c r="DL29" s="223">
        <v>1</v>
      </c>
      <c r="DN29" s="3"/>
      <c r="DS29" s="16">
        <v>1</v>
      </c>
      <c r="DT29" s="16">
        <v>1</v>
      </c>
      <c r="DU29" s="16">
        <v>1</v>
      </c>
      <c r="DV29" s="16">
        <v>1</v>
      </c>
      <c r="DW29" s="16">
        <v>1</v>
      </c>
      <c r="DY29" s="3"/>
      <c r="ED29" s="16">
        <v>1</v>
      </c>
      <c r="EE29" s="16">
        <v>1</v>
      </c>
      <c r="EF29" s="16">
        <v>1</v>
      </c>
      <c r="EG29" s="16">
        <v>1</v>
      </c>
      <c r="EH29" s="16">
        <v>1</v>
      </c>
      <c r="EI29" s="16"/>
      <c r="EJ29" s="3"/>
      <c r="EO29" s="16">
        <v>1</v>
      </c>
      <c r="EP29" s="16">
        <v>1</v>
      </c>
      <c r="EQ29" s="16">
        <v>1</v>
      </c>
      <c r="ER29" s="16">
        <v>1</v>
      </c>
      <c r="ES29" s="16">
        <v>1</v>
      </c>
      <c r="ET29" s="16" t="s">
        <v>79</v>
      </c>
      <c r="EU29" s="16" t="s">
        <v>39</v>
      </c>
      <c r="EV29" s="16" t="s">
        <v>80</v>
      </c>
      <c r="EW29" s="16" t="s">
        <v>81</v>
      </c>
      <c r="EX29" s="16" t="s">
        <v>82</v>
      </c>
      <c r="EY29" s="16" t="s">
        <v>83</v>
      </c>
      <c r="EZ29" s="16" t="s">
        <v>84</v>
      </c>
      <c r="FA29" s="16" t="s">
        <v>85</v>
      </c>
      <c r="FB29" s="16" t="s">
        <v>86</v>
      </c>
      <c r="FC29" s="16" t="s">
        <v>87</v>
      </c>
      <c r="FD29" s="16" t="s">
        <v>88</v>
      </c>
      <c r="FE29" s="16" t="s">
        <v>89</v>
      </c>
      <c r="FG29" s="16" t="s">
        <v>79</v>
      </c>
      <c r="FH29" s="16" t="s">
        <v>39</v>
      </c>
      <c r="FI29" s="16" t="s">
        <v>80</v>
      </c>
      <c r="FJ29" s="16" t="s">
        <v>81</v>
      </c>
      <c r="FK29" s="16" t="s">
        <v>82</v>
      </c>
      <c r="FL29" s="16" t="s">
        <v>83</v>
      </c>
      <c r="FM29" s="16" t="s">
        <v>84</v>
      </c>
      <c r="FN29" s="16" t="s">
        <v>85</v>
      </c>
      <c r="FO29" s="16" t="s">
        <v>86</v>
      </c>
      <c r="FP29" s="16" t="s">
        <v>87</v>
      </c>
      <c r="FQ29" s="16" t="s">
        <v>88</v>
      </c>
      <c r="FR29" s="16" t="s">
        <v>89</v>
      </c>
      <c r="FS29" s="3"/>
      <c r="FT29" s="16" t="s">
        <v>79</v>
      </c>
      <c r="FU29" s="16" t="s">
        <v>39</v>
      </c>
      <c r="FV29" s="16" t="s">
        <v>80</v>
      </c>
      <c r="FW29" s="16" t="s">
        <v>81</v>
      </c>
      <c r="FX29" s="16" t="s">
        <v>82</v>
      </c>
      <c r="FY29" s="16" t="s">
        <v>83</v>
      </c>
      <c r="FZ29" s="16" t="s">
        <v>84</v>
      </c>
      <c r="GA29" s="16" t="s">
        <v>85</v>
      </c>
      <c r="GB29" s="16" t="s">
        <v>86</v>
      </c>
      <c r="GC29" s="16" t="s">
        <v>87</v>
      </c>
      <c r="GD29" s="16" t="s">
        <v>88</v>
      </c>
      <c r="GE29" s="16" t="s">
        <v>89</v>
      </c>
      <c r="GF29" s="3"/>
      <c r="GG29" s="16" t="s">
        <v>79</v>
      </c>
      <c r="GH29" s="16" t="s">
        <v>39</v>
      </c>
      <c r="GI29" s="16" t="s">
        <v>80</v>
      </c>
      <c r="GJ29" s="16" t="s">
        <v>81</v>
      </c>
      <c r="GK29" s="16" t="s">
        <v>82</v>
      </c>
      <c r="GL29" s="16" t="s">
        <v>83</v>
      </c>
      <c r="GM29" s="16" t="s">
        <v>84</v>
      </c>
      <c r="GN29" s="16" t="s">
        <v>85</v>
      </c>
      <c r="GO29" s="16" t="s">
        <v>86</v>
      </c>
      <c r="GP29" s="16" t="s">
        <v>87</v>
      </c>
      <c r="GQ29" s="16" t="s">
        <v>88</v>
      </c>
      <c r="GR29" s="16" t="s">
        <v>89</v>
      </c>
      <c r="GS29" s="3"/>
      <c r="GT29" s="16" t="s">
        <v>79</v>
      </c>
      <c r="GU29" s="16" t="s">
        <v>39</v>
      </c>
      <c r="GV29" s="16" t="s">
        <v>80</v>
      </c>
      <c r="GW29" s="16" t="s">
        <v>81</v>
      </c>
      <c r="GX29" s="16" t="s">
        <v>82</v>
      </c>
      <c r="GY29" s="16" t="s">
        <v>83</v>
      </c>
      <c r="GZ29" s="16" t="s">
        <v>84</v>
      </c>
      <c r="HA29" s="16" t="s">
        <v>85</v>
      </c>
      <c r="HB29" s="16" t="s">
        <v>86</v>
      </c>
      <c r="HC29" s="16" t="s">
        <v>87</v>
      </c>
      <c r="HD29" s="16" t="s">
        <v>88</v>
      </c>
      <c r="HE29" s="16" t="s">
        <v>89</v>
      </c>
      <c r="HG29" s="16" t="s">
        <v>79</v>
      </c>
      <c r="HH29" s="16" t="s">
        <v>39</v>
      </c>
      <c r="HI29" s="16" t="s">
        <v>80</v>
      </c>
      <c r="HJ29" s="16" t="s">
        <v>81</v>
      </c>
      <c r="HK29" s="16" t="s">
        <v>82</v>
      </c>
      <c r="HL29" s="16" t="s">
        <v>83</v>
      </c>
      <c r="HM29" s="16" t="s">
        <v>84</v>
      </c>
      <c r="HN29" s="16" t="s">
        <v>85</v>
      </c>
      <c r="HO29" s="16" t="s">
        <v>86</v>
      </c>
      <c r="HP29" s="16" t="s">
        <v>87</v>
      </c>
      <c r="HQ29" s="16" t="s">
        <v>88</v>
      </c>
      <c r="HR29" s="16" t="s">
        <v>89</v>
      </c>
      <c r="HT29" s="16" t="s">
        <v>79</v>
      </c>
      <c r="HU29" s="16" t="s">
        <v>39</v>
      </c>
      <c r="HV29" s="16" t="s">
        <v>80</v>
      </c>
      <c r="HW29" s="16" t="s">
        <v>81</v>
      </c>
      <c r="HX29" s="16" t="s">
        <v>82</v>
      </c>
      <c r="HY29" s="16" t="s">
        <v>83</v>
      </c>
      <c r="HZ29" s="16" t="s">
        <v>84</v>
      </c>
      <c r="IA29" s="16" t="s">
        <v>85</v>
      </c>
      <c r="IB29" s="16" t="s">
        <v>86</v>
      </c>
      <c r="IC29" s="16" t="s">
        <v>87</v>
      </c>
      <c r="ID29" s="16" t="s">
        <v>88</v>
      </c>
      <c r="IE29" s="16" t="s">
        <v>89</v>
      </c>
      <c r="IG29" s="16" t="s">
        <v>79</v>
      </c>
      <c r="IH29" s="16" t="s">
        <v>39</v>
      </c>
      <c r="II29" s="16" t="s">
        <v>80</v>
      </c>
      <c r="IJ29" s="16" t="s">
        <v>81</v>
      </c>
      <c r="IK29" s="16" t="s">
        <v>82</v>
      </c>
      <c r="IL29" s="16" t="s">
        <v>83</v>
      </c>
      <c r="IM29" s="16" t="s">
        <v>84</v>
      </c>
      <c r="IN29" s="16" t="s">
        <v>85</v>
      </c>
      <c r="IO29" s="16" t="s">
        <v>86</v>
      </c>
      <c r="IP29" s="16" t="s">
        <v>87</v>
      </c>
      <c r="IQ29" s="16" t="s">
        <v>88</v>
      </c>
      <c r="IR29" s="16" t="s">
        <v>89</v>
      </c>
      <c r="IS29" s="16" t="s">
        <v>79</v>
      </c>
      <c r="IT29" s="16" t="s">
        <v>39</v>
      </c>
      <c r="IU29" s="16" t="s">
        <v>80</v>
      </c>
      <c r="IV29" s="16" t="s">
        <v>81</v>
      </c>
      <c r="IW29" s="16" t="s">
        <v>82</v>
      </c>
      <c r="IX29" s="16" t="s">
        <v>83</v>
      </c>
      <c r="IY29" s="16" t="s">
        <v>84</v>
      </c>
      <c r="IZ29" s="16" t="s">
        <v>85</v>
      </c>
      <c r="JA29" s="16" t="s">
        <v>86</v>
      </c>
      <c r="JB29" s="16" t="s">
        <v>87</v>
      </c>
      <c r="JC29" s="16" t="s">
        <v>88</v>
      </c>
      <c r="JD29" s="16" t="s">
        <v>89</v>
      </c>
      <c r="JF29" s="16" t="s">
        <v>79</v>
      </c>
      <c r="JG29" s="16" t="s">
        <v>39</v>
      </c>
      <c r="JH29" s="16" t="s">
        <v>80</v>
      </c>
      <c r="JI29" s="16" t="s">
        <v>81</v>
      </c>
      <c r="JJ29" s="16" t="s">
        <v>82</v>
      </c>
      <c r="JK29" s="16" t="s">
        <v>83</v>
      </c>
      <c r="JL29" s="16" t="s">
        <v>84</v>
      </c>
      <c r="JM29" s="16" t="s">
        <v>85</v>
      </c>
      <c r="JN29" s="16" t="s">
        <v>86</v>
      </c>
      <c r="JO29" s="16" t="s">
        <v>87</v>
      </c>
      <c r="JP29" s="16" t="s">
        <v>88</v>
      </c>
      <c r="JQ29" s="16" t="s">
        <v>89</v>
      </c>
      <c r="JS29" s="16" t="s">
        <v>79</v>
      </c>
      <c r="JT29" s="16" t="s">
        <v>39</v>
      </c>
      <c r="JU29" s="16" t="s">
        <v>80</v>
      </c>
      <c r="JV29" s="16" t="s">
        <v>81</v>
      </c>
      <c r="JW29" s="16" t="s">
        <v>82</v>
      </c>
      <c r="JX29" s="16" t="s">
        <v>83</v>
      </c>
      <c r="JY29" s="16" t="s">
        <v>84</v>
      </c>
      <c r="JZ29" s="16" t="s">
        <v>85</v>
      </c>
      <c r="KA29" s="16" t="s">
        <v>86</v>
      </c>
      <c r="KB29" s="16" t="s">
        <v>87</v>
      </c>
      <c r="KC29" s="16" t="s">
        <v>88</v>
      </c>
      <c r="KD29" s="16" t="s">
        <v>89</v>
      </c>
      <c r="KF29" s="16" t="s">
        <v>79</v>
      </c>
      <c r="KG29" s="16" t="s">
        <v>39</v>
      </c>
      <c r="KH29" s="16" t="s">
        <v>80</v>
      </c>
      <c r="KI29" s="16" t="s">
        <v>81</v>
      </c>
      <c r="KJ29" s="16" t="s">
        <v>82</v>
      </c>
      <c r="KK29" s="16" t="s">
        <v>83</v>
      </c>
      <c r="KL29" s="16" t="s">
        <v>84</v>
      </c>
      <c r="KM29" s="16" t="s">
        <v>85</v>
      </c>
      <c r="KN29" s="16" t="s">
        <v>86</v>
      </c>
      <c r="KO29" s="16" t="s">
        <v>87</v>
      </c>
      <c r="KP29" s="16" t="s">
        <v>88</v>
      </c>
      <c r="KQ29" s="16" t="s">
        <v>89</v>
      </c>
      <c r="KS29" s="3"/>
      <c r="KX29" s="16">
        <v>1</v>
      </c>
      <c r="KY29" s="16">
        <v>1</v>
      </c>
      <c r="KZ29" s="16">
        <v>1</v>
      </c>
      <c r="LA29" s="16">
        <v>1</v>
      </c>
      <c r="LB29" s="16">
        <v>1</v>
      </c>
      <c r="LD29" s="16" t="s">
        <v>79</v>
      </c>
      <c r="LE29" s="16" t="s">
        <v>39</v>
      </c>
      <c r="LF29" s="16" t="s">
        <v>80</v>
      </c>
      <c r="LG29" s="16" t="s">
        <v>81</v>
      </c>
      <c r="LH29" s="16" t="s">
        <v>82</v>
      </c>
      <c r="LI29" s="16" t="s">
        <v>83</v>
      </c>
      <c r="LJ29" s="16" t="s">
        <v>84</v>
      </c>
      <c r="LK29" s="16" t="s">
        <v>85</v>
      </c>
      <c r="LL29" s="16" t="s">
        <v>86</v>
      </c>
      <c r="LM29" s="16" t="s">
        <v>87</v>
      </c>
      <c r="LN29" s="16" t="s">
        <v>88</v>
      </c>
      <c r="LO29" s="16" t="s">
        <v>89</v>
      </c>
      <c r="LQ29" s="3"/>
      <c r="LV29" s="16">
        <v>1</v>
      </c>
      <c r="LW29" s="16">
        <v>1</v>
      </c>
      <c r="LX29" s="16">
        <v>1</v>
      </c>
      <c r="LY29" s="16">
        <v>1</v>
      </c>
      <c r="LZ29" s="16">
        <v>1</v>
      </c>
      <c r="MB29" s="3"/>
      <c r="MG29" s="16">
        <v>1</v>
      </c>
      <c r="MH29" s="16">
        <v>1</v>
      </c>
      <c r="MI29" s="16">
        <v>1</v>
      </c>
      <c r="MJ29" s="16">
        <v>1</v>
      </c>
      <c r="MK29" s="16">
        <v>1</v>
      </c>
      <c r="MM29" s="32">
        <v>4</v>
      </c>
      <c r="MN29" s="32">
        <v>5</v>
      </c>
      <c r="MO29" s="32">
        <v>6</v>
      </c>
      <c r="MP29" s="32">
        <v>7</v>
      </c>
      <c r="MQ29" s="32">
        <v>8</v>
      </c>
      <c r="MR29" s="32">
        <v>9</v>
      </c>
      <c r="MS29" s="32">
        <v>10</v>
      </c>
      <c r="MT29" s="32">
        <v>11</v>
      </c>
      <c r="MU29" s="32">
        <v>12</v>
      </c>
      <c r="MV29" s="32">
        <v>1</v>
      </c>
      <c r="MW29" s="32">
        <v>2</v>
      </c>
      <c r="MX29" s="32">
        <v>3</v>
      </c>
    </row>
    <row r="30" spans="1:362" ht="13.9" hidden="1" thickTop="1">
      <c r="A30" s="33"/>
      <c r="B30" s="207"/>
      <c r="C30" s="208"/>
      <c r="D30" s="209"/>
      <c r="E30" s="28"/>
      <c r="F30" s="210"/>
      <c r="G30" s="28"/>
      <c r="H30" s="211"/>
      <c r="I30" s="212"/>
      <c r="J30" s="211"/>
      <c r="K30" s="212"/>
      <c r="L30" s="211"/>
      <c r="M30" s="213"/>
      <c r="N30" s="211"/>
      <c r="O30" s="214"/>
      <c r="P30" s="55"/>
      <c r="Q30" s="214"/>
      <c r="R30" s="30"/>
      <c r="S30" s="210"/>
      <c r="T30" s="31"/>
      <c r="U30" s="210"/>
      <c r="V30" s="31"/>
      <c r="W30" s="210"/>
      <c r="X30" s="28"/>
      <c r="Y30" s="51"/>
      <c r="Z30" s="187"/>
      <c r="AA30" s="188"/>
      <c r="AB30" s="30"/>
      <c r="AC30" s="3"/>
      <c r="AD30" s="91"/>
      <c r="AH30" s="3"/>
      <c r="AI30" s="3"/>
      <c r="AM30" s="3"/>
      <c r="AN30" s="3"/>
      <c r="AO30" s="3"/>
      <c r="AS30" s="3"/>
      <c r="AT30" s="3"/>
      <c r="AU30" s="3"/>
      <c r="AV30" s="3"/>
      <c r="AW30" s="3"/>
      <c r="AX30" s="3"/>
      <c r="AY30" s="3"/>
      <c r="AZ30" s="3"/>
      <c r="BD30" s="3"/>
      <c r="BE30" s="3"/>
      <c r="BF30" s="3"/>
      <c r="BG30" s="3"/>
      <c r="BH30" s="3"/>
      <c r="BI30" s="3"/>
      <c r="BJ30" s="3"/>
      <c r="BK30" s="3"/>
      <c r="BO30" s="3"/>
      <c r="BP30" s="3"/>
      <c r="BT30" s="3"/>
      <c r="BU30" s="3"/>
      <c r="BV30" s="3"/>
      <c r="BZ30" s="3"/>
      <c r="CA30" s="3"/>
      <c r="CE30" s="3"/>
      <c r="CF30" s="3"/>
      <c r="CG30" s="3"/>
      <c r="CK30" s="3"/>
      <c r="CL30" s="3"/>
      <c r="CP30" s="3"/>
      <c r="CQ30" s="3"/>
      <c r="CR30" s="3"/>
      <c r="CV30" s="3"/>
      <c r="CW30" s="3"/>
      <c r="DA30" s="3"/>
      <c r="DC30" s="3"/>
      <c r="DG30" s="3"/>
      <c r="DH30" s="222"/>
      <c r="DI30" s="222"/>
      <c r="DJ30" s="222"/>
      <c r="DK30" s="222"/>
      <c r="DL30" s="222"/>
      <c r="DN30" s="3"/>
      <c r="DS30" s="3"/>
      <c r="DT30" s="3"/>
      <c r="DU30" s="3"/>
      <c r="DV30" s="3"/>
      <c r="DW30" s="3"/>
      <c r="DY30" s="3"/>
      <c r="ED30" s="3"/>
      <c r="EE30" s="3"/>
      <c r="EF30" s="3"/>
      <c r="EG30" s="3"/>
      <c r="EH30" s="3"/>
      <c r="EI30" s="3"/>
      <c r="EJ30" s="3"/>
      <c r="EO30" s="3"/>
      <c r="EP30" s="3"/>
      <c r="EQ30" s="3"/>
      <c r="ER30" s="3"/>
      <c r="ES30" s="3"/>
      <c r="ET30" s="32">
        <v>4</v>
      </c>
      <c r="EU30" s="32">
        <v>5</v>
      </c>
      <c r="EV30" s="32">
        <v>6</v>
      </c>
      <c r="EW30" s="32">
        <v>7</v>
      </c>
      <c r="EX30" s="32">
        <v>8</v>
      </c>
      <c r="EY30" s="32">
        <v>9</v>
      </c>
      <c r="EZ30" s="32">
        <v>10</v>
      </c>
      <c r="FA30" s="32">
        <v>11</v>
      </c>
      <c r="FB30" s="32">
        <v>12</v>
      </c>
      <c r="FC30" s="32">
        <v>1</v>
      </c>
      <c r="FD30" s="32">
        <v>2</v>
      </c>
      <c r="FE30" s="32">
        <v>3</v>
      </c>
      <c r="FG30" s="32">
        <v>4</v>
      </c>
      <c r="FH30" s="32">
        <v>5</v>
      </c>
      <c r="FI30" s="32">
        <v>6</v>
      </c>
      <c r="FJ30" s="32">
        <v>7</v>
      </c>
      <c r="FK30" s="32">
        <v>8</v>
      </c>
      <c r="FL30" s="32">
        <v>9</v>
      </c>
      <c r="FM30" s="32">
        <v>10</v>
      </c>
      <c r="FN30" s="32">
        <v>11</v>
      </c>
      <c r="FO30" s="32">
        <v>12</v>
      </c>
      <c r="FP30" s="32">
        <v>1</v>
      </c>
      <c r="FQ30" s="32">
        <v>2</v>
      </c>
      <c r="FR30" s="32">
        <v>3</v>
      </c>
      <c r="FT30" s="32">
        <v>4</v>
      </c>
      <c r="FU30" s="32">
        <v>5</v>
      </c>
      <c r="FV30" s="32">
        <v>6</v>
      </c>
      <c r="FW30" s="32">
        <v>7</v>
      </c>
      <c r="FX30" s="32">
        <v>8</v>
      </c>
      <c r="FY30" s="32">
        <v>9</v>
      </c>
      <c r="FZ30" s="32">
        <v>10</v>
      </c>
      <c r="GA30" s="32">
        <v>11</v>
      </c>
      <c r="GB30" s="32">
        <v>12</v>
      </c>
      <c r="GC30" s="32">
        <v>1</v>
      </c>
      <c r="GD30" s="32">
        <v>2</v>
      </c>
      <c r="GE30" s="32">
        <v>3</v>
      </c>
      <c r="GG30" s="32">
        <v>4</v>
      </c>
      <c r="GH30" s="32">
        <v>5</v>
      </c>
      <c r="GI30" s="32">
        <v>6</v>
      </c>
      <c r="GJ30" s="32">
        <v>7</v>
      </c>
      <c r="GK30" s="32">
        <v>8</v>
      </c>
      <c r="GL30" s="32">
        <v>9</v>
      </c>
      <c r="GM30" s="32">
        <v>10</v>
      </c>
      <c r="GN30" s="32">
        <v>11</v>
      </c>
      <c r="GO30" s="32">
        <v>12</v>
      </c>
      <c r="GP30" s="32">
        <v>1</v>
      </c>
      <c r="GQ30" s="32">
        <v>2</v>
      </c>
      <c r="GR30" s="32">
        <v>3</v>
      </c>
      <c r="GT30" s="32">
        <v>4</v>
      </c>
      <c r="GU30" s="32">
        <v>5</v>
      </c>
      <c r="GV30" s="32">
        <v>6</v>
      </c>
      <c r="GW30" s="32">
        <v>7</v>
      </c>
      <c r="GX30" s="32">
        <v>8</v>
      </c>
      <c r="GY30" s="32">
        <v>9</v>
      </c>
      <c r="GZ30" s="32">
        <v>10</v>
      </c>
      <c r="HA30" s="32">
        <v>11</v>
      </c>
      <c r="HB30" s="32">
        <v>12</v>
      </c>
      <c r="HC30" s="32">
        <v>1</v>
      </c>
      <c r="HD30" s="32">
        <v>2</v>
      </c>
      <c r="HE30" s="32">
        <v>3</v>
      </c>
      <c r="HG30" s="32">
        <v>4</v>
      </c>
      <c r="HH30" s="32">
        <v>5</v>
      </c>
      <c r="HI30" s="32">
        <v>6</v>
      </c>
      <c r="HJ30" s="32">
        <v>7</v>
      </c>
      <c r="HK30" s="32">
        <v>8</v>
      </c>
      <c r="HL30" s="32">
        <v>9</v>
      </c>
      <c r="HM30" s="32">
        <v>10</v>
      </c>
      <c r="HN30" s="32">
        <v>11</v>
      </c>
      <c r="HO30" s="32">
        <v>12</v>
      </c>
      <c r="HP30" s="32">
        <v>1</v>
      </c>
      <c r="HQ30" s="32">
        <v>2</v>
      </c>
      <c r="HR30" s="32">
        <v>3</v>
      </c>
      <c r="HT30" s="32">
        <v>4</v>
      </c>
      <c r="HU30" s="32">
        <v>5</v>
      </c>
      <c r="HV30" s="32">
        <v>6</v>
      </c>
      <c r="HW30" s="32">
        <v>7</v>
      </c>
      <c r="HX30" s="32">
        <v>8</v>
      </c>
      <c r="HY30" s="32">
        <v>9</v>
      </c>
      <c r="HZ30" s="32">
        <v>10</v>
      </c>
      <c r="IA30" s="32">
        <v>11</v>
      </c>
      <c r="IB30" s="32">
        <v>12</v>
      </c>
      <c r="IC30" s="32">
        <v>1</v>
      </c>
      <c r="ID30" s="32">
        <v>2</v>
      </c>
      <c r="IE30" s="32">
        <v>3</v>
      </c>
      <c r="IG30" s="32">
        <v>4</v>
      </c>
      <c r="IH30" s="32">
        <v>5</v>
      </c>
      <c r="II30" s="32">
        <v>6</v>
      </c>
      <c r="IJ30" s="32">
        <v>7</v>
      </c>
      <c r="IK30" s="32">
        <v>8</v>
      </c>
      <c r="IL30" s="32">
        <v>9</v>
      </c>
      <c r="IM30" s="32">
        <v>10</v>
      </c>
      <c r="IN30" s="32">
        <v>11</v>
      </c>
      <c r="IO30" s="32">
        <v>12</v>
      </c>
      <c r="IP30" s="32">
        <v>1</v>
      </c>
      <c r="IQ30" s="32">
        <v>2</v>
      </c>
      <c r="IR30" s="32">
        <v>3</v>
      </c>
      <c r="IS30" s="32">
        <v>4</v>
      </c>
      <c r="IT30" s="32">
        <v>5</v>
      </c>
      <c r="IU30" s="32">
        <v>6</v>
      </c>
      <c r="IV30" s="32">
        <v>7</v>
      </c>
      <c r="IW30" s="32">
        <v>8</v>
      </c>
      <c r="IX30" s="32">
        <v>9</v>
      </c>
      <c r="IY30" s="32">
        <v>10</v>
      </c>
      <c r="IZ30" s="32">
        <v>11</v>
      </c>
      <c r="JA30" s="32">
        <v>12</v>
      </c>
      <c r="JB30" s="32">
        <v>1</v>
      </c>
      <c r="JC30" s="32">
        <v>2</v>
      </c>
      <c r="JD30" s="32">
        <v>3</v>
      </c>
      <c r="JF30" s="32">
        <v>4</v>
      </c>
      <c r="JG30" s="32">
        <v>5</v>
      </c>
      <c r="JH30" s="32">
        <v>6</v>
      </c>
      <c r="JI30" s="32">
        <v>7</v>
      </c>
      <c r="JJ30" s="32">
        <v>8</v>
      </c>
      <c r="JK30" s="32">
        <v>9</v>
      </c>
      <c r="JL30" s="32">
        <v>10</v>
      </c>
      <c r="JM30" s="32">
        <v>11</v>
      </c>
      <c r="JN30" s="32">
        <v>12</v>
      </c>
      <c r="JO30" s="32">
        <v>1</v>
      </c>
      <c r="JP30" s="32">
        <v>2</v>
      </c>
      <c r="JQ30" s="32">
        <v>3</v>
      </c>
      <c r="JS30" s="32">
        <v>4</v>
      </c>
      <c r="JT30" s="32">
        <v>5</v>
      </c>
      <c r="JU30" s="32">
        <v>6</v>
      </c>
      <c r="JV30" s="32">
        <v>7</v>
      </c>
      <c r="JW30" s="32">
        <v>8</v>
      </c>
      <c r="JX30" s="32">
        <v>9</v>
      </c>
      <c r="JY30" s="32">
        <v>10</v>
      </c>
      <c r="JZ30" s="32">
        <v>11</v>
      </c>
      <c r="KA30" s="32">
        <v>12</v>
      </c>
      <c r="KB30" s="32">
        <v>1</v>
      </c>
      <c r="KC30" s="32">
        <v>2</v>
      </c>
      <c r="KD30" s="32">
        <v>3</v>
      </c>
      <c r="KF30" s="32">
        <v>4</v>
      </c>
      <c r="KG30" s="32">
        <v>5</v>
      </c>
      <c r="KH30" s="32">
        <v>6</v>
      </c>
      <c r="KI30" s="32">
        <v>7</v>
      </c>
      <c r="KJ30" s="32">
        <v>8</v>
      </c>
      <c r="KK30" s="32">
        <v>9</v>
      </c>
      <c r="KL30" s="32">
        <v>10</v>
      </c>
      <c r="KM30" s="32">
        <v>11</v>
      </c>
      <c r="KN30" s="32">
        <v>12</v>
      </c>
      <c r="KO30" s="32">
        <v>1</v>
      </c>
      <c r="KP30" s="32">
        <v>2</v>
      </c>
      <c r="KQ30" s="32">
        <v>3</v>
      </c>
      <c r="KS30" s="3"/>
      <c r="KX30" s="3"/>
      <c r="KY30" s="3"/>
      <c r="KZ30" s="3"/>
      <c r="LA30" s="3"/>
      <c r="LB30" s="3"/>
      <c r="LD30" s="32">
        <v>4</v>
      </c>
      <c r="LE30" s="32">
        <v>5</v>
      </c>
      <c r="LF30" s="32">
        <v>6</v>
      </c>
      <c r="LG30" s="32">
        <v>7</v>
      </c>
      <c r="LH30" s="32">
        <v>8</v>
      </c>
      <c r="LI30" s="32">
        <v>9</v>
      </c>
      <c r="LJ30" s="32">
        <v>10</v>
      </c>
      <c r="LK30" s="32">
        <v>11</v>
      </c>
      <c r="LL30" s="32">
        <v>12</v>
      </c>
      <c r="LM30" s="32">
        <v>1</v>
      </c>
      <c r="LN30" s="32">
        <v>2</v>
      </c>
      <c r="LO30" s="32">
        <v>3</v>
      </c>
      <c r="LQ30" s="3"/>
      <c r="LV30" s="3"/>
      <c r="LW30" s="3"/>
      <c r="LX30" s="3"/>
      <c r="LY30" s="3"/>
      <c r="LZ30" s="3"/>
      <c r="MB30" s="3"/>
      <c r="MG30" s="3"/>
      <c r="MH30" s="3"/>
      <c r="MI30" s="3"/>
      <c r="MJ30" s="3"/>
      <c r="MK30" s="3"/>
      <c r="MM30">
        <f>IF(AND(($EV$26=$C30),(4=$B30)),#REF!,0)</f>
        <v>0</v>
      </c>
      <c r="MN30">
        <f>IF(AND(($EV$26=$C30),(5=$B30)),#REF!,0)</f>
        <v>0</v>
      </c>
      <c r="MO30">
        <f>IF(AND(($EV$26=$C30),(6=$B30)),#REF!,0)</f>
        <v>0</v>
      </c>
      <c r="MP30">
        <f>IF(AND(($EV$26=$C30),(7=$B30)),#REF!,0)</f>
        <v>0</v>
      </c>
      <c r="MQ30">
        <f>IF(AND(($EV$26=$C30),(8=$B30)),#REF!,0)</f>
        <v>0</v>
      </c>
      <c r="MR30">
        <f>IF(AND(($EV$26=$C30),(9=$B30)),#REF!,0)</f>
        <v>0</v>
      </c>
      <c r="MS30">
        <f>IF(AND(($EV$26=$C30),(10=$B30)),#REF!,0)</f>
        <v>0</v>
      </c>
      <c r="MT30">
        <f>IF(AND(($EV$26=$C30),(11=$B30)),#REF!,0)</f>
        <v>0</v>
      </c>
      <c r="MU30">
        <f>IF(AND(($EV$26=$C30),(12=$B30)),#REF!,0)</f>
        <v>0</v>
      </c>
      <c r="MV30">
        <f>IF(AND(($EW$26=$C30),(1=$B30)),#REF!,0)</f>
        <v>0</v>
      </c>
      <c r="MW30">
        <f>IF(AND(($EW$26=$C30),(2=$B30)),#REF!,0)</f>
        <v>0</v>
      </c>
      <c r="MX30">
        <f>IF(AND(($EW$26=$C30),(3=$B30)),#REF!,0)</f>
        <v>0</v>
      </c>
    </row>
    <row r="31" spans="1:362" ht="13.9" thickTop="1">
      <c r="A31" s="33"/>
      <c r="B31" s="34"/>
      <c r="C31" s="35"/>
      <c r="D31" s="36"/>
      <c r="E31" s="70">
        <f>SUM(AI31:AM31)</f>
        <v>0</v>
      </c>
      <c r="F31" s="37"/>
      <c r="G31" s="70">
        <f t="shared" ref="G31:G80" si="12">SUM(BE31:BI31)</f>
        <v>0</v>
      </c>
      <c r="H31" s="75"/>
      <c r="I31" s="201"/>
      <c r="J31" s="75"/>
      <c r="K31" s="201"/>
      <c r="L31" s="75"/>
      <c r="M31" s="75"/>
      <c r="N31" s="75"/>
      <c r="O31" s="64"/>
      <c r="P31" s="70">
        <f>SUM(BP31:BT31)</f>
        <v>0</v>
      </c>
      <c r="Q31" s="137"/>
      <c r="R31" s="72">
        <f>E31+G31+H31+J31+L31+N31+P31+Q31+K31+M31</f>
        <v>0</v>
      </c>
      <c r="S31" s="37"/>
      <c r="T31" s="70">
        <f t="shared" ref="T31:T80" si="13">SUM(CA31:CE31)</f>
        <v>0</v>
      </c>
      <c r="U31" s="37"/>
      <c r="V31" s="70">
        <f>SUM(CL31:CP31)</f>
        <v>0</v>
      </c>
      <c r="W31" s="37"/>
      <c r="X31" s="70">
        <f t="shared" ref="X31:X80" si="14">SUM(CW31:DA31)</f>
        <v>0</v>
      </c>
      <c r="Y31" s="71">
        <f t="shared" ref="Y31:Y62" si="15">T31+V31+X31</f>
        <v>0</v>
      </c>
      <c r="Z31" s="189"/>
      <c r="AA31" s="190"/>
      <c r="AB31" s="72">
        <f>+R31+Y31+Z31+AA31</f>
        <v>0</v>
      </c>
      <c r="AC31" s="3"/>
      <c r="AD31" s="90">
        <f t="shared" ref="AD31:AD62" si="16">IF(OR((AND((AJ$2=C31),(3&lt;B31))),(AND((AJ$3=C31),(4&gt;B31)))),D31,0)</f>
        <v>0</v>
      </c>
      <c r="AE31">
        <f t="shared" ref="AE31:AE62" si="17">IF(OR((AND((AJ$3=C31),(3&lt;B31))),(AND((AJ$4=C31),(4&gt;B31)))),D31,0)</f>
        <v>0</v>
      </c>
      <c r="AF31">
        <f t="shared" ref="AF31:AF62" si="18">IF(OR((AND((AJ$4=C31),(3&lt;B31))),(AND((AJ$5=C31),(4&gt;B31)))),D31,0)</f>
        <v>0</v>
      </c>
      <c r="AG31">
        <f t="shared" ref="AG31:AG62" si="19">IF(OR((AND((AJ$5=C31),(3&lt;B31))),(AND((AJ$6=C31),(4&gt;B31)))),D31,0)</f>
        <v>0</v>
      </c>
      <c r="AH31">
        <f t="shared" ref="AH31:AH62" si="20">IF(OR((AND((AJ$6=C31),(3&lt;B31))),(AND((AJ$7=C31),(4&gt;B31)))),D31,0)</f>
        <v>0</v>
      </c>
      <c r="AI31">
        <f>$AI$29*AD31</f>
        <v>0</v>
      </c>
      <c r="AJ31">
        <f>$AJ$29*AE31</f>
        <v>0</v>
      </c>
      <c r="AK31">
        <f t="shared" ref="AK31:AK80" si="21">$AK$29*AF31</f>
        <v>0</v>
      </c>
      <c r="AL31">
        <f t="shared" ref="AL31:AL80" si="22">$AL$29*AG31</f>
        <v>0</v>
      </c>
      <c r="AM31">
        <f t="shared" ref="AM31:AM80" si="23">$AM$29*AH31</f>
        <v>0</v>
      </c>
      <c r="AN31" s="3"/>
      <c r="AO31">
        <f t="shared" ref="AO31:AO62" si="24">IF(OR((AND((AJ$2=C31),(3&lt;B31))),(AND((AJ$3=C31),(4&gt;B31)))),H31,0)</f>
        <v>0</v>
      </c>
      <c r="AP31">
        <f t="shared" ref="AP31:AP62" si="25">IF(OR((AND((AJ$3=C31),(3&lt;B31))),(AND((AJ$4=C31),(4&gt;B31)))),H31,0)</f>
        <v>0</v>
      </c>
      <c r="AQ31">
        <f t="shared" ref="AQ31:AQ62" si="26">IF(OR((AND((AJ$4=C31),(3&lt;B31))),(AND((AJ$5=C31),(4&gt;B31)))),H31,0)</f>
        <v>0</v>
      </c>
      <c r="AR31">
        <f t="shared" ref="AR31:AR62" si="27">IF(OR((AND((AJ$5=C31),(3&lt;B31))),(AND((AJ$6=C31),(4&gt;B31)))),H31,0)</f>
        <v>0</v>
      </c>
      <c r="AS31">
        <f t="shared" ref="AS31:AS62" si="28">IF(OR((AND((AJ$6=C31),(3&lt;B31))),(AND((AJ$7=C31),(4&gt;B31)))),H31,0)</f>
        <v>0</v>
      </c>
      <c r="AT31">
        <f t="shared" ref="AT31:AT80" si="29">$AT$29*AO31</f>
        <v>0</v>
      </c>
      <c r="AU31">
        <f t="shared" ref="AU31:AU80" si="30">$AU$29*AP31</f>
        <v>0</v>
      </c>
      <c r="AV31">
        <f t="shared" ref="AV31:AV80" si="31">$AV$29*AQ31</f>
        <v>0</v>
      </c>
      <c r="AW31">
        <f t="shared" ref="AW31:AW80" si="32">$AW$29*AR31</f>
        <v>0</v>
      </c>
      <c r="AX31">
        <f t="shared" ref="AX31:AX80" si="33">$AX$29*AS31</f>
        <v>0</v>
      </c>
      <c r="AY31" s="3"/>
      <c r="AZ31">
        <f t="shared" ref="AZ31:AZ62" si="34">IF(OR((AND((AJ$2=C31),(3&lt;B31))),(AND((AJ$3=C31),(4&gt;B31)))),F31,0)</f>
        <v>0</v>
      </c>
      <c r="BA31">
        <f t="shared" ref="BA31:BA62" si="35">IF(OR((AND((AJ$3=C31),(3&lt;B31))),(AND((AJ$4=C31),(4&gt;B31)))),F31,0)</f>
        <v>0</v>
      </c>
      <c r="BB31">
        <f t="shared" ref="BB31:BB62" si="36">IF(OR((AND((AJ$4=C31),(3&lt;B31))),(AND((AJ$5=C31),(4&gt;B31)))),F31,0)</f>
        <v>0</v>
      </c>
      <c r="BC31">
        <f t="shared" ref="BC31:BC62" si="37">IF(OR((AND((AJ$5=C31),(3&lt;B31))),(AND((AJ$6=C31),(4&gt;B31)))),F31,0)</f>
        <v>0</v>
      </c>
      <c r="BD31">
        <f t="shared" ref="BD31:BD62" si="38">IF(OR((AND((AJ$6=C31),(3&lt;B31))),(AND((AJ$7=C31),(4&gt;B31)))),F31,0)</f>
        <v>0</v>
      </c>
      <c r="BE31">
        <f t="shared" ref="BE31:BE80" si="39">$BE$29*AZ31</f>
        <v>0</v>
      </c>
      <c r="BF31">
        <f t="shared" ref="BF31:BF80" si="40">$BF$29*BA31</f>
        <v>0</v>
      </c>
      <c r="BG31">
        <f t="shared" ref="BG31:BG80" si="41">$BG$29*BB31</f>
        <v>0</v>
      </c>
      <c r="BH31">
        <f t="shared" ref="BH31:BH80" si="42">$BH$29*BC31</f>
        <v>0</v>
      </c>
      <c r="BI31">
        <f t="shared" ref="BI31:BI80" si="43">$BI$29*BD31</f>
        <v>0</v>
      </c>
      <c r="BJ31" s="3"/>
      <c r="BK31">
        <f t="shared" ref="BK31:BK62" si="44">IF(OR((AND((AJ$2=C31),(3&lt;B31))),(AND((AJ$3=C31),(4&gt;B31)))),O31,0)</f>
        <v>0</v>
      </c>
      <c r="BL31">
        <f t="shared" ref="BL31:BL62" si="45">IF(OR((AND((AJ$3=C31),(3&lt;B31))),(AND((AJ$4=C31),(4&gt;B31)))),O31,0)</f>
        <v>0</v>
      </c>
      <c r="BM31">
        <f t="shared" ref="BM31:BM62" si="46">IF(OR((AND((AJ$4=C31),(3&lt;B31))),(AND((AJ$5=C31),(4&gt;B31)))),O31,0)</f>
        <v>0</v>
      </c>
      <c r="BN31">
        <f t="shared" ref="BN31:BN62" si="47">IF(OR((AND((AJ$5=C31),(3&lt;B31))),(AND((AJ$6=C31),(4&gt;B31)))),O31,0)</f>
        <v>0</v>
      </c>
      <c r="BO31">
        <f t="shared" ref="BO31:BO62" si="48">IF(OR((AND((AJ$6=C31),(3&lt;B31))),(AND((AJ$7=C31),(4&gt;B31)))),O31,0)</f>
        <v>0</v>
      </c>
      <c r="BP31">
        <f>$BP$29*BK31</f>
        <v>0</v>
      </c>
      <c r="BQ31">
        <f>$BQ$29*BL31</f>
        <v>0</v>
      </c>
      <c r="BR31">
        <f>$BR$29*BM31</f>
        <v>0</v>
      </c>
      <c r="BS31">
        <f>$BS$29*BN31</f>
        <v>0</v>
      </c>
      <c r="BT31">
        <f>$BT$29*BO31</f>
        <v>0</v>
      </c>
      <c r="BV31">
        <f t="shared" ref="BV31:BV62" si="49">IF(OR((AND((AJ$2=C31),(3&lt;B31))),(AND((AJ$3=C31),(4&gt;B31)))),S31,0)</f>
        <v>0</v>
      </c>
      <c r="BW31">
        <f t="shared" ref="BW31:BW62" si="50">IF(OR((AND((AJ$3=C31),(3&lt;B31))),(AND((AJ$4=C31),(4&gt;B31)))),S31,0)</f>
        <v>0</v>
      </c>
      <c r="BX31">
        <f t="shared" ref="BX31:BX62" si="51">IF(OR((AND((AJ$4=C31),(3&lt;B31))),(AND((AJ$5=C31),(4&gt;B31)))),S31,0)</f>
        <v>0</v>
      </c>
      <c r="BY31">
        <f t="shared" ref="BY31:BY62" si="52">IF(OR((AND((AJ$5=C31),(3&lt;B31))),(AND((AJ$6=C31),(4&gt;B31)))),S31,0)</f>
        <v>0</v>
      </c>
      <c r="BZ31">
        <f t="shared" ref="BZ31:BZ62" si="53">IF(OR((AND((AJ$6=C31),(3&lt;B31))),(AND((AJ$7=C31),(4&gt;B31)))),S31,0)</f>
        <v>0</v>
      </c>
      <c r="CA31">
        <f t="shared" ref="CA31:CA80" si="54">$CA$29*BV31</f>
        <v>0</v>
      </c>
      <c r="CB31">
        <f t="shared" ref="CB31:CB80" si="55">$CB$29*BW31</f>
        <v>0</v>
      </c>
      <c r="CC31">
        <f t="shared" ref="CC31:CC80" si="56">$CC$29*BX31</f>
        <v>0</v>
      </c>
      <c r="CD31">
        <f t="shared" ref="CD31:CD80" si="57">$CD$29*BY31</f>
        <v>0</v>
      </c>
      <c r="CE31">
        <f t="shared" ref="CE31:CE80" si="58">$CE$29*BZ31</f>
        <v>0</v>
      </c>
      <c r="CG31">
        <f t="shared" ref="CG31:CG62" si="59">IF(OR((AND((AJ$2=C31),(3&lt;B31))),(AND((AJ$3=C31),(4&gt;B31)))),U31,0)</f>
        <v>0</v>
      </c>
      <c r="CH31">
        <f t="shared" ref="CH31:CH62" si="60">IF(OR((AND((AJ$3=C31),(3&lt;B31))),(AND((AJ$4=C31),(4&gt;B31)))),U31,0)</f>
        <v>0</v>
      </c>
      <c r="CI31">
        <f t="shared" ref="CI31:CI62" si="61">IF(OR((AND((AJ$4=C31),(3&lt;B31))),(AND((AJ$5=C31),(4&gt;B31)))),U31,0)</f>
        <v>0</v>
      </c>
      <c r="CJ31">
        <f t="shared" ref="CJ31:CJ62" si="62">IF(OR((AND((AJ$5=C31),(3&lt;B31))),(AND((AJ$6=C31),(4&gt;B31)))),U31,0)</f>
        <v>0</v>
      </c>
      <c r="CK31">
        <f t="shared" ref="CK31:CK62" si="63">IF(OR((AND((AJ$6=C31),(3&lt;B31))),(AND((AJ$7=C31),(4&gt;B31)))),U31,0)</f>
        <v>0</v>
      </c>
      <c r="CL31" s="132">
        <f>$CL$29*CG31</f>
        <v>0</v>
      </c>
      <c r="CM31">
        <f t="shared" ref="CM31:CM80" si="64">$CM$29*CH31</f>
        <v>0</v>
      </c>
      <c r="CN31">
        <f t="shared" ref="CN31:CN80" si="65">$CN$29*CI31</f>
        <v>0</v>
      </c>
      <c r="CO31">
        <f t="shared" ref="CO31:CO80" si="66">$CO$29*CJ31</f>
        <v>0</v>
      </c>
      <c r="CP31">
        <f t="shared" ref="CP31:CP80" si="67">$CP$29*CK31</f>
        <v>0</v>
      </c>
      <c r="CQ31" s="3"/>
      <c r="CR31">
        <f t="shared" ref="CR31:CR62" si="68">IF(OR((AND((AJ$2=C31),(3&lt;B31))),(AND((AJ$3=C31),(4&gt;B31)))),W31,0)</f>
        <v>0</v>
      </c>
      <c r="CS31">
        <f t="shared" ref="CS31:CS62" si="69">IF(OR((AND((AJ$3=C31),(3&lt;B31))),(AND((AJ$4=C31),(4&gt;B31)))),W31,0)</f>
        <v>0</v>
      </c>
      <c r="CT31">
        <f t="shared" ref="CT31:CT62" si="70">IF(OR((AND((AJ$4=C31),(3&lt;B31))),(AND((AJ$5=C31),(4&gt;B31)))),W31,0)</f>
        <v>0</v>
      </c>
      <c r="CU31">
        <f t="shared" ref="CU31:CU62" si="71">IF(OR((AND((AJ$5=C31),(3&lt;B31))),(AND((AJ$6=C31),(4&gt;B31)))),W31,0)</f>
        <v>0</v>
      </c>
      <c r="CV31">
        <f t="shared" ref="CV31:CV62" si="72">IF(OR((AND((AJ$6=C31),(3&lt;B31))),(AND((AJ$7=C31),(4&gt;B31)))),W31,0)</f>
        <v>0</v>
      </c>
      <c r="CW31">
        <f t="shared" ref="CW31:CW80" si="73">$CW$29*CR31</f>
        <v>0</v>
      </c>
      <c r="CX31">
        <f t="shared" ref="CX31:CX80" si="74">$CX$29*CS31</f>
        <v>0</v>
      </c>
      <c r="CY31">
        <f t="shared" ref="CY31:CY80" si="75">$CY$29*CT31</f>
        <v>0</v>
      </c>
      <c r="CZ31">
        <f t="shared" ref="CZ31:CZ80" si="76">$CZ$29*CU31</f>
        <v>0</v>
      </c>
      <c r="DA31">
        <f t="shared" ref="DA31:DA80" si="77">$DA$29*CV31</f>
        <v>0</v>
      </c>
      <c r="DC31">
        <f>IF(OR((AND(($AJ$2=$C$31),(3&lt;$B$31))),(AND(($AJ$3=$C$31),(4&gt;$B$31)))),J31,0)</f>
        <v>0</v>
      </c>
      <c r="DD31">
        <f t="shared" ref="DD31:DD62" si="78">IF(OR((AND((AJ$3=C31),(3&lt;B31))),(AND((AJ$4=C31),(4&gt;B31)))),J31,0)</f>
        <v>0</v>
      </c>
      <c r="DE31">
        <f t="shared" ref="DE31:DE62" si="79">IF(OR((AND((AJ$4=C31),(3&lt;B31))),(AND((AJ$5=C31),(4&gt;B31)))),J31,0)</f>
        <v>0</v>
      </c>
      <c r="DF31">
        <f t="shared" ref="DF31:DF62" si="80">IF(OR((AND((AJ$5=C31),(3&lt;B31))),(AND((AJ$6=C31),(4&gt;B31)))),J31,0)</f>
        <v>0</v>
      </c>
      <c r="DG31">
        <f t="shared" ref="DG31:DG62" si="81">IF(OR((AND((AJ$6=C31),(3&lt;B31))),(AND((AJ$7=C31),(4&gt;B31)))),J31,0)</f>
        <v>0</v>
      </c>
      <c r="DH31" s="221">
        <f t="shared" ref="DH31:DH62" si="82">IF(OR((AND(($AJ$2=$C31),(3&lt;$B31))),(AND(($AJ$3=$C31),(4&gt;$B31)))),K31,0)</f>
        <v>0</v>
      </c>
      <c r="DI31" s="221">
        <f>IF(OR((AND(($AJ$3=$C31),(3&lt;$B31))),(AND(($AJ$4=$C31),(4&gt;$B31)))),K31,0)</f>
        <v>0</v>
      </c>
      <c r="DJ31" s="221">
        <f>IF(OR((AND(($AJ$4=$C31),(3&lt;$B31))),(AND(($AJ$5=$C31),(4&gt;$B31)))),K31,0)</f>
        <v>0</v>
      </c>
      <c r="DK31" s="221">
        <f>IF(OR((AND(($AJ$5=$C31),(3&lt;$B31))),(AND(($AJ$6=$C31),(4&gt;$B31)))),K31,0)</f>
        <v>0</v>
      </c>
      <c r="DL31" s="221">
        <f>IF(OR((AND(($AJ$6=$C31),(3&lt;$B31))),(AND(($AJ$7=$C31),(4&gt;$B31)))),K31,0)</f>
        <v>0</v>
      </c>
      <c r="DN31">
        <f>IF(OR((AND(($AJ$2=$C$31),(3&lt;$B$31))),(AND(($AJ$3=$C$31),(4&gt;$B$31)))),$L$31,0)</f>
        <v>0</v>
      </c>
      <c r="DO31">
        <f t="shared" ref="DO31:DO62" si="83">IF(OR((AND((AJ$3=C31),(3&lt;B31))),(AND((AJ$4=C31),(4&gt;B31)))),L31,0)</f>
        <v>0</v>
      </c>
      <c r="DP31">
        <f t="shared" ref="DP31:DP62" si="84">IF(OR((AND((AJ$4=C31),(3&lt;B31))),(AND((AJ$5=C31),(4&gt;B31)))),L31,0)</f>
        <v>0</v>
      </c>
      <c r="DQ31">
        <f t="shared" ref="DQ31:DQ62" si="85">IF(OR((AND((AJ$5=C31),(3&lt;B31))),(AND((AJ$6=C31),(4&gt;B31)))),L31,0)</f>
        <v>0</v>
      </c>
      <c r="DR31">
        <f t="shared" ref="DR31:DR62" si="86">IF(OR((AND((AJ$6=C31),(3&lt;B31))),(AND((AJ$7=C31),(4&gt;B31)))),L31,0)</f>
        <v>0</v>
      </c>
      <c r="DS31">
        <f t="shared" ref="DS31:DS80" si="87">IF(OR((AND(($AJ$2=$C31),(3&lt;$B31))),(AND(($AJ$3=$C31),(4&gt;$B31)))),$M31,0)</f>
        <v>0</v>
      </c>
      <c r="DT31">
        <f>IF(OR((AND(($AJ$3=$C31),(3&lt;$B31))),(AND(($AJ$4=$C31),(4&gt;$B31)))),$M31,0)</f>
        <v>0</v>
      </c>
      <c r="DU31">
        <f>IF(OR((AND(($AJ$4=$C31),(3&lt;$B31))),(AND(($AJ$5=$C31),(4&gt;$B31)))),$M31,0)</f>
        <v>0</v>
      </c>
      <c r="DV31">
        <f>IF(OR((AND(($AJ$5=$C31),(3&lt;$B31))),(AND(($AJ$6=$C31),(4&gt;$B31)))),$M31,0)</f>
        <v>0</v>
      </c>
      <c r="DW31">
        <f>IF(OR((AND(($AJ$6=$C31),(3&lt;$B31))),(AND(($AJ$7=$C31),(4&gt;$B31)))),$M31,0)</f>
        <v>0</v>
      </c>
      <c r="DY31">
        <f>IF(OR((AND((AJ$2=$C31),(3&lt;$B31))),(AND((AJ$3=$C31),(4&gt;$B31)))),$N31,0)</f>
        <v>0</v>
      </c>
      <c r="DZ31">
        <f>IF(OR((AND((AJ$3=$C31),(3&lt;$B31))),(AND((AJ$4=$C31),(4&gt;$B31)))),$N31,0)</f>
        <v>0</v>
      </c>
      <c r="EA31">
        <f>IF(OR((AND((AJ$4=$C31),(3&lt;$B31))),(AND((AJ$5=$C31),(4&gt;$B31)))),$N31,0)</f>
        <v>0</v>
      </c>
      <c r="EB31">
        <f>IF(OR((AND((AJ$5=$C31),(3&lt;$B31))),(AND((AJ$6=$C31),(4&gt;$B31)))),$N31,0)</f>
        <v>0</v>
      </c>
      <c r="EC31">
        <f>IF(OR((AND((AJ$6=$C31),(3&lt;$B31))),(AND((AJ$7=$C31),(4&gt;$B31)))),$N31,0)</f>
        <v>0</v>
      </c>
      <c r="ED31">
        <f t="shared" ref="ED31:ED80" si="88">$DS$29*DY31</f>
        <v>0</v>
      </c>
      <c r="EE31">
        <f t="shared" ref="EE31:EE80" si="89">$DT$29*DZ31</f>
        <v>0</v>
      </c>
      <c r="EF31">
        <f t="shared" ref="EF31:EF80" si="90">$DU$29*EA31</f>
        <v>0</v>
      </c>
      <c r="EG31">
        <f t="shared" ref="EG31:EG80" si="91">$DV$29*EB31</f>
        <v>0</v>
      </c>
      <c r="EH31">
        <f t="shared" ref="EH31:EH80" si="92">$DW$29*EC31</f>
        <v>0</v>
      </c>
      <c r="EJ31">
        <f t="shared" ref="EJ31:EJ62" si="93">IF(OR((AND((AJ$2=$C31),(3&lt;$B31))),(AND((AJ$3=$C31),(4&gt;$B31)))),$AA31,0)</f>
        <v>0</v>
      </c>
      <c r="EK31">
        <f t="shared" ref="EK31:EK62" si="94">IF(OR((AND((AJ$3=$C31),(3&lt;$B31))),(AND((AJ$4=$C31),(4&gt;$B31)))),$AA31,0)</f>
        <v>0</v>
      </c>
      <c r="EL31">
        <f t="shared" ref="EL31:EL62" si="95">IF(OR((AND((AJ$4=$C31),(3&lt;$B31))),(AND((AJ$5=$C31),(4&gt;$B31)))),$AA31,0)</f>
        <v>0</v>
      </c>
      <c r="EM31">
        <f t="shared" ref="EM31:EM62" si="96">IF(OR((AND((AJ$5=$C31),(3&lt;$B31))),(AND((AJ$6=$C31),(4&gt;$B31)))),$AA31,0)</f>
        <v>0</v>
      </c>
      <c r="EN31">
        <f t="shared" ref="EN31:EN62" si="97">IF(OR((AND((AJ$6=$C31),(3&lt;$B31))),(AND((AJ$7=$C31),(4&gt;$B31)))),$AA31,0)</f>
        <v>0</v>
      </c>
      <c r="EO31">
        <f>$EO$29*EJ31</f>
        <v>0</v>
      </c>
      <c r="EP31">
        <f>$EP$29*EK31</f>
        <v>0</v>
      </c>
      <c r="EQ31">
        <f>$EQ$29*EL31</f>
        <v>0</v>
      </c>
      <c r="ER31">
        <f>$ER$29*EM31</f>
        <v>0</v>
      </c>
      <c r="ES31">
        <f>$ES$29*EN31</f>
        <v>0</v>
      </c>
      <c r="ET31">
        <f t="shared" ref="ET31:ET62" si="98">IF(AND(($EV$26=C31),(4=B31)),D31,0)</f>
        <v>0</v>
      </c>
      <c r="EU31">
        <f t="shared" ref="EU31:EU62" si="99">IF(AND(($EV$26=C31),(5=B31)),D31,0)</f>
        <v>0</v>
      </c>
      <c r="EV31">
        <f t="shared" ref="EV31:EV62" si="100">IF(AND(($EV$26=C31),(6=B31)),D31,0)</f>
        <v>0</v>
      </c>
      <c r="EW31">
        <f t="shared" ref="EW31:EW62" si="101">IF(AND(($EV$26=C31),(7=B31)),D31,0)</f>
        <v>0</v>
      </c>
      <c r="EX31">
        <f t="shared" ref="EX31:EX62" si="102">IF(AND(($EV$26=C31),(8=B31)),D31,0)</f>
        <v>0</v>
      </c>
      <c r="EY31">
        <f t="shared" ref="EY31:EY62" si="103">IF(AND(($EV$26=C31),(9=B31)),D31,0)</f>
        <v>0</v>
      </c>
      <c r="EZ31">
        <f t="shared" ref="EZ31:EZ62" si="104">IF(AND(($EV$26=C31),(10=B31)),D31,0)</f>
        <v>0</v>
      </c>
      <c r="FA31">
        <f t="shared" ref="FA31:FA62" si="105">IF(AND(($EV$26=C31),(11=B31)),D31,0)</f>
        <v>0</v>
      </c>
      <c r="FB31">
        <f t="shared" ref="FB31:FB62" si="106">IF(AND(($EV$26=C31),(12=B31)),D31,0)</f>
        <v>0</v>
      </c>
      <c r="FC31">
        <f t="shared" ref="FC31:FC62" si="107">IF(AND(($EW$26=C31),(1=B31)),D31,0)</f>
        <v>0</v>
      </c>
      <c r="FD31">
        <f t="shared" ref="FD31:FD62" si="108">IF(AND(($EW$26=C31),(2=B31)),D31,0)</f>
        <v>0</v>
      </c>
      <c r="FE31">
        <f t="shared" ref="FE31:FE62" si="109">IF(AND(($EW$26=C31),(3=B31)),D31,0)</f>
        <v>0</v>
      </c>
      <c r="FG31" s="136">
        <f t="shared" ref="FG31:FG62" si="110">IF(AND(($EV$26=C31),(4=B31)),H31,0)</f>
        <v>0</v>
      </c>
      <c r="FH31" s="136">
        <f t="shared" ref="FH31:FH62" si="111">IF(AND(($EV$26=C31),(5=B31)),H31,0)</f>
        <v>0</v>
      </c>
      <c r="FI31" s="136">
        <f t="shared" ref="FI31:FI62" si="112">IF(AND(($EV$26=C31),(6=B31)),H31,0)</f>
        <v>0</v>
      </c>
      <c r="FJ31" s="136">
        <f t="shared" ref="FJ31:FJ62" si="113">IF(AND(($EV$26=C31),(7=B31)),H31,0)</f>
        <v>0</v>
      </c>
      <c r="FK31" s="136">
        <f t="shared" ref="FK31:FK62" si="114">IF(AND(($EV$26=C31),(8=B31)),H31,0)</f>
        <v>0</v>
      </c>
      <c r="FL31" s="136">
        <f t="shared" ref="FL31:FL62" si="115">IF(AND(($EV$26=C31),(9=B31)),H31,0)</f>
        <v>0</v>
      </c>
      <c r="FM31" s="136">
        <f t="shared" ref="FM31:FM62" si="116">IF(AND(($EV$26=C31),(10=B31)),H31,0)</f>
        <v>0</v>
      </c>
      <c r="FN31" s="136">
        <f t="shared" ref="FN31:FN62" si="117">IF(AND(($EV$26=C31),(11=B31)),H31,0)</f>
        <v>0</v>
      </c>
      <c r="FO31" s="136">
        <f t="shared" ref="FO31:FO62" si="118">IF(AND(($EV$26=C31),(12=B31)),H31,0)</f>
        <v>0</v>
      </c>
      <c r="FP31" s="136">
        <f t="shared" ref="FP31:FP62" si="119">IF(AND(($EW$26=C31),(1=B31)),H31,0)</f>
        <v>0</v>
      </c>
      <c r="FQ31" s="136">
        <f t="shared" ref="FQ31:FQ62" si="120">IF(AND(($EW$26=C31),(2=B31)),H31,0)</f>
        <v>0</v>
      </c>
      <c r="FR31" s="136">
        <f t="shared" ref="FR31:FR62" si="121">IF(AND(($EW$26=C31),(3=B31)),H31,0)</f>
        <v>0</v>
      </c>
      <c r="FT31">
        <f t="shared" ref="FT31:FT62" si="122">IF(AND(($EV$26=C31),(4=B31)),F31,0)</f>
        <v>0</v>
      </c>
      <c r="FU31">
        <f t="shared" ref="FU31:FU62" si="123">IF(AND(($EV$26=C31),(5=B31)),F31,0)</f>
        <v>0</v>
      </c>
      <c r="FV31">
        <f t="shared" ref="FV31:FV62" si="124">IF(AND(($EV$26=C31),(6=B31)),F31,0)</f>
        <v>0</v>
      </c>
      <c r="FW31">
        <f t="shared" ref="FW31:FW62" si="125">IF(AND(($EV$26=C31),(7=B31)),F31,0)</f>
        <v>0</v>
      </c>
      <c r="FX31">
        <f t="shared" ref="FX31:FX62" si="126">IF(AND(($EV$26=C31),(8=B31)),F31,0)</f>
        <v>0</v>
      </c>
      <c r="FY31">
        <f t="shared" ref="FY31:FY62" si="127">IF(AND(($EV$26=C31),(9=B31)),F31,0)</f>
        <v>0</v>
      </c>
      <c r="FZ31">
        <f t="shared" ref="FZ31:FZ62" si="128">IF(AND(($EV$26=C31),(10=B31)),F31,0)</f>
        <v>0</v>
      </c>
      <c r="GA31">
        <f t="shared" ref="GA31:GA62" si="129">IF(AND(($EV$26=C31),(11=B31)),F31,0)</f>
        <v>0</v>
      </c>
      <c r="GB31">
        <f t="shared" ref="GB31:GB62" si="130">IF(AND(($EV$26=C31),(12=B31)),F31,0)</f>
        <v>0</v>
      </c>
      <c r="GC31">
        <f t="shared" ref="GC31:GC62" si="131">IF(AND(($EW$26=C31),(1=B31)),F31,0)</f>
        <v>0</v>
      </c>
      <c r="GD31">
        <f t="shared" ref="GD31:GD62" si="132">IF(AND(($EW$26=C31),(2=B31)),F31,0)</f>
        <v>0</v>
      </c>
      <c r="GE31">
        <f t="shared" ref="GE31:GE62" si="133">IF(AND(($EW$26=C31),(3=B31)),F31,0)</f>
        <v>0</v>
      </c>
      <c r="GG31">
        <f t="shared" ref="GG31:GG62" si="134">IF(AND(($EV$26=C31),(4=B31)),S31,0)</f>
        <v>0</v>
      </c>
      <c r="GH31">
        <f t="shared" ref="GH31:GH62" si="135">IF(AND(($EV$26=C31),(5=B31)),S31,0)</f>
        <v>0</v>
      </c>
      <c r="GI31">
        <f t="shared" ref="GI31:GI62" si="136">IF(AND(($EV$26=C31),(6=B31)),S31,0)</f>
        <v>0</v>
      </c>
      <c r="GJ31">
        <f t="shared" ref="GJ31:GJ62" si="137">IF(AND(($EV$26=C31),(7=B31)),S31,0)</f>
        <v>0</v>
      </c>
      <c r="GK31">
        <f t="shared" ref="GK31:GK62" si="138">IF(AND(($EV$26=C31),(8=B31)),S31,0)</f>
        <v>0</v>
      </c>
      <c r="GL31">
        <f t="shared" ref="GL31:GL62" si="139">IF(AND(($EV$26=C31),(9=B31)),S31,0)</f>
        <v>0</v>
      </c>
      <c r="GM31">
        <f t="shared" ref="GM31:GM62" si="140">IF(AND(($EV$26=C31),(10=B31)),S31,0)</f>
        <v>0</v>
      </c>
      <c r="GN31">
        <f t="shared" ref="GN31:GN62" si="141">IF(AND(($EV$26=C31),(11=B31)),S31,0)</f>
        <v>0</v>
      </c>
      <c r="GO31">
        <f t="shared" ref="GO31:GO62" si="142">IF(AND(($EV$26=C31),(12=B31)),S31,0)</f>
        <v>0</v>
      </c>
      <c r="GP31">
        <f t="shared" ref="GP31:GP62" si="143">IF(AND(($EW$26=C31),(1=B31)),S31,0)</f>
        <v>0</v>
      </c>
      <c r="GQ31">
        <f t="shared" ref="GQ31:GQ62" si="144">IF(AND(($EW$26=C31),(2=B31)),S31,0)</f>
        <v>0</v>
      </c>
      <c r="GR31">
        <f t="shared" ref="GR31:GR62" si="145">IF(AND(($EW$26=C31),(3=B31)),S31,0)</f>
        <v>0</v>
      </c>
      <c r="GT31">
        <f t="shared" ref="GT31:GT62" si="146">IF(AND(($EV$26=C31),(4=B31)),U31,0)</f>
        <v>0</v>
      </c>
      <c r="GU31">
        <f t="shared" ref="GU31:GU62" si="147">IF(AND(($EV$26=C31),(5=B31)),U31,0)</f>
        <v>0</v>
      </c>
      <c r="GV31">
        <f t="shared" ref="GV31:GV62" si="148">IF(AND(($EV$26=C31),(6=B31)),U31,0)</f>
        <v>0</v>
      </c>
      <c r="GW31">
        <f t="shared" ref="GW31:GW62" si="149">IF(AND(($EV$26=C31),(7=B31)),U31,0)</f>
        <v>0</v>
      </c>
      <c r="GX31">
        <f t="shared" ref="GX31:GX62" si="150">IF(AND(($EV$26=C31),(8=B31)),U31,0)</f>
        <v>0</v>
      </c>
      <c r="GY31">
        <f t="shared" ref="GY31:GY62" si="151">IF(AND(($EV$26=C31),(9=B31)),U31,0)</f>
        <v>0</v>
      </c>
      <c r="GZ31">
        <f t="shared" ref="GZ31:GZ62" si="152">IF(AND(($EV$26=C31),(10=B31)),U31,0)</f>
        <v>0</v>
      </c>
      <c r="HA31">
        <f t="shared" ref="HA31:HA62" si="153">IF(AND(($EV$26=C31),(11=B31)),U31,0)</f>
        <v>0</v>
      </c>
      <c r="HB31">
        <f t="shared" ref="HB31:HB62" si="154">IF(AND(($EV$26=C31),(12=B31)),U31,0)</f>
        <v>0</v>
      </c>
      <c r="HC31">
        <f t="shared" ref="HC31:HC62" si="155">IF(AND(($EW$26=C31),(1=B31)),U31,0)</f>
        <v>0</v>
      </c>
      <c r="HD31">
        <f t="shared" ref="HD31:HD62" si="156">IF(AND(($EW$26=C31),(2=B31)),U31,0)</f>
        <v>0</v>
      </c>
      <c r="HE31">
        <f t="shared" ref="HE31:HE62" si="157">IF(AND(($EW$26=C31),(3=B31)),U31,0)</f>
        <v>0</v>
      </c>
      <c r="HG31">
        <f t="shared" ref="HG31:HG62" si="158">IF(AND(($EV$26=C31),(4=B31)),W31,0)</f>
        <v>0</v>
      </c>
      <c r="HH31">
        <f t="shared" ref="HH31:HH62" si="159">IF(AND(($EV$26=C31),(5=B31)),W31,0)</f>
        <v>0</v>
      </c>
      <c r="HI31">
        <f t="shared" ref="HI31:HI62" si="160">IF(AND(($EV$26=C31),(6=B31)),W31,0)</f>
        <v>0</v>
      </c>
      <c r="HJ31">
        <f t="shared" ref="HJ31:HJ62" si="161">IF(AND(($EV$26=C31),(7=B31)),W31,0)</f>
        <v>0</v>
      </c>
      <c r="HK31">
        <f t="shared" ref="HK31:HK62" si="162">IF(AND(($EV$26=C31),(8=B31)),W31,0)</f>
        <v>0</v>
      </c>
      <c r="HL31">
        <f t="shared" ref="HL31:HL62" si="163">IF(AND(($EV$26=C31),(9=B31)),W31,0)</f>
        <v>0</v>
      </c>
      <c r="HM31">
        <f t="shared" ref="HM31:HM62" si="164">IF(AND(($EV$26=C31),(10=B31)),W31,0)</f>
        <v>0</v>
      </c>
      <c r="HN31">
        <f t="shared" ref="HN31:HN62" si="165">IF(AND(($EV$26=C31),(11=B31)),W31,0)</f>
        <v>0</v>
      </c>
      <c r="HO31">
        <f t="shared" ref="HO31:HO62" si="166">IF(AND(($EV$26=C31),(12=B31)),W31,0)</f>
        <v>0</v>
      </c>
      <c r="HP31">
        <f t="shared" ref="HP31:HP62" si="167">IF(AND(($EW$26=C31),(1=B31)),W31,0)</f>
        <v>0</v>
      </c>
      <c r="HQ31">
        <f t="shared" ref="HQ31:HQ62" si="168">IF(AND(($EW$26=C31),(2=B31)),W31,0)</f>
        <v>0</v>
      </c>
      <c r="HR31">
        <f t="shared" ref="HR31:HR62" si="169">IF(AND(($EW$26=C31),(3=B31)),W31,0)</f>
        <v>0</v>
      </c>
      <c r="HT31">
        <f>IF(AND(($EV$26=$C$31),(4=$B$31)),J31,0)</f>
        <v>0</v>
      </c>
      <c r="HU31">
        <f t="shared" ref="HU31:HU62" si="170">IF(AND(($EV$26=C31),(5=B31)),J31,0)</f>
        <v>0</v>
      </c>
      <c r="HV31">
        <f t="shared" ref="HV31:HV62" si="171">IF(AND(($EV$26=C31),(6=B31)),J31,0)</f>
        <v>0</v>
      </c>
      <c r="HW31">
        <f t="shared" ref="HW31:HW62" si="172">IF(AND(($EV$26=C31),(7=B31)),J31,0)</f>
        <v>0</v>
      </c>
      <c r="HX31">
        <f t="shared" ref="HX31:HX62" si="173">IF(AND(($EV$26=C31),(8=B31)),J31,0)</f>
        <v>0</v>
      </c>
      <c r="HY31">
        <f t="shared" ref="HY31:HY62" si="174">IF(AND(($EV$26=C31),(9=B31)),J31,0)</f>
        <v>0</v>
      </c>
      <c r="HZ31">
        <f t="shared" ref="HZ31:HZ62" si="175">IF(AND(($EV$26=C31),(10=B31)),J31,0)</f>
        <v>0</v>
      </c>
      <c r="IA31">
        <f t="shared" ref="IA31:IA62" si="176">IF(AND(($EV$26=C31),(11=B31)),J31,0)</f>
        <v>0</v>
      </c>
      <c r="IB31">
        <f t="shared" ref="IB31:IB62" si="177">IF(AND(($EV$26=C31),(12=B31)),J31,0)</f>
        <v>0</v>
      </c>
      <c r="IC31">
        <f t="shared" ref="IC31:IC62" si="178">IF(AND(($EW$26=C31),(1=B31)),J31,0)</f>
        <v>0</v>
      </c>
      <c r="ID31">
        <f t="shared" ref="ID31:ID62" si="179">IF(AND(($EW$26=C31),(2=B31)),J31,0)</f>
        <v>0</v>
      </c>
      <c r="IE31">
        <f t="shared" ref="IE31:IE62" si="180">IF(AND(($EW$26=C31),(3=B31)),J31,0)</f>
        <v>0</v>
      </c>
      <c r="IG31">
        <f t="shared" ref="IG31:IG62" si="181">IF(AND(($EV$26=$C31),(4=$B31)),$K31,0)</f>
        <v>0</v>
      </c>
      <c r="IH31">
        <f>IF(AND(($EV$26=$C31),(5=$B31)),$K31,0)</f>
        <v>0</v>
      </c>
      <c r="II31">
        <f t="shared" ref="II31:II62" si="182">IF(AND(($EV$26=$C31),(6=$B31)),$K31,0)</f>
        <v>0</v>
      </c>
      <c r="IJ31">
        <f>IF(AND(($EV$26=$C31),(7=$B31)),$K31,0)</f>
        <v>0</v>
      </c>
      <c r="IK31">
        <f>IF(AND(($EV$26=$C31),(8=$B31)),$K31,0)</f>
        <v>0</v>
      </c>
      <c r="IL31">
        <f t="shared" ref="IL31:IL62" si="183">IF(AND(($EV$26=$C31),(9=$B31)),$K31,0)</f>
        <v>0</v>
      </c>
      <c r="IM31">
        <f t="shared" ref="IM31:IM62" si="184">IF(AND(($EV$26=$C31),(10=$B31)),$K31,0)</f>
        <v>0</v>
      </c>
      <c r="IN31">
        <f t="shared" ref="IN31:IN62" si="185">IF(AND(($EV$26=$C31),(11=$B31)),$K31,0)</f>
        <v>0</v>
      </c>
      <c r="IO31">
        <f t="shared" ref="IO31:IO62" si="186">IF(AND(($EV$26=$C31),(12=$B31)),$K31,0)</f>
        <v>0</v>
      </c>
      <c r="IP31">
        <f>IF(AND(($EW$26=$C31),(1=$B31)),$K31,0)</f>
        <v>0</v>
      </c>
      <c r="IQ31">
        <f>IF(AND(($EW$26=$C31),(2=$B31)),$K31,0)</f>
        <v>0</v>
      </c>
      <c r="IR31">
        <f>IF(AND(($EW$26=$C31),(3=$B31)),$K31,0)</f>
        <v>0</v>
      </c>
      <c r="IS31">
        <f>IF(AND(($EV$26=$C31),(4=$B31)),L31,0)</f>
        <v>0</v>
      </c>
      <c r="IT31">
        <f t="shared" ref="IT31:IT62" si="187">IF(AND(($EV$26=C31),(5=B31)),L31,0)</f>
        <v>0</v>
      </c>
      <c r="IU31">
        <f t="shared" ref="IU31:IU62" si="188">IF(AND(($EV$26=C31),(6=B31)),L31,0)</f>
        <v>0</v>
      </c>
      <c r="IV31">
        <f t="shared" ref="IV31:IV62" si="189">IF(AND(($EV$26=C31),(7=B31)),L31,0)</f>
        <v>0</v>
      </c>
      <c r="IW31">
        <f t="shared" ref="IW31:IW62" si="190">IF(AND(($EV$26=C31),(8=B31)),L31,0)</f>
        <v>0</v>
      </c>
      <c r="IX31">
        <f t="shared" ref="IX31:IX62" si="191">IF(AND(($EV$26=C31),(9=B31)),L31,0)</f>
        <v>0</v>
      </c>
      <c r="IY31">
        <f t="shared" ref="IY31:IY62" si="192">IF(AND(($EV$26=C31),(10=B31)),L31,0)</f>
        <v>0</v>
      </c>
      <c r="IZ31">
        <f t="shared" ref="IZ31:IZ62" si="193">IF(AND(($EV$26=C31),(11=B31)),L31,0)</f>
        <v>0</v>
      </c>
      <c r="JA31">
        <f t="shared" ref="JA31:JA62" si="194">IF(AND(($EV$26=C31),(12=B31)),L31,0)</f>
        <v>0</v>
      </c>
      <c r="JB31">
        <f t="shared" ref="JB31:JB62" si="195">IF(AND(($EW$26=C31),(1=B31)),L31,0)</f>
        <v>0</v>
      </c>
      <c r="JC31">
        <f t="shared" ref="JC31:JC62" si="196">IF(AND(($EW$26=C31),(2=B31)),L31,0)</f>
        <v>0</v>
      </c>
      <c r="JD31">
        <f t="shared" ref="JD31:JD62" si="197">IF(AND(($EW$26=C31),(3=B31)),L31,0)</f>
        <v>0</v>
      </c>
      <c r="JF31">
        <f t="shared" ref="JF31:JF62" si="198">IF(AND(($EV$26=$C31),(4=$B31)),M31,0)</f>
        <v>0</v>
      </c>
      <c r="JG31">
        <f t="shared" ref="JG31:JG62" si="199">IF(AND(($EV$26=$C31),(5=$B31)),M31,0)</f>
        <v>0</v>
      </c>
      <c r="JH31">
        <f t="shared" ref="JH31:JH62" si="200">IF(AND(($EV$26=$C31),(6=$B31)),M31,0)</f>
        <v>0</v>
      </c>
      <c r="JI31">
        <f t="shared" ref="JI31:JI62" si="201">IF(AND(($EV$26=$C31),(7=$B31)),M31,0)</f>
        <v>0</v>
      </c>
      <c r="JJ31">
        <f t="shared" ref="JJ31:JJ62" si="202">IF(AND(($EV$26=$C31),(8=$B31)),M31,0)</f>
        <v>0</v>
      </c>
      <c r="JK31">
        <f t="shared" ref="JK31:JK62" si="203">IF(AND(($EV$26=$C31),(9=$B31)),M31,0)</f>
        <v>0</v>
      </c>
      <c r="JL31">
        <f t="shared" ref="JL31:JL62" si="204">IF(AND(($EV$26=$C31),(10=$B31)),M31,0)</f>
        <v>0</v>
      </c>
      <c r="JM31">
        <f t="shared" ref="JM31:JM62" si="205">IF(AND(($EV$26=$C31),(11=$B31)),M31,0)</f>
        <v>0</v>
      </c>
      <c r="JN31">
        <f t="shared" ref="JN31:JN62" si="206">IF(AND(($EV$26=$C31),(12=$B31)),M31,0)</f>
        <v>0</v>
      </c>
      <c r="JO31">
        <f t="shared" ref="JO31:JO62" si="207">IF(AND(($EV$26=$C31),(1=$B31)),M31,0)</f>
        <v>0</v>
      </c>
      <c r="JP31">
        <f t="shared" ref="JP31:JP62" si="208">IF(AND(($EV$26=$C31),(2=$B31)),M31,0)</f>
        <v>0</v>
      </c>
      <c r="JQ31">
        <f t="shared" ref="JQ31:JQ62" si="209">IF(AND(($EV$26=$C31),(3=$B31)),M31,0)</f>
        <v>0</v>
      </c>
      <c r="JS31">
        <f>IF(AND(($EV$26=$C31),(4=$B31)),$N31,0)</f>
        <v>0</v>
      </c>
      <c r="JT31">
        <f>IF(AND(($EV$26=$C31),(5=$B31)),$N31,0)</f>
        <v>0</v>
      </c>
      <c r="JU31">
        <f>IF(AND(($EV$26=$C31),(6=$B31)),$N31,0)</f>
        <v>0</v>
      </c>
      <c r="JV31">
        <f>IF(AND(($EV$26=$C31),(7=$B31)),$N31,0)</f>
        <v>0</v>
      </c>
      <c r="JW31">
        <f>IF(AND(($EV$26=$C31),(8=$B31)),$N31,0)</f>
        <v>0</v>
      </c>
      <c r="JX31">
        <f>IF(AND(($EV$26=$C31),(9=$B31)),$N31,0)</f>
        <v>0</v>
      </c>
      <c r="JY31">
        <f>IF(AND(($EV$26=$C31),(10=$B31)),$N31,0)</f>
        <v>0</v>
      </c>
      <c r="JZ31">
        <f>IF(AND(($EV$26=$C31),(11=$B31)),$N31,0)</f>
        <v>0</v>
      </c>
      <c r="KA31">
        <f>IF(AND(($EV$26=$C31),(12=$B31)),$N31,0)</f>
        <v>0</v>
      </c>
      <c r="KB31">
        <f>IF(AND(($EW$26=$C31),(1=$B31)),$N31,0)</f>
        <v>0</v>
      </c>
      <c r="KC31">
        <f>IF(AND(($EW$26=$C31),(2=$B31)),$N31,0)</f>
        <v>0</v>
      </c>
      <c r="KD31">
        <f>IF(AND(($EW$26=$C31),(3=$B31)),$N31,0)</f>
        <v>0</v>
      </c>
      <c r="KF31">
        <f t="shared" ref="KF31:KF62" si="210">IF(AND(($EV$26=$C31),(4=$B31)),$Q31,0)</f>
        <v>0</v>
      </c>
      <c r="KG31">
        <f t="shared" ref="KG31:KG62" si="211">IF(AND(($EV$26=$C31),(5=$B31)),$Q31,0)</f>
        <v>0</v>
      </c>
      <c r="KH31">
        <f t="shared" ref="KH31:KH62" si="212">IF(AND(($EV$26=$C31),(6=$B31)),$Q31,0)</f>
        <v>0</v>
      </c>
      <c r="KI31">
        <f t="shared" ref="KI31:KI62" si="213">IF(AND(($EV$26=$C31),(7=$B31)),$Q31,0)</f>
        <v>0</v>
      </c>
      <c r="KJ31">
        <f t="shared" ref="KJ31:KJ62" si="214">IF(AND(($EV$26=$C31),(8=$B31)),$Q31,0)</f>
        <v>0</v>
      </c>
      <c r="KK31">
        <f t="shared" ref="KK31:KK62" si="215">IF(AND(($EV$26=$C31),(9=$B31)),$Q31,0)</f>
        <v>0</v>
      </c>
      <c r="KL31">
        <f t="shared" ref="KL31:KL62" si="216">IF(AND(($EV$26=$C31),(10=$B31)),$Q31,0)</f>
        <v>0</v>
      </c>
      <c r="KM31">
        <f t="shared" ref="KM31:KM62" si="217">IF(AND(($EV$26=$C31),(11=$B31)),$Q31,0)</f>
        <v>0</v>
      </c>
      <c r="KN31">
        <f t="shared" ref="KN31:KN62" si="218">IF(AND(($EV$26=$C31),(12=$B31)),$Q31,0)</f>
        <v>0</v>
      </c>
      <c r="KO31">
        <f t="shared" ref="KO31:KO62" si="219">IF(AND(($EW$26=$C31),(1=$B31)),$Q31,0)</f>
        <v>0</v>
      </c>
      <c r="KP31">
        <f t="shared" ref="KP31:KP62" si="220">IF(AND(($EW$26=$C31),(2=$B31)),$Q31,0)</f>
        <v>0</v>
      </c>
      <c r="KQ31">
        <f t="shared" ref="KQ31:KQ62" si="221">IF(AND(($EW$26=$C31),(3=$B31)),$Q31,0)</f>
        <v>0</v>
      </c>
      <c r="KS31">
        <f t="shared" ref="KS31:KS62" si="222">IF(OR((AND((AJ$2=$C31),(3&lt;$B31))),(AND((AJ$3=$C31),(4&gt;$B31)))),$Q31,0)</f>
        <v>0</v>
      </c>
      <c r="KT31">
        <f t="shared" ref="KT31:KT62" si="223">IF(OR((AND((AJ$3=$C31),(3&lt;$B31))),(AND((AJ$4=$C31),(4&gt;$B31)))),$Q31,0)</f>
        <v>0</v>
      </c>
      <c r="KU31">
        <f t="shared" ref="KU31:KU62" si="224">IF(OR((AND((AJ$4=$C31),(3&lt;$B31))),(AND((AJ$5=$C31),(4&gt;$B31)))),$Q31,0)</f>
        <v>0</v>
      </c>
      <c r="KV31">
        <f t="shared" ref="KV31:KV62" si="225">IF(OR((AND((AJ$5=$C31),(3&lt;$B31))),(AND((AJ$6=$C31),(4&gt;$B31)))),$Q31,0)</f>
        <v>0</v>
      </c>
      <c r="KW31">
        <f t="shared" ref="KW31:KW62" si="226">IF(OR((AND((AJ$6=$C31),(3&lt;$B31))),(AND((AJ$7=$C31),(4&gt;$B31)))),$Q31,0)</f>
        <v>0</v>
      </c>
      <c r="KX31">
        <f>$EO$29*KS31</f>
        <v>0</v>
      </c>
      <c r="KY31">
        <f>$EP$29*KT31</f>
        <v>0</v>
      </c>
      <c r="KZ31">
        <f>$EQ$29*KU31</f>
        <v>0</v>
      </c>
      <c r="LA31">
        <f>$ER$29*KV31</f>
        <v>0</v>
      </c>
      <c r="LB31">
        <f>$ES$29*KW31</f>
        <v>0</v>
      </c>
      <c r="LD31">
        <f t="shared" ref="LD31:LD62" si="227">IF(AND(($EV$26=$C31),(4=$B31)),$Z31,0)</f>
        <v>0</v>
      </c>
      <c r="LE31">
        <f t="shared" ref="LE31:LE62" si="228">IF(AND(($EV$26=$C31),(5=$B31)),$Z31,0)</f>
        <v>0</v>
      </c>
      <c r="LF31">
        <f t="shared" ref="LF31:LF62" si="229">IF(AND(($EV$26=$C31),(6=$B31)),$Z31,0)</f>
        <v>0</v>
      </c>
      <c r="LG31">
        <f t="shared" ref="LG31:LG62" si="230">IF(AND(($EV$26=$C31),(7=$B31)),$Z31,0)</f>
        <v>0</v>
      </c>
      <c r="LH31">
        <f t="shared" ref="LH31:LH62" si="231">IF(AND(($EV$26=$C31),(8=$B31)),$Z31,0)</f>
        <v>0</v>
      </c>
      <c r="LI31">
        <f t="shared" ref="LI31:LI62" si="232">IF(AND(($EV$26=$C31),(9=$B31)),$Z31,0)</f>
        <v>0</v>
      </c>
      <c r="LJ31">
        <f t="shared" ref="LJ31:LJ62" si="233">IF(AND(($EV$26=$C31),(10=$B31)),$Z31,0)</f>
        <v>0</v>
      </c>
      <c r="LK31">
        <f t="shared" ref="LK31:LK62" si="234">IF(AND(($EV$26=$C31),(11=$B31)),$Z31,0)</f>
        <v>0</v>
      </c>
      <c r="LL31">
        <f t="shared" ref="LL31:LL62" si="235">IF(AND(($EV$26=$C31),(12=$B31)),$Z31,0)</f>
        <v>0</v>
      </c>
      <c r="LM31">
        <f t="shared" ref="LM31:LM62" si="236">IF(AND(($EW$26=$C31),(1=$B31)),$Z31,0)</f>
        <v>0</v>
      </c>
      <c r="LN31">
        <f t="shared" ref="LN31:LN62" si="237">IF(AND(($EW$26=$C31),(2=$B31)),$Z31,0)</f>
        <v>0</v>
      </c>
      <c r="LO31">
        <f t="shared" ref="LO31:LO62" si="238">IF(AND(($EW$26=$C31),(3=$B31)),$Z31,0)</f>
        <v>0</v>
      </c>
      <c r="LQ31">
        <f t="shared" ref="LQ31:LQ62" si="239">IF(OR((AND((AJ$2=$C31),(3&lt;$B31))),(AND((AJ$3=$C31),(4&gt;$B31)))),$Z31,0)</f>
        <v>0</v>
      </c>
      <c r="LR31">
        <f t="shared" ref="LR31:LR62" si="240">IF(OR((AND((AJ$3=$C31),(3&lt;$B31))),(AND((AJ$4=$C31),(4&gt;$B31)))),$Z31,0)</f>
        <v>0</v>
      </c>
      <c r="LS31">
        <f t="shared" ref="LS31:LS62" si="241">IF(OR((AND((AJ$4=$C31),(3&lt;$B31))),(AND((AJ$5=$C31),(4&gt;$B31)))),$Z31,0)</f>
        <v>0</v>
      </c>
      <c r="LT31">
        <f t="shared" ref="LT31:LT62" si="242">IF(OR((AND((AJ$5=$C31),(3&lt;$B31))),(AND((AJ$6=$C31),(4&gt;$B31)))),$Z31,0)</f>
        <v>0</v>
      </c>
      <c r="LU31">
        <f t="shared" ref="LU31:LU62" si="243">IF(OR((AND((AJ$6=$C31),(3&lt;$B31))),(AND((AJ$7=$C31),(4&gt;$B31)))),$Z31,0)</f>
        <v>0</v>
      </c>
      <c r="LV31">
        <f>$EO$29*LQ31</f>
        <v>0</v>
      </c>
      <c r="LW31">
        <f>$EP$29*LR31</f>
        <v>0</v>
      </c>
      <c r="LX31">
        <f>$EQ$29*LS31</f>
        <v>0</v>
      </c>
      <c r="LY31">
        <f>$ER$29*LT31</f>
        <v>0</v>
      </c>
      <c r="LZ31">
        <f>$ES$29*LU31</f>
        <v>0</v>
      </c>
      <c r="MB31" t="e">
        <f>IF(OR((AND((AU$2=$C31),(3&lt;$B31))),(AND((AU$3=$C31),(4&gt;$B31)))),#REF!,0)</f>
        <v>#REF!</v>
      </c>
      <c r="MC31" t="e">
        <f>IF(OR((AND((AU$3=$C31),(3&lt;$B31))),(AND((AU$4=$C31),(4&gt;$B31)))),#REF!,0)</f>
        <v>#REF!</v>
      </c>
      <c r="MD31" t="e">
        <f>IF(OR((AND((AU$4=$C31),(3&lt;$B31))),(AND((AU$5=$C31),(4&gt;$B31)))),#REF!,0)</f>
        <v>#REF!</v>
      </c>
      <c r="ME31" t="e">
        <f>IF(OR((AND((AU$5=$C31),(3&lt;$B31))),(AND((AU$6=$C31),(4&gt;$B31)))),#REF!,0)</f>
        <v>#REF!</v>
      </c>
      <c r="MF31" t="e">
        <f>IF(OR((AND((AU$6=$C31),(3&lt;$B31))),(AND((AU$7=$C31),(4&gt;$B31)))),#REF!,0)</f>
        <v>#REF!</v>
      </c>
      <c r="MG31" t="e">
        <f>$EO$29*MB31</f>
        <v>#REF!</v>
      </c>
      <c r="MH31" t="e">
        <f>$EP$29*MC31</f>
        <v>#REF!</v>
      </c>
      <c r="MI31" t="e">
        <f>$EQ$29*MD31</f>
        <v>#REF!</v>
      </c>
      <c r="MJ31" t="e">
        <f>$ER$29*ME31</f>
        <v>#REF!</v>
      </c>
      <c r="MK31" t="e">
        <f>$ES$29*MF31</f>
        <v>#REF!</v>
      </c>
      <c r="MM31">
        <f>IF(AND(($EV$26=$C31),(4=$B31)),#REF!,0)</f>
        <v>0</v>
      </c>
      <c r="MN31">
        <f>IF(AND(($EV$26=$C31),(5=$B31)),#REF!,0)</f>
        <v>0</v>
      </c>
      <c r="MO31">
        <f>IF(AND(($EV$26=$C31),(6=$B31)),#REF!,0)</f>
        <v>0</v>
      </c>
      <c r="MP31">
        <f>IF(AND(($EV$26=$C31),(7=$B31)),#REF!,0)</f>
        <v>0</v>
      </c>
      <c r="MQ31">
        <f>IF(AND(($EV$26=$C31),(8=$B31)),#REF!,0)</f>
        <v>0</v>
      </c>
      <c r="MR31">
        <f>IF(AND(($EV$26=$C31),(9=$B31)),#REF!,0)</f>
        <v>0</v>
      </c>
      <c r="MS31">
        <f>IF(AND(($EV$26=$C31),(10=$B31)),#REF!,0)</f>
        <v>0</v>
      </c>
      <c r="MT31">
        <f>IF(AND(($EV$26=$C31),(11=$B31)),#REF!,0)</f>
        <v>0</v>
      </c>
      <c r="MU31">
        <f>IF(AND(($EV$26=$C31),(12=$B31)),#REF!,0)</f>
        <v>0</v>
      </c>
      <c r="MV31">
        <f>IF(AND(($EW$26=$C31),(1=$B31)),#REF!,0)</f>
        <v>0</v>
      </c>
      <c r="MW31">
        <f>IF(AND(($EW$26=$C31),(2=$B31)),#REF!,0)</f>
        <v>0</v>
      </c>
      <c r="MX31">
        <f>IF(AND(($EW$26=$C31),(3=$B31)),#REF!,0)</f>
        <v>0</v>
      </c>
    </row>
    <row r="32" spans="1:362">
      <c r="A32" s="33"/>
      <c r="B32" s="34"/>
      <c r="C32" s="35"/>
      <c r="D32" s="36"/>
      <c r="E32" s="70">
        <f t="shared" ref="E32:E62" si="244">SUM(AI32:AM32)</f>
        <v>0</v>
      </c>
      <c r="F32" s="37"/>
      <c r="G32" s="70">
        <f t="shared" si="12"/>
        <v>0</v>
      </c>
      <c r="H32" s="75"/>
      <c r="I32" s="201"/>
      <c r="J32" s="75"/>
      <c r="K32" s="201"/>
      <c r="L32" s="75"/>
      <c r="M32" s="75"/>
      <c r="N32" s="75"/>
      <c r="O32" s="64"/>
      <c r="P32" s="70">
        <f t="shared" ref="P32:P80" si="245">SUM(BP32:BT32)</f>
        <v>0</v>
      </c>
      <c r="Q32" s="137"/>
      <c r="R32" s="72">
        <f t="shared" ref="R32:R80" si="246">E32+G32+H32+J32+L32+N32+P32+Q32+K32+M32</f>
        <v>0</v>
      </c>
      <c r="S32" s="37"/>
      <c r="T32" s="70">
        <f t="shared" si="13"/>
        <v>0</v>
      </c>
      <c r="U32" s="37"/>
      <c r="V32" s="70">
        <f t="shared" ref="V32:V80" si="247">SUM(CL32:CP32)</f>
        <v>0</v>
      </c>
      <c r="W32" s="37"/>
      <c r="X32" s="70">
        <f t="shared" si="14"/>
        <v>0</v>
      </c>
      <c r="Y32" s="71">
        <f t="shared" si="15"/>
        <v>0</v>
      </c>
      <c r="Z32" s="189"/>
      <c r="AA32" s="190"/>
      <c r="AB32" s="72">
        <f t="shared" ref="AB32:AB62" si="248">+R32+Y32+Z32+AA32</f>
        <v>0</v>
      </c>
      <c r="AC32" s="3"/>
      <c r="AD32" s="90">
        <f t="shared" si="16"/>
        <v>0</v>
      </c>
      <c r="AE32">
        <f t="shared" si="17"/>
        <v>0</v>
      </c>
      <c r="AF32">
        <f t="shared" si="18"/>
        <v>0</v>
      </c>
      <c r="AG32">
        <f t="shared" si="19"/>
        <v>0</v>
      </c>
      <c r="AH32">
        <f t="shared" si="20"/>
        <v>0</v>
      </c>
      <c r="AI32">
        <f t="shared" ref="AI32:AI62" si="249">$AI$29*AD32</f>
        <v>0</v>
      </c>
      <c r="AJ32">
        <f t="shared" ref="AJ32:AJ80" si="250">$AJ$29*AE32</f>
        <v>0</v>
      </c>
      <c r="AK32">
        <f t="shared" si="21"/>
        <v>0</v>
      </c>
      <c r="AL32">
        <f t="shared" si="22"/>
        <v>0</v>
      </c>
      <c r="AM32">
        <f t="shared" si="23"/>
        <v>0</v>
      </c>
      <c r="AN32" s="3"/>
      <c r="AO32">
        <f t="shared" si="24"/>
        <v>0</v>
      </c>
      <c r="AP32">
        <f t="shared" si="25"/>
        <v>0</v>
      </c>
      <c r="AQ32">
        <f t="shared" si="26"/>
        <v>0</v>
      </c>
      <c r="AR32">
        <f t="shared" si="27"/>
        <v>0</v>
      </c>
      <c r="AS32">
        <f t="shared" si="28"/>
        <v>0</v>
      </c>
      <c r="AT32">
        <f t="shared" si="29"/>
        <v>0</v>
      </c>
      <c r="AU32">
        <f t="shared" si="30"/>
        <v>0</v>
      </c>
      <c r="AV32">
        <f t="shared" si="31"/>
        <v>0</v>
      </c>
      <c r="AW32">
        <f t="shared" si="32"/>
        <v>0</v>
      </c>
      <c r="AX32">
        <f t="shared" si="33"/>
        <v>0</v>
      </c>
      <c r="AY32" s="3"/>
      <c r="AZ32">
        <f t="shared" si="34"/>
        <v>0</v>
      </c>
      <c r="BA32">
        <f t="shared" si="35"/>
        <v>0</v>
      </c>
      <c r="BB32">
        <f t="shared" si="36"/>
        <v>0</v>
      </c>
      <c r="BC32">
        <f t="shared" si="37"/>
        <v>0</v>
      </c>
      <c r="BD32">
        <f t="shared" si="38"/>
        <v>0</v>
      </c>
      <c r="BE32">
        <f t="shared" si="39"/>
        <v>0</v>
      </c>
      <c r="BF32">
        <f t="shared" si="40"/>
        <v>0</v>
      </c>
      <c r="BG32">
        <f t="shared" si="41"/>
        <v>0</v>
      </c>
      <c r="BH32">
        <f t="shared" si="42"/>
        <v>0</v>
      </c>
      <c r="BI32">
        <f t="shared" si="43"/>
        <v>0</v>
      </c>
      <c r="BJ32" s="3"/>
      <c r="BK32">
        <f t="shared" si="44"/>
        <v>0</v>
      </c>
      <c r="BL32">
        <f t="shared" si="45"/>
        <v>0</v>
      </c>
      <c r="BM32">
        <f t="shared" si="46"/>
        <v>0</v>
      </c>
      <c r="BN32">
        <f t="shared" si="47"/>
        <v>0</v>
      </c>
      <c r="BO32">
        <f t="shared" si="48"/>
        <v>0</v>
      </c>
      <c r="BP32">
        <f t="shared" ref="BP32:BP80" si="251">$BP$29*BK32</f>
        <v>0</v>
      </c>
      <c r="BQ32">
        <f t="shared" ref="BQ32:BQ80" si="252">$BQ$29*BL32</f>
        <v>0</v>
      </c>
      <c r="BR32">
        <f t="shared" ref="BR32:BR80" si="253">$BR$29*BM32</f>
        <v>0</v>
      </c>
      <c r="BS32">
        <f t="shared" ref="BS32:BS80" si="254">$BS$29*BN32</f>
        <v>0</v>
      </c>
      <c r="BT32">
        <f t="shared" ref="BT32:BT80" si="255">$BT$29*BO32</f>
        <v>0</v>
      </c>
      <c r="BV32">
        <f t="shared" si="49"/>
        <v>0</v>
      </c>
      <c r="BW32">
        <f t="shared" si="50"/>
        <v>0</v>
      </c>
      <c r="BX32">
        <f t="shared" si="51"/>
        <v>0</v>
      </c>
      <c r="BY32">
        <f t="shared" si="52"/>
        <v>0</v>
      </c>
      <c r="BZ32">
        <f t="shared" si="53"/>
        <v>0</v>
      </c>
      <c r="CA32">
        <f t="shared" si="54"/>
        <v>0</v>
      </c>
      <c r="CB32">
        <f t="shared" si="55"/>
        <v>0</v>
      </c>
      <c r="CC32">
        <f t="shared" si="56"/>
        <v>0</v>
      </c>
      <c r="CD32">
        <f t="shared" si="57"/>
        <v>0</v>
      </c>
      <c r="CE32">
        <f t="shared" si="58"/>
        <v>0</v>
      </c>
      <c r="CG32">
        <f t="shared" si="59"/>
        <v>0</v>
      </c>
      <c r="CH32">
        <f t="shared" si="60"/>
        <v>0</v>
      </c>
      <c r="CI32">
        <f t="shared" si="61"/>
        <v>0</v>
      </c>
      <c r="CJ32">
        <f t="shared" si="62"/>
        <v>0</v>
      </c>
      <c r="CK32">
        <f t="shared" si="63"/>
        <v>0</v>
      </c>
      <c r="CL32">
        <f t="shared" ref="CL32:CL80" si="256">$CL$29*CG32</f>
        <v>0</v>
      </c>
      <c r="CM32">
        <f t="shared" si="64"/>
        <v>0</v>
      </c>
      <c r="CN32">
        <f t="shared" si="65"/>
        <v>0</v>
      </c>
      <c r="CO32">
        <f t="shared" si="66"/>
        <v>0</v>
      </c>
      <c r="CP32">
        <f t="shared" si="67"/>
        <v>0</v>
      </c>
      <c r="CQ32" s="3"/>
      <c r="CR32">
        <f t="shared" si="68"/>
        <v>0</v>
      </c>
      <c r="CS32">
        <f t="shared" si="69"/>
        <v>0</v>
      </c>
      <c r="CT32">
        <f t="shared" si="70"/>
        <v>0</v>
      </c>
      <c r="CU32">
        <f t="shared" si="71"/>
        <v>0</v>
      </c>
      <c r="CV32">
        <f t="shared" si="72"/>
        <v>0</v>
      </c>
      <c r="CW32">
        <f t="shared" si="73"/>
        <v>0</v>
      </c>
      <c r="CX32">
        <f t="shared" si="74"/>
        <v>0</v>
      </c>
      <c r="CY32">
        <f t="shared" si="75"/>
        <v>0</v>
      </c>
      <c r="CZ32">
        <f t="shared" si="76"/>
        <v>0</v>
      </c>
      <c r="DA32">
        <f t="shared" si="77"/>
        <v>0</v>
      </c>
      <c r="DC32">
        <f t="shared" ref="DC32:DC63" si="257">IF(OR((AND((AJ$2=C32),(3&lt;B32))),(AND((AJ$3=C32),(4&gt;B32)))),J32,0)</f>
        <v>0</v>
      </c>
      <c r="DD32">
        <f t="shared" si="78"/>
        <v>0</v>
      </c>
      <c r="DE32">
        <f t="shared" si="79"/>
        <v>0</v>
      </c>
      <c r="DF32">
        <f t="shared" si="80"/>
        <v>0</v>
      </c>
      <c r="DG32">
        <f t="shared" si="81"/>
        <v>0</v>
      </c>
      <c r="DH32" s="221">
        <f t="shared" si="82"/>
        <v>0</v>
      </c>
      <c r="DI32" s="221">
        <f t="shared" ref="DI32:DI62" si="258">IF(OR((AND(($AJ$3=$C32),(3&lt;$B32))),(AND(($AJ$4=$C32),(4&gt;$B32)))),K32,0)</f>
        <v>0</v>
      </c>
      <c r="DJ32" s="221">
        <f t="shared" ref="DJ32:DJ80" si="259">IF(OR((AND(($AJ$4=$C32),(3&lt;$B32))),(AND(($AJ$5=$C32),(4&gt;$B32)))),K32,0)</f>
        <v>0</v>
      </c>
      <c r="DK32" s="221">
        <f t="shared" ref="DK32:DK80" si="260">IF(OR((AND(($AJ$5=$C32),(3&lt;$B32))),(AND(($AJ$6=$C32),(4&gt;$B32)))),K32,0)</f>
        <v>0</v>
      </c>
      <c r="DL32" s="221">
        <f t="shared" ref="DL32:DL80" si="261">IF(OR((AND(($AJ$6=$C32),(3&lt;$B32))),(AND(($AJ$7=$C32),(4&gt;$B32)))),K32,0)</f>
        <v>0</v>
      </c>
      <c r="DN32">
        <f t="shared" ref="DN32:DN80" si="262">IF(OR((AND((AJ$2=$C32),(3&lt;$B32))),(AND((AJ$3=$C32),(4&gt;$B32)))),$L32,0)</f>
        <v>0</v>
      </c>
      <c r="DO32">
        <f t="shared" si="83"/>
        <v>0</v>
      </c>
      <c r="DP32">
        <f t="shared" si="84"/>
        <v>0</v>
      </c>
      <c r="DQ32">
        <f t="shared" si="85"/>
        <v>0</v>
      </c>
      <c r="DR32">
        <f t="shared" si="86"/>
        <v>0</v>
      </c>
      <c r="DS32">
        <f t="shared" si="87"/>
        <v>0</v>
      </c>
      <c r="DT32">
        <f t="shared" ref="DT32:DT80" si="263">IF(OR((AND(($AJ$3=$C32),(3&lt;$B32))),(AND(($AJ$4=$C32),(4&gt;$B32)))),$M32,0)</f>
        <v>0</v>
      </c>
      <c r="DU32">
        <f t="shared" ref="DU32:DU80" si="264">IF(OR((AND(($AJ$4=$C32),(3&lt;$B32))),(AND(($AJ$5=$C32),(4&gt;$B32)))),$M32,0)</f>
        <v>0</v>
      </c>
      <c r="DV32">
        <f t="shared" ref="DV32:DV80" si="265">IF(OR((AND(($AJ$5=$C32),(3&lt;$B32))),(AND(($AJ$6=$C32),(4&gt;$B32)))),$M32,0)</f>
        <v>0</v>
      </c>
      <c r="DW32">
        <f t="shared" ref="DW32:DW80" si="266">IF(OR((AND(($AJ$6=$C32),(3&lt;$B32))),(AND(($AJ$7=$C32),(4&gt;$B32)))),$M32,0)</f>
        <v>0</v>
      </c>
      <c r="DY32">
        <f t="shared" ref="DY32:DY80" si="267">IF(OR((AND((AJ$2=$C32),(3&lt;$B32))),(AND((AJ$3=$C32),(4&gt;$B32)))),$N32,0)</f>
        <v>0</v>
      </c>
      <c r="DZ32">
        <f t="shared" ref="DZ32:DZ80" si="268">IF(OR((AND((AJ$3=$C32),(3&lt;$B32))),(AND((AJ$4=$C32),(4&gt;$B32)))),$N32,0)</f>
        <v>0</v>
      </c>
      <c r="EA32">
        <f t="shared" ref="EA32:EA80" si="269">IF(OR((AND((AJ$4=$C32),(3&lt;$B32))),(AND((AJ$5=$C32),(4&gt;$B32)))),$N32,0)</f>
        <v>0</v>
      </c>
      <c r="EB32">
        <f t="shared" ref="EB32:EB80" si="270">IF(OR((AND((AJ$5=$C32),(3&lt;$B32))),(AND((AJ$6=$C32),(4&gt;$B32)))),$N32,0)</f>
        <v>0</v>
      </c>
      <c r="EC32">
        <f t="shared" ref="EC32:EC80" si="271">IF(OR((AND((AJ$6=$C32),(3&lt;$B32))),(AND((AJ$7=$C32),(4&gt;$B32)))),$N32,0)</f>
        <v>0</v>
      </c>
      <c r="ED32">
        <f t="shared" si="88"/>
        <v>0</v>
      </c>
      <c r="EE32">
        <f t="shared" si="89"/>
        <v>0</v>
      </c>
      <c r="EF32">
        <f t="shared" si="90"/>
        <v>0</v>
      </c>
      <c r="EG32">
        <f t="shared" si="91"/>
        <v>0</v>
      </c>
      <c r="EH32">
        <f t="shared" si="92"/>
        <v>0</v>
      </c>
      <c r="EJ32">
        <f t="shared" si="93"/>
        <v>0</v>
      </c>
      <c r="EK32">
        <f t="shared" si="94"/>
        <v>0</v>
      </c>
      <c r="EL32">
        <f t="shared" si="95"/>
        <v>0</v>
      </c>
      <c r="EM32">
        <f t="shared" si="96"/>
        <v>0</v>
      </c>
      <c r="EN32">
        <f t="shared" si="97"/>
        <v>0</v>
      </c>
      <c r="EO32">
        <f t="shared" ref="EO32:EO80" si="272">$EO$29*EJ32</f>
        <v>0</v>
      </c>
      <c r="EP32">
        <f t="shared" ref="EP32:EP80" si="273">$EP$29*EK32</f>
        <v>0</v>
      </c>
      <c r="EQ32">
        <f t="shared" ref="EQ32:EQ80" si="274">$EQ$29*EL32</f>
        <v>0</v>
      </c>
      <c r="ER32">
        <f t="shared" ref="ER32:ER80" si="275">$ER$29*EM32</f>
        <v>0</v>
      </c>
      <c r="ES32">
        <f t="shared" ref="ES32:ES80" si="276">$ES$29*EN32</f>
        <v>0</v>
      </c>
      <c r="ET32">
        <f t="shared" si="98"/>
        <v>0</v>
      </c>
      <c r="EU32">
        <f t="shared" si="99"/>
        <v>0</v>
      </c>
      <c r="EV32">
        <f t="shared" si="100"/>
        <v>0</v>
      </c>
      <c r="EW32">
        <f t="shared" si="101"/>
        <v>0</v>
      </c>
      <c r="EX32">
        <f t="shared" si="102"/>
        <v>0</v>
      </c>
      <c r="EY32">
        <f t="shared" si="103"/>
        <v>0</v>
      </c>
      <c r="EZ32">
        <f t="shared" si="104"/>
        <v>0</v>
      </c>
      <c r="FA32">
        <f t="shared" si="105"/>
        <v>0</v>
      </c>
      <c r="FB32">
        <f t="shared" si="106"/>
        <v>0</v>
      </c>
      <c r="FC32">
        <f t="shared" si="107"/>
        <v>0</v>
      </c>
      <c r="FD32">
        <f t="shared" si="108"/>
        <v>0</v>
      </c>
      <c r="FE32">
        <f t="shared" si="109"/>
        <v>0</v>
      </c>
      <c r="FG32" s="136">
        <f t="shared" si="110"/>
        <v>0</v>
      </c>
      <c r="FH32" s="136">
        <f t="shared" si="111"/>
        <v>0</v>
      </c>
      <c r="FI32" s="136">
        <f t="shared" si="112"/>
        <v>0</v>
      </c>
      <c r="FJ32" s="136">
        <f t="shared" si="113"/>
        <v>0</v>
      </c>
      <c r="FK32" s="136">
        <f t="shared" si="114"/>
        <v>0</v>
      </c>
      <c r="FL32" s="136">
        <f t="shared" si="115"/>
        <v>0</v>
      </c>
      <c r="FM32" s="136">
        <f t="shared" si="116"/>
        <v>0</v>
      </c>
      <c r="FN32" s="136">
        <f t="shared" si="117"/>
        <v>0</v>
      </c>
      <c r="FO32" s="136">
        <f t="shared" si="118"/>
        <v>0</v>
      </c>
      <c r="FP32" s="136">
        <f t="shared" si="119"/>
        <v>0</v>
      </c>
      <c r="FQ32" s="136">
        <f t="shared" si="120"/>
        <v>0</v>
      </c>
      <c r="FR32" s="136">
        <f t="shared" si="121"/>
        <v>0</v>
      </c>
      <c r="FT32">
        <f t="shared" si="122"/>
        <v>0</v>
      </c>
      <c r="FU32">
        <f t="shared" si="123"/>
        <v>0</v>
      </c>
      <c r="FV32">
        <f t="shared" si="124"/>
        <v>0</v>
      </c>
      <c r="FW32">
        <f t="shared" si="125"/>
        <v>0</v>
      </c>
      <c r="FX32">
        <f t="shared" si="126"/>
        <v>0</v>
      </c>
      <c r="FY32">
        <f t="shared" si="127"/>
        <v>0</v>
      </c>
      <c r="FZ32">
        <f t="shared" si="128"/>
        <v>0</v>
      </c>
      <c r="GA32">
        <f t="shared" si="129"/>
        <v>0</v>
      </c>
      <c r="GB32">
        <f t="shared" si="130"/>
        <v>0</v>
      </c>
      <c r="GC32">
        <f t="shared" si="131"/>
        <v>0</v>
      </c>
      <c r="GD32">
        <f t="shared" si="132"/>
        <v>0</v>
      </c>
      <c r="GE32">
        <f t="shared" si="133"/>
        <v>0</v>
      </c>
      <c r="GG32">
        <f t="shared" si="134"/>
        <v>0</v>
      </c>
      <c r="GH32">
        <f t="shared" si="135"/>
        <v>0</v>
      </c>
      <c r="GI32">
        <f t="shared" si="136"/>
        <v>0</v>
      </c>
      <c r="GJ32">
        <f t="shared" si="137"/>
        <v>0</v>
      </c>
      <c r="GK32">
        <f t="shared" si="138"/>
        <v>0</v>
      </c>
      <c r="GL32">
        <f t="shared" si="139"/>
        <v>0</v>
      </c>
      <c r="GM32">
        <f t="shared" si="140"/>
        <v>0</v>
      </c>
      <c r="GN32">
        <f t="shared" si="141"/>
        <v>0</v>
      </c>
      <c r="GO32">
        <f t="shared" si="142"/>
        <v>0</v>
      </c>
      <c r="GP32">
        <f t="shared" si="143"/>
        <v>0</v>
      </c>
      <c r="GQ32">
        <f t="shared" si="144"/>
        <v>0</v>
      </c>
      <c r="GR32">
        <f t="shared" si="145"/>
        <v>0</v>
      </c>
      <c r="GT32">
        <f t="shared" si="146"/>
        <v>0</v>
      </c>
      <c r="GU32">
        <f t="shared" si="147"/>
        <v>0</v>
      </c>
      <c r="GV32">
        <f t="shared" si="148"/>
        <v>0</v>
      </c>
      <c r="GW32">
        <f t="shared" si="149"/>
        <v>0</v>
      </c>
      <c r="GX32">
        <f t="shared" si="150"/>
        <v>0</v>
      </c>
      <c r="GY32">
        <f t="shared" si="151"/>
        <v>0</v>
      </c>
      <c r="GZ32">
        <f t="shared" si="152"/>
        <v>0</v>
      </c>
      <c r="HA32">
        <f t="shared" si="153"/>
        <v>0</v>
      </c>
      <c r="HB32">
        <f t="shared" si="154"/>
        <v>0</v>
      </c>
      <c r="HC32">
        <f t="shared" si="155"/>
        <v>0</v>
      </c>
      <c r="HD32">
        <f t="shared" si="156"/>
        <v>0</v>
      </c>
      <c r="HE32">
        <f t="shared" si="157"/>
        <v>0</v>
      </c>
      <c r="HG32">
        <f t="shared" si="158"/>
        <v>0</v>
      </c>
      <c r="HH32">
        <f t="shared" si="159"/>
        <v>0</v>
      </c>
      <c r="HI32">
        <f t="shared" si="160"/>
        <v>0</v>
      </c>
      <c r="HJ32">
        <f t="shared" si="161"/>
        <v>0</v>
      </c>
      <c r="HK32">
        <f t="shared" si="162"/>
        <v>0</v>
      </c>
      <c r="HL32">
        <f t="shared" si="163"/>
        <v>0</v>
      </c>
      <c r="HM32">
        <f t="shared" si="164"/>
        <v>0</v>
      </c>
      <c r="HN32">
        <f t="shared" si="165"/>
        <v>0</v>
      </c>
      <c r="HO32">
        <f t="shared" si="166"/>
        <v>0</v>
      </c>
      <c r="HP32">
        <f t="shared" si="167"/>
        <v>0</v>
      </c>
      <c r="HQ32">
        <f t="shared" si="168"/>
        <v>0</v>
      </c>
      <c r="HR32">
        <f t="shared" si="169"/>
        <v>0</v>
      </c>
      <c r="HT32">
        <f t="shared" ref="HT32:HT63" si="277">IF(AND(($EV$26=C32),(4=B32)),J32,0)</f>
        <v>0</v>
      </c>
      <c r="HU32">
        <f t="shared" si="170"/>
        <v>0</v>
      </c>
      <c r="HV32">
        <f t="shared" si="171"/>
        <v>0</v>
      </c>
      <c r="HW32">
        <f t="shared" si="172"/>
        <v>0</v>
      </c>
      <c r="HX32">
        <f t="shared" si="173"/>
        <v>0</v>
      </c>
      <c r="HY32">
        <f t="shared" si="174"/>
        <v>0</v>
      </c>
      <c r="HZ32">
        <f t="shared" si="175"/>
        <v>0</v>
      </c>
      <c r="IA32">
        <f t="shared" si="176"/>
        <v>0</v>
      </c>
      <c r="IB32">
        <f t="shared" si="177"/>
        <v>0</v>
      </c>
      <c r="IC32">
        <f t="shared" si="178"/>
        <v>0</v>
      </c>
      <c r="ID32">
        <f t="shared" si="179"/>
        <v>0</v>
      </c>
      <c r="IE32">
        <f t="shared" si="180"/>
        <v>0</v>
      </c>
      <c r="IG32">
        <f t="shared" si="181"/>
        <v>0</v>
      </c>
      <c r="IH32">
        <f t="shared" ref="IH32:IH62" si="278">IF(AND(($EV$26=$C32),(5=$B32)),$K32,0)</f>
        <v>0</v>
      </c>
      <c r="II32">
        <f t="shared" si="182"/>
        <v>0</v>
      </c>
      <c r="IJ32">
        <f t="shared" ref="IJ32:IJ62" si="279">IF(AND(($EV$26=$C32),(7=$B32)),$K32,0)</f>
        <v>0</v>
      </c>
      <c r="IK32">
        <f t="shared" ref="IK32:IK80" si="280">IF(AND(($EV$26=$C32),(8=$B32)),$K32,0)</f>
        <v>0</v>
      </c>
      <c r="IL32">
        <f t="shared" si="183"/>
        <v>0</v>
      </c>
      <c r="IM32">
        <f t="shared" si="184"/>
        <v>0</v>
      </c>
      <c r="IN32">
        <f t="shared" si="185"/>
        <v>0</v>
      </c>
      <c r="IO32">
        <f t="shared" si="186"/>
        <v>0</v>
      </c>
      <c r="IP32">
        <f t="shared" ref="IP32:IP80" si="281">IF(AND(($EW$26=$C32),(1=$B32)),$K32,0)</f>
        <v>0</v>
      </c>
      <c r="IQ32">
        <f t="shared" ref="IQ32:IQ80" si="282">IF(AND(($EW$26=$C32),(2=$B32)),$K32,0)</f>
        <v>0</v>
      </c>
      <c r="IR32">
        <f t="shared" ref="IR32:IR80" si="283">IF(AND(($EW$26=$C32),(3=$B32)),$K32,0)</f>
        <v>0</v>
      </c>
      <c r="IS32">
        <f t="shared" ref="IS32:IS63" si="284">IF(AND(($EV$26=C32),(4=B32)),L32,0)</f>
        <v>0</v>
      </c>
      <c r="IT32">
        <f t="shared" si="187"/>
        <v>0</v>
      </c>
      <c r="IU32">
        <f t="shared" si="188"/>
        <v>0</v>
      </c>
      <c r="IV32">
        <f t="shared" si="189"/>
        <v>0</v>
      </c>
      <c r="IW32">
        <f t="shared" si="190"/>
        <v>0</v>
      </c>
      <c r="IX32">
        <f t="shared" si="191"/>
        <v>0</v>
      </c>
      <c r="IY32">
        <f t="shared" si="192"/>
        <v>0</v>
      </c>
      <c r="IZ32">
        <f t="shared" si="193"/>
        <v>0</v>
      </c>
      <c r="JA32">
        <f t="shared" si="194"/>
        <v>0</v>
      </c>
      <c r="JB32">
        <f t="shared" si="195"/>
        <v>0</v>
      </c>
      <c r="JC32">
        <f t="shared" si="196"/>
        <v>0</v>
      </c>
      <c r="JD32">
        <f t="shared" si="197"/>
        <v>0</v>
      </c>
      <c r="JF32">
        <f t="shared" si="198"/>
        <v>0</v>
      </c>
      <c r="JG32">
        <f t="shared" si="199"/>
        <v>0</v>
      </c>
      <c r="JH32">
        <f t="shared" si="200"/>
        <v>0</v>
      </c>
      <c r="JI32">
        <f t="shared" si="201"/>
        <v>0</v>
      </c>
      <c r="JJ32">
        <f t="shared" si="202"/>
        <v>0</v>
      </c>
      <c r="JK32">
        <f t="shared" si="203"/>
        <v>0</v>
      </c>
      <c r="JL32">
        <f t="shared" si="204"/>
        <v>0</v>
      </c>
      <c r="JM32">
        <f t="shared" si="205"/>
        <v>0</v>
      </c>
      <c r="JN32">
        <f t="shared" si="206"/>
        <v>0</v>
      </c>
      <c r="JO32">
        <f t="shared" si="207"/>
        <v>0</v>
      </c>
      <c r="JP32">
        <f t="shared" si="208"/>
        <v>0</v>
      </c>
      <c r="JQ32">
        <f t="shared" si="209"/>
        <v>0</v>
      </c>
      <c r="JS32">
        <f t="shared" ref="JS32:JS80" si="285">IF(AND(($EV$26=$C32),(4=$B32)),$N32,0)</f>
        <v>0</v>
      </c>
      <c r="JT32">
        <f t="shared" ref="JT32:JT80" si="286">IF(AND(($EV$26=$C32),(5=$B32)),$N32,0)</f>
        <v>0</v>
      </c>
      <c r="JU32">
        <f t="shared" ref="JU32:JU80" si="287">IF(AND(($EV$26=$C32),(6=$B32)),$N32,0)</f>
        <v>0</v>
      </c>
      <c r="JV32">
        <f t="shared" ref="JV32:JV80" si="288">IF(AND(($EV$26=$C32),(7=$B32)),$N32,0)</f>
        <v>0</v>
      </c>
      <c r="JW32">
        <f t="shared" ref="JW32:JW80" si="289">IF(AND(($EV$26=$C32),(8=$B32)),$N32,0)</f>
        <v>0</v>
      </c>
      <c r="JX32">
        <f t="shared" ref="JX32:JX80" si="290">IF(AND(($EV$26=$C32),(9=$B32)),$N32,0)</f>
        <v>0</v>
      </c>
      <c r="JY32">
        <f t="shared" ref="JY32:JY80" si="291">IF(AND(($EV$26=$C32),(10=$B32)),$N32,0)</f>
        <v>0</v>
      </c>
      <c r="JZ32">
        <f t="shared" ref="JZ32:JZ80" si="292">IF(AND(($EV$26=$C32),(11=$B32)),$N32,0)</f>
        <v>0</v>
      </c>
      <c r="KA32">
        <f t="shared" ref="KA32:KA80" si="293">IF(AND(($EV$26=$C32),(12=$B32)),$N32,0)</f>
        <v>0</v>
      </c>
      <c r="KB32">
        <f t="shared" ref="KB32:KB80" si="294">IF(AND(($EW$26=$C32),(1=$B32)),$N32,0)</f>
        <v>0</v>
      </c>
      <c r="KC32">
        <f t="shared" ref="KC32:KC80" si="295">IF(AND(($EW$26=$C32),(2=$B32)),$N32,0)</f>
        <v>0</v>
      </c>
      <c r="KD32">
        <f t="shared" ref="KD32:KD80" si="296">IF(AND(($EW$26=$C32),(3=$B32)),$N32,0)</f>
        <v>0</v>
      </c>
      <c r="KF32">
        <f t="shared" si="210"/>
        <v>0</v>
      </c>
      <c r="KG32">
        <f t="shared" si="211"/>
        <v>0</v>
      </c>
      <c r="KH32">
        <f t="shared" si="212"/>
        <v>0</v>
      </c>
      <c r="KI32">
        <f t="shared" si="213"/>
        <v>0</v>
      </c>
      <c r="KJ32">
        <f t="shared" si="214"/>
        <v>0</v>
      </c>
      <c r="KK32">
        <f t="shared" si="215"/>
        <v>0</v>
      </c>
      <c r="KL32">
        <f t="shared" si="216"/>
        <v>0</v>
      </c>
      <c r="KM32">
        <f t="shared" si="217"/>
        <v>0</v>
      </c>
      <c r="KN32">
        <f t="shared" si="218"/>
        <v>0</v>
      </c>
      <c r="KO32">
        <f t="shared" si="219"/>
        <v>0</v>
      </c>
      <c r="KP32">
        <f t="shared" si="220"/>
        <v>0</v>
      </c>
      <c r="KQ32">
        <f t="shared" si="221"/>
        <v>0</v>
      </c>
      <c r="KS32">
        <f t="shared" si="222"/>
        <v>0</v>
      </c>
      <c r="KT32">
        <f t="shared" si="223"/>
        <v>0</v>
      </c>
      <c r="KU32">
        <f t="shared" si="224"/>
        <v>0</v>
      </c>
      <c r="KV32">
        <f t="shared" si="225"/>
        <v>0</v>
      </c>
      <c r="KW32">
        <f t="shared" si="226"/>
        <v>0</v>
      </c>
      <c r="KX32">
        <f t="shared" ref="KX32:KX80" si="297">$EO$29*KS32</f>
        <v>0</v>
      </c>
      <c r="KY32">
        <f t="shared" ref="KY32:KY80" si="298">$EP$29*KT32</f>
        <v>0</v>
      </c>
      <c r="KZ32">
        <f t="shared" ref="KZ32:KZ80" si="299">$EQ$29*KU32</f>
        <v>0</v>
      </c>
      <c r="LA32">
        <f t="shared" ref="LA32:LA80" si="300">$ER$29*KV32</f>
        <v>0</v>
      </c>
      <c r="LB32">
        <f t="shared" ref="LB32:LB80" si="301">$ES$29*KW32</f>
        <v>0</v>
      </c>
      <c r="LD32">
        <f t="shared" si="227"/>
        <v>0</v>
      </c>
      <c r="LE32">
        <f t="shared" si="228"/>
        <v>0</v>
      </c>
      <c r="LF32">
        <f t="shared" si="229"/>
        <v>0</v>
      </c>
      <c r="LG32">
        <f t="shared" si="230"/>
        <v>0</v>
      </c>
      <c r="LH32">
        <f t="shared" si="231"/>
        <v>0</v>
      </c>
      <c r="LI32">
        <f t="shared" si="232"/>
        <v>0</v>
      </c>
      <c r="LJ32">
        <f t="shared" si="233"/>
        <v>0</v>
      </c>
      <c r="LK32">
        <f t="shared" si="234"/>
        <v>0</v>
      </c>
      <c r="LL32">
        <f t="shared" si="235"/>
        <v>0</v>
      </c>
      <c r="LM32">
        <f t="shared" si="236"/>
        <v>0</v>
      </c>
      <c r="LN32">
        <f t="shared" si="237"/>
        <v>0</v>
      </c>
      <c r="LO32">
        <f t="shared" si="238"/>
        <v>0</v>
      </c>
      <c r="LQ32">
        <f t="shared" si="239"/>
        <v>0</v>
      </c>
      <c r="LR32">
        <f t="shared" si="240"/>
        <v>0</v>
      </c>
      <c r="LS32">
        <f t="shared" si="241"/>
        <v>0</v>
      </c>
      <c r="LT32">
        <f t="shared" si="242"/>
        <v>0</v>
      </c>
      <c r="LU32">
        <f t="shared" si="243"/>
        <v>0</v>
      </c>
      <c r="LV32">
        <f t="shared" ref="LV32:LV80" si="302">$EO$29*LQ32</f>
        <v>0</v>
      </c>
      <c r="LW32">
        <f t="shared" ref="LW32:LW80" si="303">$EP$29*LR32</f>
        <v>0</v>
      </c>
      <c r="LX32">
        <f t="shared" ref="LX32:LX80" si="304">$EQ$29*LS32</f>
        <v>0</v>
      </c>
      <c r="LY32">
        <f t="shared" ref="LY32:LY80" si="305">$ER$29*LT32</f>
        <v>0</v>
      </c>
      <c r="LZ32">
        <f t="shared" ref="LZ32:LZ80" si="306">$ES$29*LU32</f>
        <v>0</v>
      </c>
      <c r="MB32" t="e">
        <f>IF(OR((AND((AU$2=$C32),(3&lt;$B32))),(AND((AU$3=$C32),(4&gt;$B32)))),#REF!,0)</f>
        <v>#REF!</v>
      </c>
      <c r="MC32" t="e">
        <f>IF(OR((AND((AU$3=$C32),(3&lt;$B32))),(AND((AU$4=$C32),(4&gt;$B32)))),#REF!,0)</f>
        <v>#REF!</v>
      </c>
      <c r="MD32" t="e">
        <f>IF(OR((AND((AU$4=$C32),(3&lt;$B32))),(AND((AU$5=$C32),(4&gt;$B32)))),#REF!,0)</f>
        <v>#REF!</v>
      </c>
      <c r="ME32" t="e">
        <f>IF(OR((AND((AU$5=$C32),(3&lt;$B32))),(AND((AU$6=$C32),(4&gt;$B32)))),#REF!,0)</f>
        <v>#REF!</v>
      </c>
      <c r="MF32" t="e">
        <f>IF(OR((AND((AU$6=$C32),(3&lt;$B32))),(AND((AU$7=$C32),(4&gt;$B32)))),#REF!,0)</f>
        <v>#REF!</v>
      </c>
      <c r="MG32" t="e">
        <f t="shared" ref="MG32:MG80" si="307">$EO$29*MB32</f>
        <v>#REF!</v>
      </c>
      <c r="MH32" t="e">
        <f t="shared" ref="MH32:MH80" si="308">$EP$29*MC32</f>
        <v>#REF!</v>
      </c>
      <c r="MI32" t="e">
        <f t="shared" ref="MI32:MI80" si="309">$EQ$29*MD32</f>
        <v>#REF!</v>
      </c>
      <c r="MJ32" t="e">
        <f t="shared" ref="MJ32:MJ80" si="310">$ER$29*ME32</f>
        <v>#REF!</v>
      </c>
      <c r="MK32" t="e">
        <f t="shared" ref="MK32:MK80" si="311">$ES$29*MF32</f>
        <v>#REF!</v>
      </c>
      <c r="MM32">
        <f>IF(AND(($EV$26=$C32),(4=$B32)),#REF!,0)</f>
        <v>0</v>
      </c>
      <c r="MN32">
        <f>IF(AND(($EV$26=$C32),(5=$B32)),#REF!,0)</f>
        <v>0</v>
      </c>
      <c r="MO32">
        <f>IF(AND(($EV$26=$C32),(6=$B32)),#REF!,0)</f>
        <v>0</v>
      </c>
      <c r="MP32">
        <f>IF(AND(($EV$26=$C32),(7=$B32)),#REF!,0)</f>
        <v>0</v>
      </c>
      <c r="MQ32">
        <f>IF(AND(($EV$26=$C32),(8=$B32)),#REF!,0)</f>
        <v>0</v>
      </c>
      <c r="MR32">
        <f>IF(AND(($EV$26=$C32),(9=$B32)),#REF!,0)</f>
        <v>0</v>
      </c>
      <c r="MS32">
        <f>IF(AND(($EV$26=$C32),(10=$B32)),#REF!,0)</f>
        <v>0</v>
      </c>
      <c r="MT32">
        <f>IF(AND(($EV$26=$C32),(11=$B32)),#REF!,0)</f>
        <v>0</v>
      </c>
      <c r="MU32">
        <f>IF(AND(($EV$26=$C32),(12=$B32)),#REF!,0)</f>
        <v>0</v>
      </c>
      <c r="MV32">
        <f>IF(AND(($EW$26=$C32),(1=$B32)),#REF!,0)</f>
        <v>0</v>
      </c>
      <c r="MW32">
        <f>IF(AND(($EW$26=$C32),(2=$B32)),#REF!,0)</f>
        <v>0</v>
      </c>
      <c r="MX32">
        <f>IF(AND(($EW$26=$C32),(3=$B32)),#REF!,0)</f>
        <v>0</v>
      </c>
    </row>
    <row r="33" spans="1:362">
      <c r="A33" s="33"/>
      <c r="B33" s="34"/>
      <c r="C33" s="35"/>
      <c r="D33" s="36"/>
      <c r="E33" s="70">
        <f>SUM(AI33:AM33)</f>
        <v>0</v>
      </c>
      <c r="F33" s="37"/>
      <c r="G33" s="70">
        <f t="shared" si="12"/>
        <v>0</v>
      </c>
      <c r="H33" s="75"/>
      <c r="I33" s="201"/>
      <c r="J33" s="75"/>
      <c r="K33" s="201"/>
      <c r="L33" s="75"/>
      <c r="M33" s="75"/>
      <c r="N33" s="75"/>
      <c r="O33" s="64"/>
      <c r="P33" s="70">
        <f t="shared" si="245"/>
        <v>0</v>
      </c>
      <c r="Q33" s="137"/>
      <c r="R33" s="72">
        <f>E33+G33+H33+J33+L33+N33+P33+Q33+K33+M33</f>
        <v>0</v>
      </c>
      <c r="S33" s="37"/>
      <c r="T33" s="70">
        <f t="shared" si="13"/>
        <v>0</v>
      </c>
      <c r="U33" s="37"/>
      <c r="V33" s="70">
        <f t="shared" si="247"/>
        <v>0</v>
      </c>
      <c r="W33" s="37"/>
      <c r="X33" s="70">
        <f t="shared" si="14"/>
        <v>0</v>
      </c>
      <c r="Y33" s="71">
        <f t="shared" si="15"/>
        <v>0</v>
      </c>
      <c r="Z33" s="189"/>
      <c r="AA33" s="190"/>
      <c r="AB33" s="72">
        <f t="shared" si="248"/>
        <v>0</v>
      </c>
      <c r="AC33" s="3"/>
      <c r="AD33" s="90">
        <f t="shared" si="16"/>
        <v>0</v>
      </c>
      <c r="AE33">
        <f t="shared" si="17"/>
        <v>0</v>
      </c>
      <c r="AF33">
        <f t="shared" si="18"/>
        <v>0</v>
      </c>
      <c r="AG33">
        <f t="shared" si="19"/>
        <v>0</v>
      </c>
      <c r="AH33">
        <f t="shared" si="20"/>
        <v>0</v>
      </c>
      <c r="AI33">
        <f t="shared" si="249"/>
        <v>0</v>
      </c>
      <c r="AJ33">
        <f t="shared" si="250"/>
        <v>0</v>
      </c>
      <c r="AK33">
        <f t="shared" si="21"/>
        <v>0</v>
      </c>
      <c r="AL33">
        <f t="shared" si="22"/>
        <v>0</v>
      </c>
      <c r="AM33">
        <f t="shared" si="23"/>
        <v>0</v>
      </c>
      <c r="AN33" s="3"/>
      <c r="AO33">
        <f t="shared" si="24"/>
        <v>0</v>
      </c>
      <c r="AP33">
        <f t="shared" si="25"/>
        <v>0</v>
      </c>
      <c r="AQ33">
        <f t="shared" si="26"/>
        <v>0</v>
      </c>
      <c r="AR33">
        <f t="shared" si="27"/>
        <v>0</v>
      </c>
      <c r="AS33">
        <f t="shared" si="28"/>
        <v>0</v>
      </c>
      <c r="AT33">
        <f t="shared" si="29"/>
        <v>0</v>
      </c>
      <c r="AU33">
        <f t="shared" si="30"/>
        <v>0</v>
      </c>
      <c r="AV33">
        <f t="shared" si="31"/>
        <v>0</v>
      </c>
      <c r="AW33">
        <f t="shared" si="32"/>
        <v>0</v>
      </c>
      <c r="AX33">
        <f t="shared" si="33"/>
        <v>0</v>
      </c>
      <c r="AY33" s="3"/>
      <c r="AZ33">
        <f t="shared" si="34"/>
        <v>0</v>
      </c>
      <c r="BA33">
        <f t="shared" si="35"/>
        <v>0</v>
      </c>
      <c r="BB33">
        <f t="shared" si="36"/>
        <v>0</v>
      </c>
      <c r="BC33">
        <f t="shared" si="37"/>
        <v>0</v>
      </c>
      <c r="BD33">
        <f t="shared" si="38"/>
        <v>0</v>
      </c>
      <c r="BE33">
        <f t="shared" si="39"/>
        <v>0</v>
      </c>
      <c r="BF33">
        <f t="shared" si="40"/>
        <v>0</v>
      </c>
      <c r="BG33">
        <f t="shared" si="41"/>
        <v>0</v>
      </c>
      <c r="BH33">
        <f t="shared" si="42"/>
        <v>0</v>
      </c>
      <c r="BI33">
        <f t="shared" si="43"/>
        <v>0</v>
      </c>
      <c r="BJ33" s="3"/>
      <c r="BK33">
        <f t="shared" si="44"/>
        <v>0</v>
      </c>
      <c r="BL33">
        <f t="shared" si="45"/>
        <v>0</v>
      </c>
      <c r="BM33">
        <f t="shared" si="46"/>
        <v>0</v>
      </c>
      <c r="BN33">
        <f t="shared" si="47"/>
        <v>0</v>
      </c>
      <c r="BO33">
        <f t="shared" si="48"/>
        <v>0</v>
      </c>
      <c r="BP33">
        <f t="shared" si="251"/>
        <v>0</v>
      </c>
      <c r="BQ33">
        <f t="shared" si="252"/>
        <v>0</v>
      </c>
      <c r="BR33">
        <f t="shared" si="253"/>
        <v>0</v>
      </c>
      <c r="BS33">
        <f t="shared" si="254"/>
        <v>0</v>
      </c>
      <c r="BT33">
        <f t="shared" si="255"/>
        <v>0</v>
      </c>
      <c r="BV33">
        <f t="shared" si="49"/>
        <v>0</v>
      </c>
      <c r="BW33">
        <f t="shared" si="50"/>
        <v>0</v>
      </c>
      <c r="BX33">
        <f t="shared" si="51"/>
        <v>0</v>
      </c>
      <c r="BY33">
        <f t="shared" si="52"/>
        <v>0</v>
      </c>
      <c r="BZ33">
        <f t="shared" si="53"/>
        <v>0</v>
      </c>
      <c r="CA33">
        <f t="shared" si="54"/>
        <v>0</v>
      </c>
      <c r="CB33">
        <f t="shared" si="55"/>
        <v>0</v>
      </c>
      <c r="CC33">
        <f t="shared" si="56"/>
        <v>0</v>
      </c>
      <c r="CD33">
        <f t="shared" si="57"/>
        <v>0</v>
      </c>
      <c r="CE33">
        <f t="shared" si="58"/>
        <v>0</v>
      </c>
      <c r="CG33">
        <f t="shared" si="59"/>
        <v>0</v>
      </c>
      <c r="CH33">
        <f t="shared" si="60"/>
        <v>0</v>
      </c>
      <c r="CI33">
        <f t="shared" si="61"/>
        <v>0</v>
      </c>
      <c r="CJ33">
        <f t="shared" si="62"/>
        <v>0</v>
      </c>
      <c r="CK33">
        <f t="shared" si="63"/>
        <v>0</v>
      </c>
      <c r="CL33">
        <f t="shared" si="256"/>
        <v>0</v>
      </c>
      <c r="CM33">
        <f t="shared" si="64"/>
        <v>0</v>
      </c>
      <c r="CN33">
        <f t="shared" si="65"/>
        <v>0</v>
      </c>
      <c r="CO33">
        <f t="shared" si="66"/>
        <v>0</v>
      </c>
      <c r="CP33">
        <f t="shared" si="67"/>
        <v>0</v>
      </c>
      <c r="CQ33" s="3"/>
      <c r="CR33">
        <f t="shared" si="68"/>
        <v>0</v>
      </c>
      <c r="CS33">
        <f t="shared" si="69"/>
        <v>0</v>
      </c>
      <c r="CT33">
        <f t="shared" si="70"/>
        <v>0</v>
      </c>
      <c r="CU33">
        <f t="shared" si="71"/>
        <v>0</v>
      </c>
      <c r="CV33">
        <f t="shared" si="72"/>
        <v>0</v>
      </c>
      <c r="CW33">
        <f t="shared" si="73"/>
        <v>0</v>
      </c>
      <c r="CX33">
        <f t="shared" si="74"/>
        <v>0</v>
      </c>
      <c r="CY33">
        <f t="shared" si="75"/>
        <v>0</v>
      </c>
      <c r="CZ33">
        <f t="shared" si="76"/>
        <v>0</v>
      </c>
      <c r="DA33">
        <f t="shared" si="77"/>
        <v>0</v>
      </c>
      <c r="DC33">
        <f t="shared" si="257"/>
        <v>0</v>
      </c>
      <c r="DD33">
        <f t="shared" si="78"/>
        <v>0</v>
      </c>
      <c r="DE33">
        <f t="shared" si="79"/>
        <v>0</v>
      </c>
      <c r="DF33">
        <f t="shared" si="80"/>
        <v>0</v>
      </c>
      <c r="DG33">
        <f t="shared" si="81"/>
        <v>0</v>
      </c>
      <c r="DH33" s="221">
        <f t="shared" si="82"/>
        <v>0</v>
      </c>
      <c r="DI33" s="221">
        <f t="shared" si="258"/>
        <v>0</v>
      </c>
      <c r="DJ33" s="221">
        <f t="shared" si="259"/>
        <v>0</v>
      </c>
      <c r="DK33" s="221">
        <f t="shared" si="260"/>
        <v>0</v>
      </c>
      <c r="DL33" s="221">
        <f t="shared" si="261"/>
        <v>0</v>
      </c>
      <c r="DN33">
        <f t="shared" si="262"/>
        <v>0</v>
      </c>
      <c r="DO33">
        <f t="shared" si="83"/>
        <v>0</v>
      </c>
      <c r="DP33">
        <f t="shared" si="84"/>
        <v>0</v>
      </c>
      <c r="DQ33">
        <f t="shared" si="85"/>
        <v>0</v>
      </c>
      <c r="DR33">
        <f t="shared" si="86"/>
        <v>0</v>
      </c>
      <c r="DS33">
        <f t="shared" si="87"/>
        <v>0</v>
      </c>
      <c r="DT33">
        <f t="shared" si="263"/>
        <v>0</v>
      </c>
      <c r="DU33">
        <f t="shared" si="264"/>
        <v>0</v>
      </c>
      <c r="DV33">
        <f t="shared" si="265"/>
        <v>0</v>
      </c>
      <c r="DW33">
        <f t="shared" si="266"/>
        <v>0</v>
      </c>
      <c r="DY33">
        <f t="shared" si="267"/>
        <v>0</v>
      </c>
      <c r="DZ33">
        <f t="shared" si="268"/>
        <v>0</v>
      </c>
      <c r="EA33">
        <f t="shared" si="269"/>
        <v>0</v>
      </c>
      <c r="EB33">
        <f t="shared" si="270"/>
        <v>0</v>
      </c>
      <c r="EC33">
        <f t="shared" si="271"/>
        <v>0</v>
      </c>
      <c r="ED33">
        <f t="shared" si="88"/>
        <v>0</v>
      </c>
      <c r="EE33">
        <f t="shared" si="89"/>
        <v>0</v>
      </c>
      <c r="EF33">
        <f t="shared" si="90"/>
        <v>0</v>
      </c>
      <c r="EG33">
        <f t="shared" si="91"/>
        <v>0</v>
      </c>
      <c r="EH33">
        <f t="shared" si="92"/>
        <v>0</v>
      </c>
      <c r="EJ33">
        <f t="shared" si="93"/>
        <v>0</v>
      </c>
      <c r="EK33">
        <f t="shared" si="94"/>
        <v>0</v>
      </c>
      <c r="EL33">
        <f t="shared" si="95"/>
        <v>0</v>
      </c>
      <c r="EM33">
        <f t="shared" si="96"/>
        <v>0</v>
      </c>
      <c r="EN33">
        <f t="shared" si="97"/>
        <v>0</v>
      </c>
      <c r="EO33">
        <f t="shared" si="272"/>
        <v>0</v>
      </c>
      <c r="EP33">
        <f t="shared" si="273"/>
        <v>0</v>
      </c>
      <c r="EQ33">
        <f t="shared" si="274"/>
        <v>0</v>
      </c>
      <c r="ER33">
        <f t="shared" si="275"/>
        <v>0</v>
      </c>
      <c r="ES33">
        <f t="shared" si="276"/>
        <v>0</v>
      </c>
      <c r="ET33">
        <f t="shared" si="98"/>
        <v>0</v>
      </c>
      <c r="EU33">
        <f t="shared" si="99"/>
        <v>0</v>
      </c>
      <c r="EV33">
        <f t="shared" si="100"/>
        <v>0</v>
      </c>
      <c r="EW33">
        <f t="shared" si="101"/>
        <v>0</v>
      </c>
      <c r="EX33">
        <f t="shared" si="102"/>
        <v>0</v>
      </c>
      <c r="EY33">
        <f t="shared" si="103"/>
        <v>0</v>
      </c>
      <c r="EZ33">
        <f t="shared" si="104"/>
        <v>0</v>
      </c>
      <c r="FA33">
        <f t="shared" si="105"/>
        <v>0</v>
      </c>
      <c r="FB33">
        <f t="shared" si="106"/>
        <v>0</v>
      </c>
      <c r="FC33">
        <f t="shared" si="107"/>
        <v>0</v>
      </c>
      <c r="FD33">
        <f t="shared" si="108"/>
        <v>0</v>
      </c>
      <c r="FE33">
        <f t="shared" si="109"/>
        <v>0</v>
      </c>
      <c r="FG33" s="136">
        <f t="shared" si="110"/>
        <v>0</v>
      </c>
      <c r="FH33" s="136">
        <f t="shared" si="111"/>
        <v>0</v>
      </c>
      <c r="FI33" s="136">
        <f t="shared" si="112"/>
        <v>0</v>
      </c>
      <c r="FJ33" s="136">
        <f t="shared" si="113"/>
        <v>0</v>
      </c>
      <c r="FK33" s="136">
        <f t="shared" si="114"/>
        <v>0</v>
      </c>
      <c r="FL33" s="136">
        <f t="shared" si="115"/>
        <v>0</v>
      </c>
      <c r="FM33" s="136">
        <f t="shared" si="116"/>
        <v>0</v>
      </c>
      <c r="FN33" s="136">
        <f t="shared" si="117"/>
        <v>0</v>
      </c>
      <c r="FO33" s="136">
        <f t="shared" si="118"/>
        <v>0</v>
      </c>
      <c r="FP33" s="136">
        <f t="shared" si="119"/>
        <v>0</v>
      </c>
      <c r="FQ33" s="136">
        <f t="shared" si="120"/>
        <v>0</v>
      </c>
      <c r="FR33" s="136">
        <f t="shared" si="121"/>
        <v>0</v>
      </c>
      <c r="FT33">
        <f t="shared" si="122"/>
        <v>0</v>
      </c>
      <c r="FU33">
        <f t="shared" si="123"/>
        <v>0</v>
      </c>
      <c r="FV33">
        <f t="shared" si="124"/>
        <v>0</v>
      </c>
      <c r="FW33">
        <f t="shared" si="125"/>
        <v>0</v>
      </c>
      <c r="FX33">
        <f t="shared" si="126"/>
        <v>0</v>
      </c>
      <c r="FY33">
        <f t="shared" si="127"/>
        <v>0</v>
      </c>
      <c r="FZ33">
        <f t="shared" si="128"/>
        <v>0</v>
      </c>
      <c r="GA33">
        <f t="shared" si="129"/>
        <v>0</v>
      </c>
      <c r="GB33">
        <f t="shared" si="130"/>
        <v>0</v>
      </c>
      <c r="GC33">
        <f t="shared" si="131"/>
        <v>0</v>
      </c>
      <c r="GD33">
        <f t="shared" si="132"/>
        <v>0</v>
      </c>
      <c r="GE33">
        <f t="shared" si="133"/>
        <v>0</v>
      </c>
      <c r="GG33">
        <f t="shared" si="134"/>
        <v>0</v>
      </c>
      <c r="GH33">
        <f t="shared" si="135"/>
        <v>0</v>
      </c>
      <c r="GI33">
        <f t="shared" si="136"/>
        <v>0</v>
      </c>
      <c r="GJ33">
        <f t="shared" si="137"/>
        <v>0</v>
      </c>
      <c r="GK33">
        <f t="shared" si="138"/>
        <v>0</v>
      </c>
      <c r="GL33">
        <f t="shared" si="139"/>
        <v>0</v>
      </c>
      <c r="GM33">
        <f t="shared" si="140"/>
        <v>0</v>
      </c>
      <c r="GN33">
        <f t="shared" si="141"/>
        <v>0</v>
      </c>
      <c r="GO33">
        <f t="shared" si="142"/>
        <v>0</v>
      </c>
      <c r="GP33">
        <f t="shared" si="143"/>
        <v>0</v>
      </c>
      <c r="GQ33">
        <f t="shared" si="144"/>
        <v>0</v>
      </c>
      <c r="GR33">
        <f t="shared" si="145"/>
        <v>0</v>
      </c>
      <c r="GT33">
        <f t="shared" si="146"/>
        <v>0</v>
      </c>
      <c r="GU33">
        <f t="shared" si="147"/>
        <v>0</v>
      </c>
      <c r="GV33">
        <f t="shared" si="148"/>
        <v>0</v>
      </c>
      <c r="GW33">
        <f t="shared" si="149"/>
        <v>0</v>
      </c>
      <c r="GX33">
        <f t="shared" si="150"/>
        <v>0</v>
      </c>
      <c r="GY33">
        <f t="shared" si="151"/>
        <v>0</v>
      </c>
      <c r="GZ33">
        <f t="shared" si="152"/>
        <v>0</v>
      </c>
      <c r="HA33">
        <f t="shared" si="153"/>
        <v>0</v>
      </c>
      <c r="HB33">
        <f t="shared" si="154"/>
        <v>0</v>
      </c>
      <c r="HC33">
        <f t="shared" si="155"/>
        <v>0</v>
      </c>
      <c r="HD33">
        <f t="shared" si="156"/>
        <v>0</v>
      </c>
      <c r="HE33">
        <f t="shared" si="157"/>
        <v>0</v>
      </c>
      <c r="HG33">
        <f t="shared" si="158"/>
        <v>0</v>
      </c>
      <c r="HH33">
        <f t="shared" si="159"/>
        <v>0</v>
      </c>
      <c r="HI33">
        <f t="shared" si="160"/>
        <v>0</v>
      </c>
      <c r="HJ33">
        <f t="shared" si="161"/>
        <v>0</v>
      </c>
      <c r="HK33">
        <f t="shared" si="162"/>
        <v>0</v>
      </c>
      <c r="HL33">
        <f t="shared" si="163"/>
        <v>0</v>
      </c>
      <c r="HM33">
        <f t="shared" si="164"/>
        <v>0</v>
      </c>
      <c r="HN33">
        <f t="shared" si="165"/>
        <v>0</v>
      </c>
      <c r="HO33">
        <f t="shared" si="166"/>
        <v>0</v>
      </c>
      <c r="HP33">
        <f t="shared" si="167"/>
        <v>0</v>
      </c>
      <c r="HQ33">
        <f t="shared" si="168"/>
        <v>0</v>
      </c>
      <c r="HR33">
        <f t="shared" si="169"/>
        <v>0</v>
      </c>
      <c r="HT33">
        <f t="shared" si="277"/>
        <v>0</v>
      </c>
      <c r="HU33">
        <f t="shared" si="170"/>
        <v>0</v>
      </c>
      <c r="HV33">
        <f t="shared" si="171"/>
        <v>0</v>
      </c>
      <c r="HW33">
        <f t="shared" si="172"/>
        <v>0</v>
      </c>
      <c r="HX33">
        <f t="shared" si="173"/>
        <v>0</v>
      </c>
      <c r="HY33">
        <f t="shared" si="174"/>
        <v>0</v>
      </c>
      <c r="HZ33">
        <f t="shared" si="175"/>
        <v>0</v>
      </c>
      <c r="IA33">
        <f t="shared" si="176"/>
        <v>0</v>
      </c>
      <c r="IB33">
        <f t="shared" si="177"/>
        <v>0</v>
      </c>
      <c r="IC33">
        <f t="shared" si="178"/>
        <v>0</v>
      </c>
      <c r="ID33">
        <f t="shared" si="179"/>
        <v>0</v>
      </c>
      <c r="IE33">
        <f t="shared" si="180"/>
        <v>0</v>
      </c>
      <c r="IG33">
        <f t="shared" si="181"/>
        <v>0</v>
      </c>
      <c r="IH33">
        <f t="shared" si="278"/>
        <v>0</v>
      </c>
      <c r="II33">
        <f t="shared" si="182"/>
        <v>0</v>
      </c>
      <c r="IJ33">
        <f t="shared" si="279"/>
        <v>0</v>
      </c>
      <c r="IK33">
        <f t="shared" si="280"/>
        <v>0</v>
      </c>
      <c r="IL33">
        <f t="shared" si="183"/>
        <v>0</v>
      </c>
      <c r="IM33">
        <f t="shared" si="184"/>
        <v>0</v>
      </c>
      <c r="IN33">
        <f t="shared" si="185"/>
        <v>0</v>
      </c>
      <c r="IO33">
        <f t="shared" si="186"/>
        <v>0</v>
      </c>
      <c r="IP33">
        <f t="shared" si="281"/>
        <v>0</v>
      </c>
      <c r="IQ33">
        <f t="shared" si="282"/>
        <v>0</v>
      </c>
      <c r="IR33">
        <f t="shared" si="283"/>
        <v>0</v>
      </c>
      <c r="IS33">
        <f t="shared" si="284"/>
        <v>0</v>
      </c>
      <c r="IT33">
        <f t="shared" si="187"/>
        <v>0</v>
      </c>
      <c r="IU33">
        <f t="shared" si="188"/>
        <v>0</v>
      </c>
      <c r="IV33">
        <f t="shared" si="189"/>
        <v>0</v>
      </c>
      <c r="IW33">
        <f t="shared" si="190"/>
        <v>0</v>
      </c>
      <c r="IX33">
        <f t="shared" si="191"/>
        <v>0</v>
      </c>
      <c r="IY33">
        <f t="shared" si="192"/>
        <v>0</v>
      </c>
      <c r="IZ33">
        <f t="shared" si="193"/>
        <v>0</v>
      </c>
      <c r="JA33">
        <f t="shared" si="194"/>
        <v>0</v>
      </c>
      <c r="JB33">
        <f t="shared" si="195"/>
        <v>0</v>
      </c>
      <c r="JC33">
        <f t="shared" si="196"/>
        <v>0</v>
      </c>
      <c r="JD33">
        <f t="shared" si="197"/>
        <v>0</v>
      </c>
      <c r="JF33">
        <f t="shared" si="198"/>
        <v>0</v>
      </c>
      <c r="JG33">
        <f t="shared" si="199"/>
        <v>0</v>
      </c>
      <c r="JH33">
        <f t="shared" si="200"/>
        <v>0</v>
      </c>
      <c r="JI33">
        <f t="shared" si="201"/>
        <v>0</v>
      </c>
      <c r="JJ33">
        <f t="shared" si="202"/>
        <v>0</v>
      </c>
      <c r="JK33">
        <f t="shared" si="203"/>
        <v>0</v>
      </c>
      <c r="JL33">
        <f t="shared" si="204"/>
        <v>0</v>
      </c>
      <c r="JM33">
        <f t="shared" si="205"/>
        <v>0</v>
      </c>
      <c r="JN33">
        <f t="shared" si="206"/>
        <v>0</v>
      </c>
      <c r="JO33">
        <f t="shared" si="207"/>
        <v>0</v>
      </c>
      <c r="JP33">
        <f t="shared" si="208"/>
        <v>0</v>
      </c>
      <c r="JQ33">
        <f t="shared" si="209"/>
        <v>0</v>
      </c>
      <c r="JS33">
        <f t="shared" si="285"/>
        <v>0</v>
      </c>
      <c r="JT33">
        <f t="shared" si="286"/>
        <v>0</v>
      </c>
      <c r="JU33">
        <f t="shared" si="287"/>
        <v>0</v>
      </c>
      <c r="JV33">
        <f t="shared" si="288"/>
        <v>0</v>
      </c>
      <c r="JW33">
        <f t="shared" si="289"/>
        <v>0</v>
      </c>
      <c r="JX33">
        <f t="shared" si="290"/>
        <v>0</v>
      </c>
      <c r="JY33">
        <f t="shared" si="291"/>
        <v>0</v>
      </c>
      <c r="JZ33">
        <f t="shared" si="292"/>
        <v>0</v>
      </c>
      <c r="KA33">
        <f t="shared" si="293"/>
        <v>0</v>
      </c>
      <c r="KB33">
        <f t="shared" si="294"/>
        <v>0</v>
      </c>
      <c r="KC33">
        <f t="shared" si="295"/>
        <v>0</v>
      </c>
      <c r="KD33">
        <f t="shared" si="296"/>
        <v>0</v>
      </c>
      <c r="KF33">
        <f t="shared" si="210"/>
        <v>0</v>
      </c>
      <c r="KG33">
        <f t="shared" si="211"/>
        <v>0</v>
      </c>
      <c r="KH33">
        <f t="shared" si="212"/>
        <v>0</v>
      </c>
      <c r="KI33">
        <f t="shared" si="213"/>
        <v>0</v>
      </c>
      <c r="KJ33">
        <f t="shared" si="214"/>
        <v>0</v>
      </c>
      <c r="KK33">
        <f t="shared" si="215"/>
        <v>0</v>
      </c>
      <c r="KL33">
        <f t="shared" si="216"/>
        <v>0</v>
      </c>
      <c r="KM33">
        <f t="shared" si="217"/>
        <v>0</v>
      </c>
      <c r="KN33">
        <f t="shared" si="218"/>
        <v>0</v>
      </c>
      <c r="KO33">
        <f t="shared" si="219"/>
        <v>0</v>
      </c>
      <c r="KP33">
        <f t="shared" si="220"/>
        <v>0</v>
      </c>
      <c r="KQ33">
        <f t="shared" si="221"/>
        <v>0</v>
      </c>
      <c r="KS33">
        <f t="shared" si="222"/>
        <v>0</v>
      </c>
      <c r="KT33">
        <f t="shared" si="223"/>
        <v>0</v>
      </c>
      <c r="KU33">
        <f t="shared" si="224"/>
        <v>0</v>
      </c>
      <c r="KV33">
        <f t="shared" si="225"/>
        <v>0</v>
      </c>
      <c r="KW33">
        <f t="shared" si="226"/>
        <v>0</v>
      </c>
      <c r="KX33">
        <f t="shared" si="297"/>
        <v>0</v>
      </c>
      <c r="KY33">
        <f t="shared" si="298"/>
        <v>0</v>
      </c>
      <c r="KZ33">
        <f t="shared" si="299"/>
        <v>0</v>
      </c>
      <c r="LA33">
        <f t="shared" si="300"/>
        <v>0</v>
      </c>
      <c r="LB33">
        <f t="shared" si="301"/>
        <v>0</v>
      </c>
      <c r="LD33">
        <f t="shared" si="227"/>
        <v>0</v>
      </c>
      <c r="LE33">
        <f t="shared" si="228"/>
        <v>0</v>
      </c>
      <c r="LF33">
        <f t="shared" si="229"/>
        <v>0</v>
      </c>
      <c r="LG33">
        <f t="shared" si="230"/>
        <v>0</v>
      </c>
      <c r="LH33">
        <f t="shared" si="231"/>
        <v>0</v>
      </c>
      <c r="LI33">
        <f t="shared" si="232"/>
        <v>0</v>
      </c>
      <c r="LJ33">
        <f t="shared" si="233"/>
        <v>0</v>
      </c>
      <c r="LK33">
        <f t="shared" si="234"/>
        <v>0</v>
      </c>
      <c r="LL33">
        <f t="shared" si="235"/>
        <v>0</v>
      </c>
      <c r="LM33">
        <f t="shared" si="236"/>
        <v>0</v>
      </c>
      <c r="LN33">
        <f t="shared" si="237"/>
        <v>0</v>
      </c>
      <c r="LO33">
        <f t="shared" si="238"/>
        <v>0</v>
      </c>
      <c r="LQ33">
        <f t="shared" si="239"/>
        <v>0</v>
      </c>
      <c r="LR33">
        <f t="shared" si="240"/>
        <v>0</v>
      </c>
      <c r="LS33">
        <f t="shared" si="241"/>
        <v>0</v>
      </c>
      <c r="LT33">
        <f t="shared" si="242"/>
        <v>0</v>
      </c>
      <c r="LU33">
        <f t="shared" si="243"/>
        <v>0</v>
      </c>
      <c r="LV33">
        <f t="shared" si="302"/>
        <v>0</v>
      </c>
      <c r="LW33">
        <f t="shared" si="303"/>
        <v>0</v>
      </c>
      <c r="LX33">
        <f t="shared" si="304"/>
        <v>0</v>
      </c>
      <c r="LY33">
        <f t="shared" si="305"/>
        <v>0</v>
      </c>
      <c r="LZ33">
        <f t="shared" si="306"/>
        <v>0</v>
      </c>
      <c r="MB33" t="e">
        <f>IF(OR((AND((AU$2=$C33),(3&lt;$B33))),(AND((AU$3=$C33),(4&gt;$B33)))),#REF!,0)</f>
        <v>#REF!</v>
      </c>
      <c r="MC33" t="e">
        <f>IF(OR((AND((AU$3=$C33),(3&lt;$B33))),(AND((AU$4=$C33),(4&gt;$B33)))),#REF!,0)</f>
        <v>#REF!</v>
      </c>
      <c r="MD33" t="e">
        <f>IF(OR((AND((AU$4=$C33),(3&lt;$B33))),(AND((AU$5=$C33),(4&gt;$B33)))),#REF!,0)</f>
        <v>#REF!</v>
      </c>
      <c r="ME33" t="e">
        <f>IF(OR((AND((AU$5=$C33),(3&lt;$B33))),(AND((AU$6=$C33),(4&gt;$B33)))),#REF!,0)</f>
        <v>#REF!</v>
      </c>
      <c r="MF33" t="e">
        <f>IF(OR((AND((AU$6=$C33),(3&lt;$B33))),(AND((AU$7=$C33),(4&gt;$B33)))),#REF!,0)</f>
        <v>#REF!</v>
      </c>
      <c r="MG33" t="e">
        <f t="shared" si="307"/>
        <v>#REF!</v>
      </c>
      <c r="MH33" t="e">
        <f t="shared" si="308"/>
        <v>#REF!</v>
      </c>
      <c r="MI33" t="e">
        <f t="shared" si="309"/>
        <v>#REF!</v>
      </c>
      <c r="MJ33" t="e">
        <f t="shared" si="310"/>
        <v>#REF!</v>
      </c>
      <c r="MK33" t="e">
        <f t="shared" si="311"/>
        <v>#REF!</v>
      </c>
      <c r="MM33">
        <f>IF(AND(($EV$26=$C33),(4=$B33)),#REF!,0)</f>
        <v>0</v>
      </c>
      <c r="MN33">
        <f>IF(AND(($EV$26=$C33),(5=$B33)),#REF!,0)</f>
        <v>0</v>
      </c>
      <c r="MO33">
        <f>IF(AND(($EV$26=$C33),(6=$B33)),#REF!,0)</f>
        <v>0</v>
      </c>
      <c r="MP33">
        <f>IF(AND(($EV$26=$C33),(7=$B33)),#REF!,0)</f>
        <v>0</v>
      </c>
      <c r="MQ33">
        <f>IF(AND(($EV$26=$C33),(8=$B33)),#REF!,0)</f>
        <v>0</v>
      </c>
      <c r="MR33">
        <f>IF(AND(($EV$26=$C33),(9=$B33)),#REF!,0)</f>
        <v>0</v>
      </c>
      <c r="MS33">
        <f>IF(AND(($EV$26=$C33),(10=$B33)),#REF!,0)</f>
        <v>0</v>
      </c>
      <c r="MT33">
        <f>IF(AND(($EV$26=$C33),(11=$B33)),#REF!,0)</f>
        <v>0</v>
      </c>
      <c r="MU33">
        <f>IF(AND(($EV$26=$C33),(12=$B33)),#REF!,0)</f>
        <v>0</v>
      </c>
      <c r="MV33">
        <f>IF(AND(($EW$26=$C33),(1=$B33)),#REF!,0)</f>
        <v>0</v>
      </c>
      <c r="MW33">
        <f>IF(AND(($EW$26=$C33),(2=$B33)),#REF!,0)</f>
        <v>0</v>
      </c>
      <c r="MX33">
        <f>IF(AND(($EW$26=$C33),(3=$B33)),#REF!,0)</f>
        <v>0</v>
      </c>
    </row>
    <row r="34" spans="1:362">
      <c r="A34" s="33"/>
      <c r="B34" s="34"/>
      <c r="C34" s="35"/>
      <c r="D34" s="36"/>
      <c r="E34" s="70">
        <f t="shared" si="244"/>
        <v>0</v>
      </c>
      <c r="F34" s="37"/>
      <c r="G34" s="70">
        <f t="shared" si="12"/>
        <v>0</v>
      </c>
      <c r="H34" s="75"/>
      <c r="I34" s="201"/>
      <c r="J34" s="75"/>
      <c r="K34" s="201"/>
      <c r="L34" s="75"/>
      <c r="M34" s="75"/>
      <c r="N34" s="75"/>
      <c r="O34" s="64"/>
      <c r="P34" s="70">
        <f t="shared" si="245"/>
        <v>0</v>
      </c>
      <c r="Q34" s="137"/>
      <c r="R34" s="72">
        <f t="shared" si="246"/>
        <v>0</v>
      </c>
      <c r="S34" s="37"/>
      <c r="T34" s="70">
        <f t="shared" si="13"/>
        <v>0</v>
      </c>
      <c r="U34" s="37"/>
      <c r="V34" s="70">
        <f t="shared" si="247"/>
        <v>0</v>
      </c>
      <c r="W34" s="37"/>
      <c r="X34" s="70">
        <f t="shared" si="14"/>
        <v>0</v>
      </c>
      <c r="Y34" s="71">
        <f t="shared" si="15"/>
        <v>0</v>
      </c>
      <c r="Z34" s="189"/>
      <c r="AA34" s="190"/>
      <c r="AB34" s="72">
        <f t="shared" si="248"/>
        <v>0</v>
      </c>
      <c r="AC34" s="3"/>
      <c r="AD34" s="90">
        <f t="shared" si="16"/>
        <v>0</v>
      </c>
      <c r="AE34">
        <f t="shared" si="17"/>
        <v>0</v>
      </c>
      <c r="AF34">
        <f t="shared" si="18"/>
        <v>0</v>
      </c>
      <c r="AG34">
        <f t="shared" si="19"/>
        <v>0</v>
      </c>
      <c r="AH34">
        <f t="shared" si="20"/>
        <v>0</v>
      </c>
      <c r="AI34">
        <f t="shared" si="249"/>
        <v>0</v>
      </c>
      <c r="AJ34">
        <f t="shared" si="250"/>
        <v>0</v>
      </c>
      <c r="AK34">
        <f t="shared" si="21"/>
        <v>0</v>
      </c>
      <c r="AL34">
        <f t="shared" si="22"/>
        <v>0</v>
      </c>
      <c r="AM34">
        <f t="shared" si="23"/>
        <v>0</v>
      </c>
      <c r="AN34" s="3"/>
      <c r="AO34">
        <f t="shared" si="24"/>
        <v>0</v>
      </c>
      <c r="AP34">
        <f t="shared" si="25"/>
        <v>0</v>
      </c>
      <c r="AQ34">
        <f t="shared" si="26"/>
        <v>0</v>
      </c>
      <c r="AR34">
        <f t="shared" si="27"/>
        <v>0</v>
      </c>
      <c r="AS34">
        <f t="shared" si="28"/>
        <v>0</v>
      </c>
      <c r="AT34">
        <f t="shared" si="29"/>
        <v>0</v>
      </c>
      <c r="AU34">
        <f t="shared" si="30"/>
        <v>0</v>
      </c>
      <c r="AV34">
        <f t="shared" si="31"/>
        <v>0</v>
      </c>
      <c r="AW34">
        <f t="shared" si="32"/>
        <v>0</v>
      </c>
      <c r="AX34">
        <f t="shared" si="33"/>
        <v>0</v>
      </c>
      <c r="AY34" s="3"/>
      <c r="AZ34">
        <f t="shared" si="34"/>
        <v>0</v>
      </c>
      <c r="BA34">
        <f t="shared" si="35"/>
        <v>0</v>
      </c>
      <c r="BB34">
        <f t="shared" si="36"/>
        <v>0</v>
      </c>
      <c r="BC34">
        <f t="shared" si="37"/>
        <v>0</v>
      </c>
      <c r="BD34">
        <f t="shared" si="38"/>
        <v>0</v>
      </c>
      <c r="BE34">
        <f t="shared" si="39"/>
        <v>0</v>
      </c>
      <c r="BF34">
        <f t="shared" si="40"/>
        <v>0</v>
      </c>
      <c r="BG34">
        <f t="shared" si="41"/>
        <v>0</v>
      </c>
      <c r="BH34">
        <f t="shared" si="42"/>
        <v>0</v>
      </c>
      <c r="BI34">
        <f t="shared" si="43"/>
        <v>0</v>
      </c>
      <c r="BJ34" s="3"/>
      <c r="BK34">
        <f t="shared" si="44"/>
        <v>0</v>
      </c>
      <c r="BL34">
        <f t="shared" si="45"/>
        <v>0</v>
      </c>
      <c r="BM34">
        <f t="shared" si="46"/>
        <v>0</v>
      </c>
      <c r="BN34">
        <f t="shared" si="47"/>
        <v>0</v>
      </c>
      <c r="BO34">
        <f t="shared" si="48"/>
        <v>0</v>
      </c>
      <c r="BP34">
        <f t="shared" si="251"/>
        <v>0</v>
      </c>
      <c r="BQ34">
        <f t="shared" si="252"/>
        <v>0</v>
      </c>
      <c r="BR34">
        <f t="shared" si="253"/>
        <v>0</v>
      </c>
      <c r="BS34">
        <f t="shared" si="254"/>
        <v>0</v>
      </c>
      <c r="BT34">
        <f t="shared" si="255"/>
        <v>0</v>
      </c>
      <c r="BV34">
        <f t="shared" si="49"/>
        <v>0</v>
      </c>
      <c r="BW34">
        <f t="shared" si="50"/>
        <v>0</v>
      </c>
      <c r="BX34">
        <f t="shared" si="51"/>
        <v>0</v>
      </c>
      <c r="BY34">
        <f t="shared" si="52"/>
        <v>0</v>
      </c>
      <c r="BZ34">
        <f t="shared" si="53"/>
        <v>0</v>
      </c>
      <c r="CA34">
        <f t="shared" si="54"/>
        <v>0</v>
      </c>
      <c r="CB34">
        <f t="shared" si="55"/>
        <v>0</v>
      </c>
      <c r="CC34">
        <f t="shared" si="56"/>
        <v>0</v>
      </c>
      <c r="CD34">
        <f t="shared" si="57"/>
        <v>0</v>
      </c>
      <c r="CE34">
        <f t="shared" si="58"/>
        <v>0</v>
      </c>
      <c r="CG34">
        <f t="shared" si="59"/>
        <v>0</v>
      </c>
      <c r="CH34">
        <f t="shared" si="60"/>
        <v>0</v>
      </c>
      <c r="CI34">
        <f t="shared" si="61"/>
        <v>0</v>
      </c>
      <c r="CJ34">
        <f t="shared" si="62"/>
        <v>0</v>
      </c>
      <c r="CK34">
        <f t="shared" si="63"/>
        <v>0</v>
      </c>
      <c r="CL34">
        <f t="shared" si="256"/>
        <v>0</v>
      </c>
      <c r="CM34">
        <f t="shared" si="64"/>
        <v>0</v>
      </c>
      <c r="CN34">
        <f t="shared" si="65"/>
        <v>0</v>
      </c>
      <c r="CO34">
        <f t="shared" si="66"/>
        <v>0</v>
      </c>
      <c r="CP34">
        <f t="shared" si="67"/>
        <v>0</v>
      </c>
      <c r="CQ34" s="3"/>
      <c r="CR34">
        <f t="shared" si="68"/>
        <v>0</v>
      </c>
      <c r="CS34">
        <f t="shared" si="69"/>
        <v>0</v>
      </c>
      <c r="CT34">
        <f t="shared" si="70"/>
        <v>0</v>
      </c>
      <c r="CU34">
        <f t="shared" si="71"/>
        <v>0</v>
      </c>
      <c r="CV34">
        <f t="shared" si="72"/>
        <v>0</v>
      </c>
      <c r="CW34">
        <f t="shared" si="73"/>
        <v>0</v>
      </c>
      <c r="CX34">
        <f t="shared" si="74"/>
        <v>0</v>
      </c>
      <c r="CY34">
        <f t="shared" si="75"/>
        <v>0</v>
      </c>
      <c r="CZ34">
        <f t="shared" si="76"/>
        <v>0</v>
      </c>
      <c r="DA34">
        <f t="shared" si="77"/>
        <v>0</v>
      </c>
      <c r="DC34">
        <f t="shared" si="257"/>
        <v>0</v>
      </c>
      <c r="DD34">
        <f t="shared" si="78"/>
        <v>0</v>
      </c>
      <c r="DE34">
        <f>IF(OR((AND((AJ$4=C34),(3&lt;B34))),(AND((AJ$5=C34),(4&gt;B34)))),J34,0)</f>
        <v>0</v>
      </c>
      <c r="DF34">
        <f t="shared" si="80"/>
        <v>0</v>
      </c>
      <c r="DG34">
        <f t="shared" si="81"/>
        <v>0</v>
      </c>
      <c r="DH34" s="221">
        <f t="shared" si="82"/>
        <v>0</v>
      </c>
      <c r="DI34" s="221">
        <f t="shared" si="258"/>
        <v>0</v>
      </c>
      <c r="DJ34" s="221">
        <f t="shared" si="259"/>
        <v>0</v>
      </c>
      <c r="DK34" s="221">
        <f>IF(OR((AND(($AJ$5=$C34),(3&lt;$B34))),(AND(($AJ$6=$C34),(4&gt;$B34)))),K34,0)</f>
        <v>0</v>
      </c>
      <c r="DL34" s="221">
        <f t="shared" si="261"/>
        <v>0</v>
      </c>
      <c r="DN34">
        <f t="shared" si="262"/>
        <v>0</v>
      </c>
      <c r="DO34">
        <f t="shared" si="83"/>
        <v>0</v>
      </c>
      <c r="DP34">
        <f t="shared" si="84"/>
        <v>0</v>
      </c>
      <c r="DQ34">
        <f t="shared" si="85"/>
        <v>0</v>
      </c>
      <c r="DR34">
        <f t="shared" si="86"/>
        <v>0</v>
      </c>
      <c r="DS34">
        <f t="shared" si="87"/>
        <v>0</v>
      </c>
      <c r="DT34">
        <f t="shared" si="263"/>
        <v>0</v>
      </c>
      <c r="DU34">
        <f t="shared" si="264"/>
        <v>0</v>
      </c>
      <c r="DV34">
        <f t="shared" si="265"/>
        <v>0</v>
      </c>
      <c r="DW34">
        <f t="shared" si="266"/>
        <v>0</v>
      </c>
      <c r="DY34">
        <f t="shared" si="267"/>
        <v>0</v>
      </c>
      <c r="DZ34">
        <f t="shared" si="268"/>
        <v>0</v>
      </c>
      <c r="EA34">
        <f t="shared" si="269"/>
        <v>0</v>
      </c>
      <c r="EB34">
        <f t="shared" si="270"/>
        <v>0</v>
      </c>
      <c r="EC34">
        <f t="shared" si="271"/>
        <v>0</v>
      </c>
      <c r="ED34">
        <f t="shared" si="88"/>
        <v>0</v>
      </c>
      <c r="EE34">
        <f t="shared" si="89"/>
        <v>0</v>
      </c>
      <c r="EF34">
        <f t="shared" si="90"/>
        <v>0</v>
      </c>
      <c r="EG34">
        <f t="shared" si="91"/>
        <v>0</v>
      </c>
      <c r="EH34">
        <f t="shared" si="92"/>
        <v>0</v>
      </c>
      <c r="EJ34">
        <f t="shared" si="93"/>
        <v>0</v>
      </c>
      <c r="EK34">
        <f t="shared" si="94"/>
        <v>0</v>
      </c>
      <c r="EL34">
        <f t="shared" si="95"/>
        <v>0</v>
      </c>
      <c r="EM34">
        <f t="shared" si="96"/>
        <v>0</v>
      </c>
      <c r="EN34">
        <f t="shared" si="97"/>
        <v>0</v>
      </c>
      <c r="EO34">
        <f t="shared" si="272"/>
        <v>0</v>
      </c>
      <c r="EP34">
        <f t="shared" si="273"/>
        <v>0</v>
      </c>
      <c r="EQ34">
        <f t="shared" si="274"/>
        <v>0</v>
      </c>
      <c r="ER34">
        <f t="shared" si="275"/>
        <v>0</v>
      </c>
      <c r="ES34">
        <f t="shared" si="276"/>
        <v>0</v>
      </c>
      <c r="ET34">
        <f t="shared" si="98"/>
        <v>0</v>
      </c>
      <c r="EU34">
        <f t="shared" si="99"/>
        <v>0</v>
      </c>
      <c r="EV34">
        <f t="shared" si="100"/>
        <v>0</v>
      </c>
      <c r="EW34">
        <f t="shared" si="101"/>
        <v>0</v>
      </c>
      <c r="EX34">
        <f t="shared" si="102"/>
        <v>0</v>
      </c>
      <c r="EY34">
        <f t="shared" si="103"/>
        <v>0</v>
      </c>
      <c r="EZ34">
        <f t="shared" si="104"/>
        <v>0</v>
      </c>
      <c r="FA34">
        <f t="shared" si="105"/>
        <v>0</v>
      </c>
      <c r="FB34">
        <f t="shared" si="106"/>
        <v>0</v>
      </c>
      <c r="FC34">
        <f t="shared" si="107"/>
        <v>0</v>
      </c>
      <c r="FD34">
        <f t="shared" si="108"/>
        <v>0</v>
      </c>
      <c r="FE34">
        <f t="shared" si="109"/>
        <v>0</v>
      </c>
      <c r="FG34" s="136">
        <f t="shared" si="110"/>
        <v>0</v>
      </c>
      <c r="FH34" s="136">
        <f t="shared" si="111"/>
        <v>0</v>
      </c>
      <c r="FI34" s="136">
        <f t="shared" si="112"/>
        <v>0</v>
      </c>
      <c r="FJ34" s="136">
        <f t="shared" si="113"/>
        <v>0</v>
      </c>
      <c r="FK34" s="136">
        <f t="shared" si="114"/>
        <v>0</v>
      </c>
      <c r="FL34" s="136">
        <f t="shared" si="115"/>
        <v>0</v>
      </c>
      <c r="FM34" s="136">
        <f t="shared" si="116"/>
        <v>0</v>
      </c>
      <c r="FN34" s="136">
        <f t="shared" si="117"/>
        <v>0</v>
      </c>
      <c r="FO34" s="136">
        <f t="shared" si="118"/>
        <v>0</v>
      </c>
      <c r="FP34" s="136">
        <f t="shared" si="119"/>
        <v>0</v>
      </c>
      <c r="FQ34" s="136">
        <f t="shared" si="120"/>
        <v>0</v>
      </c>
      <c r="FR34" s="136">
        <f t="shared" si="121"/>
        <v>0</v>
      </c>
      <c r="FT34">
        <f t="shared" si="122"/>
        <v>0</v>
      </c>
      <c r="FU34">
        <f t="shared" si="123"/>
        <v>0</v>
      </c>
      <c r="FV34">
        <f t="shared" si="124"/>
        <v>0</v>
      </c>
      <c r="FW34">
        <f t="shared" si="125"/>
        <v>0</v>
      </c>
      <c r="FX34">
        <f t="shared" si="126"/>
        <v>0</v>
      </c>
      <c r="FY34">
        <f t="shared" si="127"/>
        <v>0</v>
      </c>
      <c r="FZ34">
        <f t="shared" si="128"/>
        <v>0</v>
      </c>
      <c r="GA34">
        <f t="shared" si="129"/>
        <v>0</v>
      </c>
      <c r="GB34">
        <f t="shared" si="130"/>
        <v>0</v>
      </c>
      <c r="GC34">
        <f t="shared" si="131"/>
        <v>0</v>
      </c>
      <c r="GD34">
        <f t="shared" si="132"/>
        <v>0</v>
      </c>
      <c r="GE34">
        <f t="shared" si="133"/>
        <v>0</v>
      </c>
      <c r="GG34">
        <f t="shared" si="134"/>
        <v>0</v>
      </c>
      <c r="GH34">
        <f t="shared" si="135"/>
        <v>0</v>
      </c>
      <c r="GI34">
        <f t="shared" si="136"/>
        <v>0</v>
      </c>
      <c r="GJ34">
        <f t="shared" si="137"/>
        <v>0</v>
      </c>
      <c r="GK34">
        <f t="shared" si="138"/>
        <v>0</v>
      </c>
      <c r="GL34">
        <f t="shared" si="139"/>
        <v>0</v>
      </c>
      <c r="GM34">
        <f t="shared" si="140"/>
        <v>0</v>
      </c>
      <c r="GN34">
        <f t="shared" si="141"/>
        <v>0</v>
      </c>
      <c r="GO34">
        <f t="shared" si="142"/>
        <v>0</v>
      </c>
      <c r="GP34">
        <f t="shared" si="143"/>
        <v>0</v>
      </c>
      <c r="GQ34">
        <f t="shared" si="144"/>
        <v>0</v>
      </c>
      <c r="GR34">
        <f t="shared" si="145"/>
        <v>0</v>
      </c>
      <c r="GT34">
        <f t="shared" si="146"/>
        <v>0</v>
      </c>
      <c r="GU34">
        <f t="shared" si="147"/>
        <v>0</v>
      </c>
      <c r="GV34">
        <f t="shared" si="148"/>
        <v>0</v>
      </c>
      <c r="GW34">
        <f t="shared" si="149"/>
        <v>0</v>
      </c>
      <c r="GX34">
        <f t="shared" si="150"/>
        <v>0</v>
      </c>
      <c r="GY34">
        <f t="shared" si="151"/>
        <v>0</v>
      </c>
      <c r="GZ34">
        <f t="shared" si="152"/>
        <v>0</v>
      </c>
      <c r="HA34">
        <f t="shared" si="153"/>
        <v>0</v>
      </c>
      <c r="HB34">
        <f t="shared" si="154"/>
        <v>0</v>
      </c>
      <c r="HC34">
        <f t="shared" si="155"/>
        <v>0</v>
      </c>
      <c r="HD34">
        <f t="shared" si="156"/>
        <v>0</v>
      </c>
      <c r="HE34">
        <f t="shared" si="157"/>
        <v>0</v>
      </c>
      <c r="HG34">
        <f t="shared" si="158"/>
        <v>0</v>
      </c>
      <c r="HH34">
        <f t="shared" si="159"/>
        <v>0</v>
      </c>
      <c r="HI34">
        <f t="shared" si="160"/>
        <v>0</v>
      </c>
      <c r="HJ34">
        <f t="shared" si="161"/>
        <v>0</v>
      </c>
      <c r="HK34">
        <f t="shared" si="162"/>
        <v>0</v>
      </c>
      <c r="HL34">
        <f t="shared" si="163"/>
        <v>0</v>
      </c>
      <c r="HM34">
        <f t="shared" si="164"/>
        <v>0</v>
      </c>
      <c r="HN34">
        <f t="shared" si="165"/>
        <v>0</v>
      </c>
      <c r="HO34">
        <f t="shared" si="166"/>
        <v>0</v>
      </c>
      <c r="HP34">
        <f t="shared" si="167"/>
        <v>0</v>
      </c>
      <c r="HQ34">
        <f t="shared" si="168"/>
        <v>0</v>
      </c>
      <c r="HR34">
        <f t="shared" si="169"/>
        <v>0</v>
      </c>
      <c r="HT34">
        <f t="shared" si="277"/>
        <v>0</v>
      </c>
      <c r="HU34">
        <f t="shared" si="170"/>
        <v>0</v>
      </c>
      <c r="HV34">
        <f t="shared" si="171"/>
        <v>0</v>
      </c>
      <c r="HW34">
        <f t="shared" si="172"/>
        <v>0</v>
      </c>
      <c r="HX34">
        <f t="shared" si="173"/>
        <v>0</v>
      </c>
      <c r="HY34">
        <f t="shared" si="174"/>
        <v>0</v>
      </c>
      <c r="HZ34">
        <f t="shared" si="175"/>
        <v>0</v>
      </c>
      <c r="IA34">
        <f t="shared" si="176"/>
        <v>0</v>
      </c>
      <c r="IB34">
        <f t="shared" si="177"/>
        <v>0</v>
      </c>
      <c r="IC34">
        <f t="shared" si="178"/>
        <v>0</v>
      </c>
      <c r="ID34">
        <f t="shared" si="179"/>
        <v>0</v>
      </c>
      <c r="IE34">
        <f t="shared" si="180"/>
        <v>0</v>
      </c>
      <c r="IG34">
        <f t="shared" si="181"/>
        <v>0</v>
      </c>
      <c r="IH34">
        <f t="shared" si="278"/>
        <v>0</v>
      </c>
      <c r="II34">
        <f t="shared" si="182"/>
        <v>0</v>
      </c>
      <c r="IJ34">
        <f t="shared" si="279"/>
        <v>0</v>
      </c>
      <c r="IK34">
        <f t="shared" si="280"/>
        <v>0</v>
      </c>
      <c r="IL34">
        <f t="shared" si="183"/>
        <v>0</v>
      </c>
      <c r="IM34">
        <f t="shared" si="184"/>
        <v>0</v>
      </c>
      <c r="IN34">
        <f t="shared" si="185"/>
        <v>0</v>
      </c>
      <c r="IO34">
        <f t="shared" si="186"/>
        <v>0</v>
      </c>
      <c r="IP34">
        <f t="shared" si="281"/>
        <v>0</v>
      </c>
      <c r="IQ34">
        <f t="shared" si="282"/>
        <v>0</v>
      </c>
      <c r="IR34">
        <f t="shared" si="283"/>
        <v>0</v>
      </c>
      <c r="IS34">
        <f t="shared" si="284"/>
        <v>0</v>
      </c>
      <c r="IT34">
        <f t="shared" si="187"/>
        <v>0</v>
      </c>
      <c r="IU34">
        <f t="shared" si="188"/>
        <v>0</v>
      </c>
      <c r="IV34">
        <f t="shared" si="189"/>
        <v>0</v>
      </c>
      <c r="IW34">
        <f t="shared" si="190"/>
        <v>0</v>
      </c>
      <c r="IX34">
        <f t="shared" si="191"/>
        <v>0</v>
      </c>
      <c r="IY34">
        <f t="shared" si="192"/>
        <v>0</v>
      </c>
      <c r="IZ34">
        <f t="shared" si="193"/>
        <v>0</v>
      </c>
      <c r="JA34">
        <f t="shared" si="194"/>
        <v>0</v>
      </c>
      <c r="JB34">
        <f t="shared" si="195"/>
        <v>0</v>
      </c>
      <c r="JC34">
        <f t="shared" si="196"/>
        <v>0</v>
      </c>
      <c r="JD34">
        <f t="shared" si="197"/>
        <v>0</v>
      </c>
      <c r="JF34">
        <f t="shared" si="198"/>
        <v>0</v>
      </c>
      <c r="JG34">
        <f t="shared" si="199"/>
        <v>0</v>
      </c>
      <c r="JH34">
        <f t="shared" si="200"/>
        <v>0</v>
      </c>
      <c r="JI34">
        <f t="shared" si="201"/>
        <v>0</v>
      </c>
      <c r="JJ34">
        <f t="shared" si="202"/>
        <v>0</v>
      </c>
      <c r="JK34">
        <f t="shared" si="203"/>
        <v>0</v>
      </c>
      <c r="JL34">
        <f t="shared" si="204"/>
        <v>0</v>
      </c>
      <c r="JM34">
        <f t="shared" si="205"/>
        <v>0</v>
      </c>
      <c r="JN34">
        <f t="shared" si="206"/>
        <v>0</v>
      </c>
      <c r="JO34">
        <f t="shared" si="207"/>
        <v>0</v>
      </c>
      <c r="JP34">
        <f t="shared" si="208"/>
        <v>0</v>
      </c>
      <c r="JQ34">
        <f t="shared" si="209"/>
        <v>0</v>
      </c>
      <c r="JS34">
        <f t="shared" si="285"/>
        <v>0</v>
      </c>
      <c r="JT34">
        <f t="shared" si="286"/>
        <v>0</v>
      </c>
      <c r="JU34">
        <f t="shared" si="287"/>
        <v>0</v>
      </c>
      <c r="JV34">
        <f t="shared" si="288"/>
        <v>0</v>
      </c>
      <c r="JW34">
        <f t="shared" si="289"/>
        <v>0</v>
      </c>
      <c r="JX34">
        <f t="shared" si="290"/>
        <v>0</v>
      </c>
      <c r="JY34">
        <f t="shared" si="291"/>
        <v>0</v>
      </c>
      <c r="JZ34">
        <f t="shared" si="292"/>
        <v>0</v>
      </c>
      <c r="KA34">
        <f t="shared" si="293"/>
        <v>0</v>
      </c>
      <c r="KB34">
        <f t="shared" si="294"/>
        <v>0</v>
      </c>
      <c r="KC34">
        <f t="shared" si="295"/>
        <v>0</v>
      </c>
      <c r="KD34">
        <f t="shared" si="296"/>
        <v>0</v>
      </c>
      <c r="KF34">
        <f t="shared" si="210"/>
        <v>0</v>
      </c>
      <c r="KG34">
        <f t="shared" si="211"/>
        <v>0</v>
      </c>
      <c r="KH34">
        <f t="shared" si="212"/>
        <v>0</v>
      </c>
      <c r="KI34">
        <f t="shared" si="213"/>
        <v>0</v>
      </c>
      <c r="KJ34">
        <f t="shared" si="214"/>
        <v>0</v>
      </c>
      <c r="KK34">
        <f t="shared" si="215"/>
        <v>0</v>
      </c>
      <c r="KL34">
        <f t="shared" si="216"/>
        <v>0</v>
      </c>
      <c r="KM34">
        <f t="shared" si="217"/>
        <v>0</v>
      </c>
      <c r="KN34">
        <f t="shared" si="218"/>
        <v>0</v>
      </c>
      <c r="KO34">
        <f t="shared" si="219"/>
        <v>0</v>
      </c>
      <c r="KP34">
        <f t="shared" si="220"/>
        <v>0</v>
      </c>
      <c r="KQ34">
        <f t="shared" si="221"/>
        <v>0</v>
      </c>
      <c r="KS34">
        <f t="shared" si="222"/>
        <v>0</v>
      </c>
      <c r="KT34">
        <f t="shared" si="223"/>
        <v>0</v>
      </c>
      <c r="KU34">
        <f t="shared" si="224"/>
        <v>0</v>
      </c>
      <c r="KV34">
        <f t="shared" si="225"/>
        <v>0</v>
      </c>
      <c r="KW34">
        <f t="shared" si="226"/>
        <v>0</v>
      </c>
      <c r="KX34">
        <f t="shared" si="297"/>
        <v>0</v>
      </c>
      <c r="KY34">
        <f t="shared" si="298"/>
        <v>0</v>
      </c>
      <c r="KZ34">
        <f t="shared" si="299"/>
        <v>0</v>
      </c>
      <c r="LA34">
        <f t="shared" si="300"/>
        <v>0</v>
      </c>
      <c r="LB34">
        <f t="shared" si="301"/>
        <v>0</v>
      </c>
      <c r="LD34">
        <f t="shared" si="227"/>
        <v>0</v>
      </c>
      <c r="LE34">
        <f t="shared" si="228"/>
        <v>0</v>
      </c>
      <c r="LF34">
        <f t="shared" si="229"/>
        <v>0</v>
      </c>
      <c r="LG34">
        <f t="shared" si="230"/>
        <v>0</v>
      </c>
      <c r="LH34">
        <f t="shared" si="231"/>
        <v>0</v>
      </c>
      <c r="LI34">
        <f t="shared" si="232"/>
        <v>0</v>
      </c>
      <c r="LJ34">
        <f t="shared" si="233"/>
        <v>0</v>
      </c>
      <c r="LK34">
        <f t="shared" si="234"/>
        <v>0</v>
      </c>
      <c r="LL34">
        <f t="shared" si="235"/>
        <v>0</v>
      </c>
      <c r="LM34">
        <f t="shared" si="236"/>
        <v>0</v>
      </c>
      <c r="LN34">
        <f t="shared" si="237"/>
        <v>0</v>
      </c>
      <c r="LO34">
        <f t="shared" si="238"/>
        <v>0</v>
      </c>
      <c r="LQ34">
        <f t="shared" si="239"/>
        <v>0</v>
      </c>
      <c r="LR34">
        <f t="shared" si="240"/>
        <v>0</v>
      </c>
      <c r="LS34">
        <f t="shared" si="241"/>
        <v>0</v>
      </c>
      <c r="LT34">
        <f t="shared" si="242"/>
        <v>0</v>
      </c>
      <c r="LU34">
        <f t="shared" si="243"/>
        <v>0</v>
      </c>
      <c r="LV34">
        <f t="shared" si="302"/>
        <v>0</v>
      </c>
      <c r="LW34">
        <f t="shared" si="303"/>
        <v>0</v>
      </c>
      <c r="LX34">
        <f t="shared" si="304"/>
        <v>0</v>
      </c>
      <c r="LY34">
        <f t="shared" si="305"/>
        <v>0</v>
      </c>
      <c r="LZ34">
        <f t="shared" si="306"/>
        <v>0</v>
      </c>
      <c r="MB34" t="e">
        <f>IF(OR((AND((AU$2=$C34),(3&lt;$B34))),(AND((AU$3=$C34),(4&gt;$B34)))),#REF!,0)</f>
        <v>#REF!</v>
      </c>
      <c r="MC34" t="e">
        <f>IF(OR((AND((AU$3=$C34),(3&lt;$B34))),(AND((AU$4=$C34),(4&gt;$B34)))),#REF!,0)</f>
        <v>#REF!</v>
      </c>
      <c r="MD34" t="e">
        <f>IF(OR((AND((AU$4=$C34),(3&lt;$B34))),(AND((AU$5=$C34),(4&gt;$B34)))),#REF!,0)</f>
        <v>#REF!</v>
      </c>
      <c r="ME34" t="e">
        <f>IF(OR((AND((AU$5=$C34),(3&lt;$B34))),(AND((AU$6=$C34),(4&gt;$B34)))),#REF!,0)</f>
        <v>#REF!</v>
      </c>
      <c r="MF34" t="e">
        <f>IF(OR((AND((AU$6=$C34),(3&lt;$B34))),(AND((AU$7=$C34),(4&gt;$B34)))),#REF!,0)</f>
        <v>#REF!</v>
      </c>
      <c r="MG34" t="e">
        <f t="shared" si="307"/>
        <v>#REF!</v>
      </c>
      <c r="MH34" t="e">
        <f t="shared" si="308"/>
        <v>#REF!</v>
      </c>
      <c r="MI34" t="e">
        <f t="shared" si="309"/>
        <v>#REF!</v>
      </c>
      <c r="MJ34" t="e">
        <f t="shared" si="310"/>
        <v>#REF!</v>
      </c>
      <c r="MK34" t="e">
        <f t="shared" si="311"/>
        <v>#REF!</v>
      </c>
      <c r="MM34">
        <f>IF(AND(($EV$26=$C34),(4=$B34)),#REF!,0)</f>
        <v>0</v>
      </c>
      <c r="MN34">
        <f>IF(AND(($EV$26=$C34),(5=$B34)),#REF!,0)</f>
        <v>0</v>
      </c>
      <c r="MO34">
        <f>IF(AND(($EV$26=$C34),(6=$B34)),#REF!,0)</f>
        <v>0</v>
      </c>
      <c r="MP34">
        <f>IF(AND(($EV$26=$C34),(7=$B34)),#REF!,0)</f>
        <v>0</v>
      </c>
      <c r="MQ34">
        <f>IF(AND(($EV$26=$C34),(8=$B34)),#REF!,0)</f>
        <v>0</v>
      </c>
      <c r="MR34">
        <f>IF(AND(($EV$26=$C34),(9=$B34)),#REF!,0)</f>
        <v>0</v>
      </c>
      <c r="MS34">
        <f>IF(AND(($EV$26=$C34),(10=$B34)),#REF!,0)</f>
        <v>0</v>
      </c>
      <c r="MT34">
        <f>IF(AND(($EV$26=$C34),(11=$B34)),#REF!,0)</f>
        <v>0</v>
      </c>
      <c r="MU34">
        <f>IF(AND(($EV$26=$C34),(12=$B34)),#REF!,0)</f>
        <v>0</v>
      </c>
      <c r="MV34">
        <f>IF(AND(($EW$26=$C34),(1=$B34)),#REF!,0)</f>
        <v>0</v>
      </c>
      <c r="MW34">
        <f>IF(AND(($EW$26=$C34),(2=$B34)),#REF!,0)</f>
        <v>0</v>
      </c>
      <c r="MX34">
        <f>IF(AND(($EW$26=$C34),(3=$B34)),#REF!,0)</f>
        <v>0</v>
      </c>
    </row>
    <row r="35" spans="1:362">
      <c r="A35" s="33"/>
      <c r="B35" s="34"/>
      <c r="C35" s="35"/>
      <c r="D35" s="36"/>
      <c r="E35" s="70">
        <f t="shared" si="244"/>
        <v>0</v>
      </c>
      <c r="F35" s="37"/>
      <c r="G35" s="70">
        <f t="shared" si="12"/>
        <v>0</v>
      </c>
      <c r="H35" s="75"/>
      <c r="I35" s="201"/>
      <c r="J35" s="75"/>
      <c r="K35" s="201"/>
      <c r="L35" s="75"/>
      <c r="M35" s="75"/>
      <c r="N35" s="75"/>
      <c r="O35" s="64"/>
      <c r="P35" s="70">
        <f t="shared" si="245"/>
        <v>0</v>
      </c>
      <c r="Q35" s="137"/>
      <c r="R35" s="72">
        <f t="shared" si="246"/>
        <v>0</v>
      </c>
      <c r="S35" s="37"/>
      <c r="T35" s="70">
        <f t="shared" si="13"/>
        <v>0</v>
      </c>
      <c r="U35" s="37"/>
      <c r="V35" s="70">
        <f t="shared" si="247"/>
        <v>0</v>
      </c>
      <c r="W35" s="37"/>
      <c r="X35" s="70">
        <f t="shared" si="14"/>
        <v>0</v>
      </c>
      <c r="Y35" s="71">
        <f t="shared" si="15"/>
        <v>0</v>
      </c>
      <c r="Z35" s="189"/>
      <c r="AA35" s="190"/>
      <c r="AB35" s="72">
        <f t="shared" si="248"/>
        <v>0</v>
      </c>
      <c r="AC35" s="2"/>
      <c r="AD35" s="90">
        <f t="shared" si="16"/>
        <v>0</v>
      </c>
      <c r="AE35">
        <f t="shared" si="17"/>
        <v>0</v>
      </c>
      <c r="AF35">
        <f t="shared" si="18"/>
        <v>0</v>
      </c>
      <c r="AG35">
        <f t="shared" si="19"/>
        <v>0</v>
      </c>
      <c r="AH35">
        <f t="shared" si="20"/>
        <v>0</v>
      </c>
      <c r="AI35">
        <f t="shared" si="249"/>
        <v>0</v>
      </c>
      <c r="AJ35">
        <f t="shared" si="250"/>
        <v>0</v>
      </c>
      <c r="AK35">
        <f t="shared" si="21"/>
        <v>0</v>
      </c>
      <c r="AL35">
        <f t="shared" si="22"/>
        <v>0</v>
      </c>
      <c r="AM35">
        <f t="shared" si="23"/>
        <v>0</v>
      </c>
      <c r="AN35" s="3"/>
      <c r="AO35">
        <f t="shared" si="24"/>
        <v>0</v>
      </c>
      <c r="AP35">
        <f t="shared" si="25"/>
        <v>0</v>
      </c>
      <c r="AQ35">
        <f t="shared" si="26"/>
        <v>0</v>
      </c>
      <c r="AR35">
        <f t="shared" si="27"/>
        <v>0</v>
      </c>
      <c r="AS35">
        <f t="shared" si="28"/>
        <v>0</v>
      </c>
      <c r="AT35">
        <f t="shared" si="29"/>
        <v>0</v>
      </c>
      <c r="AU35">
        <f t="shared" si="30"/>
        <v>0</v>
      </c>
      <c r="AV35">
        <f t="shared" si="31"/>
        <v>0</v>
      </c>
      <c r="AW35">
        <f t="shared" si="32"/>
        <v>0</v>
      </c>
      <c r="AX35">
        <f t="shared" si="33"/>
        <v>0</v>
      </c>
      <c r="AY35" s="3"/>
      <c r="AZ35">
        <f t="shared" si="34"/>
        <v>0</v>
      </c>
      <c r="BA35">
        <f t="shared" si="35"/>
        <v>0</v>
      </c>
      <c r="BB35">
        <f t="shared" si="36"/>
        <v>0</v>
      </c>
      <c r="BC35">
        <f t="shared" si="37"/>
        <v>0</v>
      </c>
      <c r="BD35">
        <f t="shared" si="38"/>
        <v>0</v>
      </c>
      <c r="BE35">
        <f t="shared" si="39"/>
        <v>0</v>
      </c>
      <c r="BF35">
        <f t="shared" si="40"/>
        <v>0</v>
      </c>
      <c r="BG35">
        <f t="shared" si="41"/>
        <v>0</v>
      </c>
      <c r="BH35">
        <f t="shared" si="42"/>
        <v>0</v>
      </c>
      <c r="BI35">
        <f t="shared" si="43"/>
        <v>0</v>
      </c>
      <c r="BJ35" s="3"/>
      <c r="BK35">
        <f t="shared" si="44"/>
        <v>0</v>
      </c>
      <c r="BL35">
        <f t="shared" si="45"/>
        <v>0</v>
      </c>
      <c r="BM35">
        <f t="shared" si="46"/>
        <v>0</v>
      </c>
      <c r="BN35">
        <f t="shared" si="47"/>
        <v>0</v>
      </c>
      <c r="BO35">
        <f t="shared" si="48"/>
        <v>0</v>
      </c>
      <c r="BP35">
        <f t="shared" si="251"/>
        <v>0</v>
      </c>
      <c r="BQ35">
        <f t="shared" si="252"/>
        <v>0</v>
      </c>
      <c r="BR35">
        <f t="shared" si="253"/>
        <v>0</v>
      </c>
      <c r="BS35">
        <f t="shared" si="254"/>
        <v>0</v>
      </c>
      <c r="BT35">
        <f t="shared" si="255"/>
        <v>0</v>
      </c>
      <c r="BV35">
        <f t="shared" si="49"/>
        <v>0</v>
      </c>
      <c r="BW35">
        <f t="shared" si="50"/>
        <v>0</v>
      </c>
      <c r="BX35">
        <f t="shared" si="51"/>
        <v>0</v>
      </c>
      <c r="BY35">
        <f t="shared" si="52"/>
        <v>0</v>
      </c>
      <c r="BZ35">
        <f t="shared" si="53"/>
        <v>0</v>
      </c>
      <c r="CA35">
        <f t="shared" si="54"/>
        <v>0</v>
      </c>
      <c r="CB35">
        <f t="shared" si="55"/>
        <v>0</v>
      </c>
      <c r="CC35">
        <f t="shared" si="56"/>
        <v>0</v>
      </c>
      <c r="CD35">
        <f t="shared" si="57"/>
        <v>0</v>
      </c>
      <c r="CE35">
        <f t="shared" si="58"/>
        <v>0</v>
      </c>
      <c r="CG35">
        <f t="shared" si="59"/>
        <v>0</v>
      </c>
      <c r="CH35">
        <f t="shared" si="60"/>
        <v>0</v>
      </c>
      <c r="CI35">
        <f t="shared" si="61"/>
        <v>0</v>
      </c>
      <c r="CJ35">
        <f t="shared" si="62"/>
        <v>0</v>
      </c>
      <c r="CK35">
        <f t="shared" si="63"/>
        <v>0</v>
      </c>
      <c r="CL35">
        <f t="shared" si="256"/>
        <v>0</v>
      </c>
      <c r="CM35">
        <f t="shared" si="64"/>
        <v>0</v>
      </c>
      <c r="CN35">
        <f t="shared" si="65"/>
        <v>0</v>
      </c>
      <c r="CO35">
        <f t="shared" si="66"/>
        <v>0</v>
      </c>
      <c r="CP35">
        <f t="shared" si="67"/>
        <v>0</v>
      </c>
      <c r="CQ35" s="3"/>
      <c r="CR35">
        <f t="shared" si="68"/>
        <v>0</v>
      </c>
      <c r="CS35">
        <f t="shared" si="69"/>
        <v>0</v>
      </c>
      <c r="CT35">
        <f t="shared" si="70"/>
        <v>0</v>
      </c>
      <c r="CU35">
        <f t="shared" si="71"/>
        <v>0</v>
      </c>
      <c r="CV35">
        <f t="shared" si="72"/>
        <v>0</v>
      </c>
      <c r="CW35">
        <f t="shared" si="73"/>
        <v>0</v>
      </c>
      <c r="CX35">
        <f t="shared" si="74"/>
        <v>0</v>
      </c>
      <c r="CY35">
        <f t="shared" si="75"/>
        <v>0</v>
      </c>
      <c r="CZ35">
        <f t="shared" si="76"/>
        <v>0</v>
      </c>
      <c r="DA35">
        <f t="shared" si="77"/>
        <v>0</v>
      </c>
      <c r="DC35">
        <f t="shared" si="257"/>
        <v>0</v>
      </c>
      <c r="DD35">
        <f t="shared" si="78"/>
        <v>0</v>
      </c>
      <c r="DE35">
        <f t="shared" si="79"/>
        <v>0</v>
      </c>
      <c r="DF35">
        <f t="shared" si="80"/>
        <v>0</v>
      </c>
      <c r="DG35">
        <f t="shared" si="81"/>
        <v>0</v>
      </c>
      <c r="DH35" s="221">
        <f t="shared" si="82"/>
        <v>0</v>
      </c>
      <c r="DI35" s="221">
        <f t="shared" si="258"/>
        <v>0</v>
      </c>
      <c r="DJ35" s="221">
        <f t="shared" si="259"/>
        <v>0</v>
      </c>
      <c r="DK35" s="221">
        <f t="shared" si="260"/>
        <v>0</v>
      </c>
      <c r="DL35" s="221">
        <f t="shared" si="261"/>
        <v>0</v>
      </c>
      <c r="DN35">
        <f t="shared" si="262"/>
        <v>0</v>
      </c>
      <c r="DO35">
        <f t="shared" si="83"/>
        <v>0</v>
      </c>
      <c r="DP35">
        <f t="shared" si="84"/>
        <v>0</v>
      </c>
      <c r="DQ35">
        <f t="shared" si="85"/>
        <v>0</v>
      </c>
      <c r="DR35">
        <f t="shared" si="86"/>
        <v>0</v>
      </c>
      <c r="DS35">
        <f t="shared" si="87"/>
        <v>0</v>
      </c>
      <c r="DT35">
        <f t="shared" si="263"/>
        <v>0</v>
      </c>
      <c r="DU35">
        <f t="shared" si="264"/>
        <v>0</v>
      </c>
      <c r="DV35">
        <f t="shared" si="265"/>
        <v>0</v>
      </c>
      <c r="DW35">
        <f t="shared" si="266"/>
        <v>0</v>
      </c>
      <c r="DY35">
        <f t="shared" si="267"/>
        <v>0</v>
      </c>
      <c r="DZ35">
        <f t="shared" si="268"/>
        <v>0</v>
      </c>
      <c r="EA35">
        <f t="shared" si="269"/>
        <v>0</v>
      </c>
      <c r="EB35">
        <f t="shared" si="270"/>
        <v>0</v>
      </c>
      <c r="EC35">
        <f t="shared" si="271"/>
        <v>0</v>
      </c>
      <c r="ED35">
        <f t="shared" si="88"/>
        <v>0</v>
      </c>
      <c r="EE35">
        <f t="shared" si="89"/>
        <v>0</v>
      </c>
      <c r="EF35">
        <f t="shared" si="90"/>
        <v>0</v>
      </c>
      <c r="EG35">
        <f t="shared" si="91"/>
        <v>0</v>
      </c>
      <c r="EH35">
        <f t="shared" si="92"/>
        <v>0</v>
      </c>
      <c r="EJ35">
        <f t="shared" si="93"/>
        <v>0</v>
      </c>
      <c r="EK35">
        <f t="shared" si="94"/>
        <v>0</v>
      </c>
      <c r="EL35">
        <f t="shared" si="95"/>
        <v>0</v>
      </c>
      <c r="EM35">
        <f t="shared" si="96"/>
        <v>0</v>
      </c>
      <c r="EN35">
        <f t="shared" si="97"/>
        <v>0</v>
      </c>
      <c r="EO35">
        <f t="shared" si="272"/>
        <v>0</v>
      </c>
      <c r="EP35">
        <f t="shared" si="273"/>
        <v>0</v>
      </c>
      <c r="EQ35">
        <f t="shared" si="274"/>
        <v>0</v>
      </c>
      <c r="ER35">
        <f t="shared" si="275"/>
        <v>0</v>
      </c>
      <c r="ES35">
        <f t="shared" si="276"/>
        <v>0</v>
      </c>
      <c r="ET35">
        <f t="shared" si="98"/>
        <v>0</v>
      </c>
      <c r="EU35">
        <f t="shared" si="99"/>
        <v>0</v>
      </c>
      <c r="EV35">
        <f t="shared" si="100"/>
        <v>0</v>
      </c>
      <c r="EW35">
        <f t="shared" si="101"/>
        <v>0</v>
      </c>
      <c r="EX35">
        <f t="shared" si="102"/>
        <v>0</v>
      </c>
      <c r="EY35">
        <f t="shared" si="103"/>
        <v>0</v>
      </c>
      <c r="EZ35">
        <f t="shared" si="104"/>
        <v>0</v>
      </c>
      <c r="FA35">
        <f t="shared" si="105"/>
        <v>0</v>
      </c>
      <c r="FB35">
        <f t="shared" si="106"/>
        <v>0</v>
      </c>
      <c r="FC35">
        <f t="shared" si="107"/>
        <v>0</v>
      </c>
      <c r="FD35">
        <f t="shared" si="108"/>
        <v>0</v>
      </c>
      <c r="FE35">
        <f t="shared" si="109"/>
        <v>0</v>
      </c>
      <c r="FG35" s="136">
        <f t="shared" si="110"/>
        <v>0</v>
      </c>
      <c r="FH35" s="136">
        <f t="shared" si="111"/>
        <v>0</v>
      </c>
      <c r="FI35" s="136">
        <f t="shared" si="112"/>
        <v>0</v>
      </c>
      <c r="FJ35" s="136">
        <f t="shared" si="113"/>
        <v>0</v>
      </c>
      <c r="FK35" s="136">
        <f t="shared" si="114"/>
        <v>0</v>
      </c>
      <c r="FL35" s="136">
        <f t="shared" si="115"/>
        <v>0</v>
      </c>
      <c r="FM35" s="136">
        <f t="shared" si="116"/>
        <v>0</v>
      </c>
      <c r="FN35" s="136">
        <f t="shared" si="117"/>
        <v>0</v>
      </c>
      <c r="FO35" s="136">
        <f t="shared" si="118"/>
        <v>0</v>
      </c>
      <c r="FP35" s="136">
        <f t="shared" si="119"/>
        <v>0</v>
      </c>
      <c r="FQ35" s="136">
        <f t="shared" si="120"/>
        <v>0</v>
      </c>
      <c r="FR35" s="136">
        <f t="shared" si="121"/>
        <v>0</v>
      </c>
      <c r="FT35">
        <f t="shared" si="122"/>
        <v>0</v>
      </c>
      <c r="FU35">
        <f t="shared" si="123"/>
        <v>0</v>
      </c>
      <c r="FV35">
        <f t="shared" si="124"/>
        <v>0</v>
      </c>
      <c r="FW35">
        <f t="shared" si="125"/>
        <v>0</v>
      </c>
      <c r="FX35">
        <f t="shared" si="126"/>
        <v>0</v>
      </c>
      <c r="FY35">
        <f t="shared" si="127"/>
        <v>0</v>
      </c>
      <c r="FZ35">
        <f t="shared" si="128"/>
        <v>0</v>
      </c>
      <c r="GA35">
        <f t="shared" si="129"/>
        <v>0</v>
      </c>
      <c r="GB35">
        <f t="shared" si="130"/>
        <v>0</v>
      </c>
      <c r="GC35">
        <f t="shared" si="131"/>
        <v>0</v>
      </c>
      <c r="GD35">
        <f t="shared" si="132"/>
        <v>0</v>
      </c>
      <c r="GE35">
        <f t="shared" si="133"/>
        <v>0</v>
      </c>
      <c r="GG35">
        <f t="shared" si="134"/>
        <v>0</v>
      </c>
      <c r="GH35">
        <f t="shared" si="135"/>
        <v>0</v>
      </c>
      <c r="GI35">
        <f t="shared" si="136"/>
        <v>0</v>
      </c>
      <c r="GJ35">
        <f t="shared" si="137"/>
        <v>0</v>
      </c>
      <c r="GK35">
        <f t="shared" si="138"/>
        <v>0</v>
      </c>
      <c r="GL35">
        <f t="shared" si="139"/>
        <v>0</v>
      </c>
      <c r="GM35">
        <f t="shared" si="140"/>
        <v>0</v>
      </c>
      <c r="GN35">
        <f t="shared" si="141"/>
        <v>0</v>
      </c>
      <c r="GO35">
        <f t="shared" si="142"/>
        <v>0</v>
      </c>
      <c r="GP35">
        <f t="shared" si="143"/>
        <v>0</v>
      </c>
      <c r="GQ35">
        <f t="shared" si="144"/>
        <v>0</v>
      </c>
      <c r="GR35">
        <f t="shared" si="145"/>
        <v>0</v>
      </c>
      <c r="GT35">
        <f t="shared" si="146"/>
        <v>0</v>
      </c>
      <c r="GU35">
        <f t="shared" si="147"/>
        <v>0</v>
      </c>
      <c r="GV35">
        <f t="shared" si="148"/>
        <v>0</v>
      </c>
      <c r="GW35">
        <f t="shared" si="149"/>
        <v>0</v>
      </c>
      <c r="GX35">
        <f t="shared" si="150"/>
        <v>0</v>
      </c>
      <c r="GY35">
        <f t="shared" si="151"/>
        <v>0</v>
      </c>
      <c r="GZ35">
        <f t="shared" si="152"/>
        <v>0</v>
      </c>
      <c r="HA35">
        <f t="shared" si="153"/>
        <v>0</v>
      </c>
      <c r="HB35">
        <f t="shared" si="154"/>
        <v>0</v>
      </c>
      <c r="HC35">
        <f t="shared" si="155"/>
        <v>0</v>
      </c>
      <c r="HD35">
        <f t="shared" si="156"/>
        <v>0</v>
      </c>
      <c r="HE35">
        <f t="shared" si="157"/>
        <v>0</v>
      </c>
      <c r="HG35">
        <f t="shared" si="158"/>
        <v>0</v>
      </c>
      <c r="HH35">
        <f t="shared" si="159"/>
        <v>0</v>
      </c>
      <c r="HI35">
        <f t="shared" si="160"/>
        <v>0</v>
      </c>
      <c r="HJ35">
        <f t="shared" si="161"/>
        <v>0</v>
      </c>
      <c r="HK35">
        <f t="shared" si="162"/>
        <v>0</v>
      </c>
      <c r="HL35">
        <f t="shared" si="163"/>
        <v>0</v>
      </c>
      <c r="HM35">
        <f t="shared" si="164"/>
        <v>0</v>
      </c>
      <c r="HN35">
        <f t="shared" si="165"/>
        <v>0</v>
      </c>
      <c r="HO35">
        <f t="shared" si="166"/>
        <v>0</v>
      </c>
      <c r="HP35">
        <f t="shared" si="167"/>
        <v>0</v>
      </c>
      <c r="HQ35">
        <f t="shared" si="168"/>
        <v>0</v>
      </c>
      <c r="HR35">
        <f t="shared" si="169"/>
        <v>0</v>
      </c>
      <c r="HT35">
        <f t="shared" si="277"/>
        <v>0</v>
      </c>
      <c r="HU35">
        <f t="shared" si="170"/>
        <v>0</v>
      </c>
      <c r="HV35">
        <f t="shared" si="171"/>
        <v>0</v>
      </c>
      <c r="HW35">
        <f t="shared" si="172"/>
        <v>0</v>
      </c>
      <c r="HX35">
        <f t="shared" si="173"/>
        <v>0</v>
      </c>
      <c r="HY35">
        <f t="shared" si="174"/>
        <v>0</v>
      </c>
      <c r="HZ35">
        <f t="shared" si="175"/>
        <v>0</v>
      </c>
      <c r="IA35">
        <f t="shared" si="176"/>
        <v>0</v>
      </c>
      <c r="IB35">
        <f t="shared" si="177"/>
        <v>0</v>
      </c>
      <c r="IC35">
        <f t="shared" si="178"/>
        <v>0</v>
      </c>
      <c r="ID35">
        <f t="shared" si="179"/>
        <v>0</v>
      </c>
      <c r="IE35">
        <f t="shared" si="180"/>
        <v>0</v>
      </c>
      <c r="IG35">
        <f t="shared" si="181"/>
        <v>0</v>
      </c>
      <c r="IH35">
        <f t="shared" si="278"/>
        <v>0</v>
      </c>
      <c r="II35">
        <f t="shared" si="182"/>
        <v>0</v>
      </c>
      <c r="IJ35">
        <f t="shared" si="279"/>
        <v>0</v>
      </c>
      <c r="IK35">
        <f t="shared" si="280"/>
        <v>0</v>
      </c>
      <c r="IL35">
        <f t="shared" si="183"/>
        <v>0</v>
      </c>
      <c r="IM35">
        <f t="shared" si="184"/>
        <v>0</v>
      </c>
      <c r="IN35">
        <f t="shared" si="185"/>
        <v>0</v>
      </c>
      <c r="IO35">
        <f t="shared" si="186"/>
        <v>0</v>
      </c>
      <c r="IP35">
        <f t="shared" si="281"/>
        <v>0</v>
      </c>
      <c r="IQ35">
        <f t="shared" si="282"/>
        <v>0</v>
      </c>
      <c r="IR35">
        <f t="shared" si="283"/>
        <v>0</v>
      </c>
      <c r="IS35">
        <f t="shared" si="284"/>
        <v>0</v>
      </c>
      <c r="IT35">
        <f t="shared" si="187"/>
        <v>0</v>
      </c>
      <c r="IU35">
        <f t="shared" si="188"/>
        <v>0</v>
      </c>
      <c r="IV35">
        <f t="shared" si="189"/>
        <v>0</v>
      </c>
      <c r="IW35">
        <f t="shared" si="190"/>
        <v>0</v>
      </c>
      <c r="IX35">
        <f t="shared" si="191"/>
        <v>0</v>
      </c>
      <c r="IY35">
        <f t="shared" si="192"/>
        <v>0</v>
      </c>
      <c r="IZ35">
        <f t="shared" si="193"/>
        <v>0</v>
      </c>
      <c r="JA35">
        <f t="shared" si="194"/>
        <v>0</v>
      </c>
      <c r="JB35">
        <f t="shared" si="195"/>
        <v>0</v>
      </c>
      <c r="JC35">
        <f t="shared" si="196"/>
        <v>0</v>
      </c>
      <c r="JD35">
        <f t="shared" si="197"/>
        <v>0</v>
      </c>
      <c r="JF35">
        <f t="shared" si="198"/>
        <v>0</v>
      </c>
      <c r="JG35">
        <f t="shared" si="199"/>
        <v>0</v>
      </c>
      <c r="JH35">
        <f t="shared" si="200"/>
        <v>0</v>
      </c>
      <c r="JI35">
        <f t="shared" si="201"/>
        <v>0</v>
      </c>
      <c r="JJ35">
        <f t="shared" si="202"/>
        <v>0</v>
      </c>
      <c r="JK35">
        <f t="shared" si="203"/>
        <v>0</v>
      </c>
      <c r="JL35">
        <f t="shared" si="204"/>
        <v>0</v>
      </c>
      <c r="JM35">
        <f t="shared" si="205"/>
        <v>0</v>
      </c>
      <c r="JN35">
        <f t="shared" si="206"/>
        <v>0</v>
      </c>
      <c r="JO35">
        <f t="shared" si="207"/>
        <v>0</v>
      </c>
      <c r="JP35">
        <f t="shared" si="208"/>
        <v>0</v>
      </c>
      <c r="JQ35">
        <f t="shared" si="209"/>
        <v>0</v>
      </c>
      <c r="JS35">
        <f t="shared" si="285"/>
        <v>0</v>
      </c>
      <c r="JT35">
        <f t="shared" si="286"/>
        <v>0</v>
      </c>
      <c r="JU35">
        <f t="shared" si="287"/>
        <v>0</v>
      </c>
      <c r="JV35">
        <f t="shared" si="288"/>
        <v>0</v>
      </c>
      <c r="JW35">
        <f t="shared" si="289"/>
        <v>0</v>
      </c>
      <c r="JX35">
        <f t="shared" si="290"/>
        <v>0</v>
      </c>
      <c r="JY35">
        <f t="shared" si="291"/>
        <v>0</v>
      </c>
      <c r="JZ35">
        <f t="shared" si="292"/>
        <v>0</v>
      </c>
      <c r="KA35">
        <f t="shared" si="293"/>
        <v>0</v>
      </c>
      <c r="KB35">
        <f t="shared" si="294"/>
        <v>0</v>
      </c>
      <c r="KC35">
        <f t="shared" si="295"/>
        <v>0</v>
      </c>
      <c r="KD35">
        <f t="shared" si="296"/>
        <v>0</v>
      </c>
      <c r="KF35">
        <f t="shared" si="210"/>
        <v>0</v>
      </c>
      <c r="KG35">
        <f t="shared" si="211"/>
        <v>0</v>
      </c>
      <c r="KH35">
        <f t="shared" si="212"/>
        <v>0</v>
      </c>
      <c r="KI35">
        <f t="shared" si="213"/>
        <v>0</v>
      </c>
      <c r="KJ35">
        <f t="shared" si="214"/>
        <v>0</v>
      </c>
      <c r="KK35">
        <f t="shared" si="215"/>
        <v>0</v>
      </c>
      <c r="KL35">
        <f t="shared" si="216"/>
        <v>0</v>
      </c>
      <c r="KM35">
        <f t="shared" si="217"/>
        <v>0</v>
      </c>
      <c r="KN35">
        <f t="shared" si="218"/>
        <v>0</v>
      </c>
      <c r="KO35">
        <f t="shared" si="219"/>
        <v>0</v>
      </c>
      <c r="KP35">
        <f t="shared" si="220"/>
        <v>0</v>
      </c>
      <c r="KQ35">
        <f t="shared" si="221"/>
        <v>0</v>
      </c>
      <c r="KS35">
        <f t="shared" si="222"/>
        <v>0</v>
      </c>
      <c r="KT35">
        <f t="shared" si="223"/>
        <v>0</v>
      </c>
      <c r="KU35">
        <f t="shared" si="224"/>
        <v>0</v>
      </c>
      <c r="KV35">
        <f t="shared" si="225"/>
        <v>0</v>
      </c>
      <c r="KW35">
        <f t="shared" si="226"/>
        <v>0</v>
      </c>
      <c r="KX35">
        <f t="shared" si="297"/>
        <v>0</v>
      </c>
      <c r="KY35">
        <f t="shared" si="298"/>
        <v>0</v>
      </c>
      <c r="KZ35">
        <f t="shared" si="299"/>
        <v>0</v>
      </c>
      <c r="LA35">
        <f t="shared" si="300"/>
        <v>0</v>
      </c>
      <c r="LB35">
        <f t="shared" si="301"/>
        <v>0</v>
      </c>
      <c r="LD35">
        <f t="shared" si="227"/>
        <v>0</v>
      </c>
      <c r="LE35">
        <f t="shared" si="228"/>
        <v>0</v>
      </c>
      <c r="LF35">
        <f t="shared" si="229"/>
        <v>0</v>
      </c>
      <c r="LG35">
        <f t="shared" si="230"/>
        <v>0</v>
      </c>
      <c r="LH35">
        <f t="shared" si="231"/>
        <v>0</v>
      </c>
      <c r="LI35">
        <f t="shared" si="232"/>
        <v>0</v>
      </c>
      <c r="LJ35">
        <f t="shared" si="233"/>
        <v>0</v>
      </c>
      <c r="LK35">
        <f t="shared" si="234"/>
        <v>0</v>
      </c>
      <c r="LL35">
        <f t="shared" si="235"/>
        <v>0</v>
      </c>
      <c r="LM35">
        <f t="shared" si="236"/>
        <v>0</v>
      </c>
      <c r="LN35">
        <f t="shared" si="237"/>
        <v>0</v>
      </c>
      <c r="LO35">
        <f t="shared" si="238"/>
        <v>0</v>
      </c>
      <c r="LQ35">
        <f t="shared" si="239"/>
        <v>0</v>
      </c>
      <c r="LR35">
        <f t="shared" si="240"/>
        <v>0</v>
      </c>
      <c r="LS35">
        <f t="shared" si="241"/>
        <v>0</v>
      </c>
      <c r="LT35">
        <f t="shared" si="242"/>
        <v>0</v>
      </c>
      <c r="LU35">
        <f t="shared" si="243"/>
        <v>0</v>
      </c>
      <c r="LV35">
        <f t="shared" si="302"/>
        <v>0</v>
      </c>
      <c r="LW35">
        <f t="shared" si="303"/>
        <v>0</v>
      </c>
      <c r="LX35">
        <f t="shared" si="304"/>
        <v>0</v>
      </c>
      <c r="LY35">
        <f t="shared" si="305"/>
        <v>0</v>
      </c>
      <c r="LZ35">
        <f t="shared" si="306"/>
        <v>0</v>
      </c>
      <c r="MB35" t="e">
        <f>IF(OR((AND((AU$2=$C35),(3&lt;$B35))),(AND((AU$3=$C35),(4&gt;$B35)))),#REF!,0)</f>
        <v>#REF!</v>
      </c>
      <c r="MC35" t="e">
        <f>IF(OR((AND((AU$3=$C35),(3&lt;$B35))),(AND((AU$4=$C35),(4&gt;$B35)))),#REF!,0)</f>
        <v>#REF!</v>
      </c>
      <c r="MD35" t="e">
        <f>IF(OR((AND((AU$4=$C35),(3&lt;$B35))),(AND((AU$5=$C35),(4&gt;$B35)))),#REF!,0)</f>
        <v>#REF!</v>
      </c>
      <c r="ME35" t="e">
        <f>IF(OR((AND((AU$5=$C35),(3&lt;$B35))),(AND((AU$6=$C35),(4&gt;$B35)))),#REF!,0)</f>
        <v>#REF!</v>
      </c>
      <c r="MF35" t="e">
        <f>IF(OR((AND((AU$6=$C35),(3&lt;$B35))),(AND((AU$7=$C35),(4&gt;$B35)))),#REF!,0)</f>
        <v>#REF!</v>
      </c>
      <c r="MG35" t="e">
        <f t="shared" si="307"/>
        <v>#REF!</v>
      </c>
      <c r="MH35" t="e">
        <f t="shared" si="308"/>
        <v>#REF!</v>
      </c>
      <c r="MI35" t="e">
        <f t="shared" si="309"/>
        <v>#REF!</v>
      </c>
      <c r="MJ35" t="e">
        <f t="shared" si="310"/>
        <v>#REF!</v>
      </c>
      <c r="MK35" t="e">
        <f t="shared" si="311"/>
        <v>#REF!</v>
      </c>
      <c r="MM35">
        <f>IF(AND(($EV$26=$C35),(4=$B35)),#REF!,0)</f>
        <v>0</v>
      </c>
      <c r="MN35">
        <f>IF(AND(($EV$26=$C35),(5=$B35)),#REF!,0)</f>
        <v>0</v>
      </c>
      <c r="MO35">
        <f>IF(AND(($EV$26=$C35),(6=$B35)),#REF!,0)</f>
        <v>0</v>
      </c>
      <c r="MP35">
        <f>IF(AND(($EV$26=$C35),(7=$B35)),#REF!,0)</f>
        <v>0</v>
      </c>
      <c r="MQ35">
        <f>IF(AND(($EV$26=$C35),(8=$B35)),#REF!,0)</f>
        <v>0</v>
      </c>
      <c r="MR35">
        <f>IF(AND(($EV$26=$C35),(9=$B35)),#REF!,0)</f>
        <v>0</v>
      </c>
      <c r="MS35">
        <f>IF(AND(($EV$26=$C35),(10=$B35)),#REF!,0)</f>
        <v>0</v>
      </c>
      <c r="MT35">
        <f>IF(AND(($EV$26=$C35),(11=$B35)),#REF!,0)</f>
        <v>0</v>
      </c>
      <c r="MU35">
        <f>IF(AND(($EV$26=$C35),(12=$B35)),#REF!,0)</f>
        <v>0</v>
      </c>
      <c r="MV35">
        <f>IF(AND(($EW$26=$C35),(1=$B35)),#REF!,0)</f>
        <v>0</v>
      </c>
      <c r="MW35">
        <f>IF(AND(($EW$26=$C35),(2=$B35)),#REF!,0)</f>
        <v>0</v>
      </c>
      <c r="MX35">
        <f>IF(AND(($EW$26=$C35),(3=$B35)),#REF!,0)</f>
        <v>0</v>
      </c>
    </row>
    <row r="36" spans="1:362">
      <c r="A36" s="33"/>
      <c r="B36" s="34"/>
      <c r="C36" s="35"/>
      <c r="D36" s="36"/>
      <c r="E36" s="70">
        <f t="shared" si="244"/>
        <v>0</v>
      </c>
      <c r="F36" s="37"/>
      <c r="G36" s="70">
        <f t="shared" si="12"/>
        <v>0</v>
      </c>
      <c r="H36" s="75"/>
      <c r="I36" s="201"/>
      <c r="J36" s="75"/>
      <c r="K36" s="201"/>
      <c r="L36" s="75"/>
      <c r="M36" s="75"/>
      <c r="N36" s="75"/>
      <c r="O36" s="64"/>
      <c r="P36" s="70">
        <f t="shared" si="245"/>
        <v>0</v>
      </c>
      <c r="Q36" s="137"/>
      <c r="R36" s="72">
        <f t="shared" si="246"/>
        <v>0</v>
      </c>
      <c r="S36" s="37"/>
      <c r="T36" s="70">
        <f t="shared" si="13"/>
        <v>0</v>
      </c>
      <c r="U36" s="37"/>
      <c r="V36" s="70">
        <f t="shared" si="247"/>
        <v>0</v>
      </c>
      <c r="W36" s="37"/>
      <c r="X36" s="70">
        <f t="shared" si="14"/>
        <v>0</v>
      </c>
      <c r="Y36" s="71">
        <f t="shared" si="15"/>
        <v>0</v>
      </c>
      <c r="Z36" s="189"/>
      <c r="AA36" s="190"/>
      <c r="AB36" s="72">
        <f t="shared" si="248"/>
        <v>0</v>
      </c>
      <c r="AC36" s="3"/>
      <c r="AD36" s="90">
        <f t="shared" si="16"/>
        <v>0</v>
      </c>
      <c r="AE36">
        <f t="shared" si="17"/>
        <v>0</v>
      </c>
      <c r="AF36">
        <f t="shared" si="18"/>
        <v>0</v>
      </c>
      <c r="AG36">
        <f t="shared" si="19"/>
        <v>0</v>
      </c>
      <c r="AH36">
        <f t="shared" si="20"/>
        <v>0</v>
      </c>
      <c r="AI36">
        <f t="shared" si="249"/>
        <v>0</v>
      </c>
      <c r="AJ36">
        <f t="shared" si="250"/>
        <v>0</v>
      </c>
      <c r="AK36">
        <f t="shared" si="21"/>
        <v>0</v>
      </c>
      <c r="AL36">
        <f t="shared" si="22"/>
        <v>0</v>
      </c>
      <c r="AM36">
        <f t="shared" si="23"/>
        <v>0</v>
      </c>
      <c r="AN36" s="3"/>
      <c r="AO36">
        <f t="shared" si="24"/>
        <v>0</v>
      </c>
      <c r="AP36">
        <f t="shared" si="25"/>
        <v>0</v>
      </c>
      <c r="AQ36">
        <f t="shared" si="26"/>
        <v>0</v>
      </c>
      <c r="AR36">
        <f t="shared" si="27"/>
        <v>0</v>
      </c>
      <c r="AS36">
        <f t="shared" si="28"/>
        <v>0</v>
      </c>
      <c r="AT36">
        <f t="shared" si="29"/>
        <v>0</v>
      </c>
      <c r="AU36">
        <f t="shared" si="30"/>
        <v>0</v>
      </c>
      <c r="AV36">
        <f t="shared" si="31"/>
        <v>0</v>
      </c>
      <c r="AW36">
        <f t="shared" si="32"/>
        <v>0</v>
      </c>
      <c r="AX36">
        <f t="shared" si="33"/>
        <v>0</v>
      </c>
      <c r="AY36" s="3"/>
      <c r="AZ36">
        <f t="shared" si="34"/>
        <v>0</v>
      </c>
      <c r="BA36">
        <f t="shared" si="35"/>
        <v>0</v>
      </c>
      <c r="BB36">
        <f t="shared" si="36"/>
        <v>0</v>
      </c>
      <c r="BC36">
        <f t="shared" si="37"/>
        <v>0</v>
      </c>
      <c r="BD36">
        <f t="shared" si="38"/>
        <v>0</v>
      </c>
      <c r="BE36">
        <f t="shared" si="39"/>
        <v>0</v>
      </c>
      <c r="BF36">
        <f t="shared" si="40"/>
        <v>0</v>
      </c>
      <c r="BG36">
        <f t="shared" si="41"/>
        <v>0</v>
      </c>
      <c r="BH36">
        <f t="shared" si="42"/>
        <v>0</v>
      </c>
      <c r="BI36">
        <f t="shared" si="43"/>
        <v>0</v>
      </c>
      <c r="BJ36" s="3"/>
      <c r="BK36">
        <f t="shared" si="44"/>
        <v>0</v>
      </c>
      <c r="BL36">
        <f t="shared" si="45"/>
        <v>0</v>
      </c>
      <c r="BM36">
        <f t="shared" si="46"/>
        <v>0</v>
      </c>
      <c r="BN36">
        <f t="shared" si="47"/>
        <v>0</v>
      </c>
      <c r="BO36">
        <f t="shared" si="48"/>
        <v>0</v>
      </c>
      <c r="BP36">
        <f t="shared" si="251"/>
        <v>0</v>
      </c>
      <c r="BQ36">
        <f t="shared" si="252"/>
        <v>0</v>
      </c>
      <c r="BR36">
        <f t="shared" si="253"/>
        <v>0</v>
      </c>
      <c r="BS36">
        <f t="shared" si="254"/>
        <v>0</v>
      </c>
      <c r="BT36">
        <f t="shared" si="255"/>
        <v>0</v>
      </c>
      <c r="BV36">
        <f t="shared" si="49"/>
        <v>0</v>
      </c>
      <c r="BW36">
        <f t="shared" si="50"/>
        <v>0</v>
      </c>
      <c r="BX36">
        <f t="shared" si="51"/>
        <v>0</v>
      </c>
      <c r="BY36">
        <f t="shared" si="52"/>
        <v>0</v>
      </c>
      <c r="BZ36">
        <f t="shared" si="53"/>
        <v>0</v>
      </c>
      <c r="CA36">
        <f t="shared" si="54"/>
        <v>0</v>
      </c>
      <c r="CB36">
        <f t="shared" si="55"/>
        <v>0</v>
      </c>
      <c r="CC36">
        <f t="shared" si="56"/>
        <v>0</v>
      </c>
      <c r="CD36">
        <f t="shared" si="57"/>
        <v>0</v>
      </c>
      <c r="CE36">
        <f t="shared" si="58"/>
        <v>0</v>
      </c>
      <c r="CG36">
        <f t="shared" si="59"/>
        <v>0</v>
      </c>
      <c r="CH36">
        <f t="shared" si="60"/>
        <v>0</v>
      </c>
      <c r="CI36">
        <f t="shared" si="61"/>
        <v>0</v>
      </c>
      <c r="CJ36">
        <f t="shared" si="62"/>
        <v>0</v>
      </c>
      <c r="CK36">
        <f t="shared" si="63"/>
        <v>0</v>
      </c>
      <c r="CL36">
        <f t="shared" si="256"/>
        <v>0</v>
      </c>
      <c r="CM36">
        <f t="shared" si="64"/>
        <v>0</v>
      </c>
      <c r="CN36">
        <f t="shared" si="65"/>
        <v>0</v>
      </c>
      <c r="CO36">
        <f t="shared" si="66"/>
        <v>0</v>
      </c>
      <c r="CP36">
        <f t="shared" si="67"/>
        <v>0</v>
      </c>
      <c r="CQ36" s="3"/>
      <c r="CR36">
        <f t="shared" si="68"/>
        <v>0</v>
      </c>
      <c r="CS36">
        <f t="shared" si="69"/>
        <v>0</v>
      </c>
      <c r="CT36">
        <f t="shared" si="70"/>
        <v>0</v>
      </c>
      <c r="CU36">
        <f t="shared" si="71"/>
        <v>0</v>
      </c>
      <c r="CV36">
        <f t="shared" si="72"/>
        <v>0</v>
      </c>
      <c r="CW36">
        <f t="shared" si="73"/>
        <v>0</v>
      </c>
      <c r="CX36">
        <f t="shared" si="74"/>
        <v>0</v>
      </c>
      <c r="CY36">
        <f t="shared" si="75"/>
        <v>0</v>
      </c>
      <c r="CZ36">
        <f t="shared" si="76"/>
        <v>0</v>
      </c>
      <c r="DA36">
        <f t="shared" si="77"/>
        <v>0</v>
      </c>
      <c r="DC36">
        <f t="shared" si="257"/>
        <v>0</v>
      </c>
      <c r="DD36">
        <f t="shared" si="78"/>
        <v>0</v>
      </c>
      <c r="DE36">
        <f t="shared" si="79"/>
        <v>0</v>
      </c>
      <c r="DF36">
        <f t="shared" si="80"/>
        <v>0</v>
      </c>
      <c r="DG36">
        <f t="shared" si="81"/>
        <v>0</v>
      </c>
      <c r="DH36" s="221">
        <f t="shared" si="82"/>
        <v>0</v>
      </c>
      <c r="DI36" s="221">
        <f t="shared" si="258"/>
        <v>0</v>
      </c>
      <c r="DJ36" s="221">
        <f t="shared" si="259"/>
        <v>0</v>
      </c>
      <c r="DK36" s="221">
        <f t="shared" si="260"/>
        <v>0</v>
      </c>
      <c r="DL36" s="221">
        <f t="shared" si="261"/>
        <v>0</v>
      </c>
      <c r="DN36">
        <f t="shared" si="262"/>
        <v>0</v>
      </c>
      <c r="DO36">
        <f t="shared" si="83"/>
        <v>0</v>
      </c>
      <c r="DP36">
        <f t="shared" si="84"/>
        <v>0</v>
      </c>
      <c r="DQ36">
        <f t="shared" si="85"/>
        <v>0</v>
      </c>
      <c r="DR36">
        <f t="shared" si="86"/>
        <v>0</v>
      </c>
      <c r="DS36">
        <f t="shared" si="87"/>
        <v>0</v>
      </c>
      <c r="DT36">
        <f t="shared" si="263"/>
        <v>0</v>
      </c>
      <c r="DU36">
        <f t="shared" si="264"/>
        <v>0</v>
      </c>
      <c r="DV36">
        <f t="shared" si="265"/>
        <v>0</v>
      </c>
      <c r="DW36">
        <f t="shared" si="266"/>
        <v>0</v>
      </c>
      <c r="DY36">
        <f t="shared" si="267"/>
        <v>0</v>
      </c>
      <c r="DZ36">
        <f t="shared" si="268"/>
        <v>0</v>
      </c>
      <c r="EA36">
        <f t="shared" si="269"/>
        <v>0</v>
      </c>
      <c r="EB36">
        <f t="shared" si="270"/>
        <v>0</v>
      </c>
      <c r="EC36">
        <f t="shared" si="271"/>
        <v>0</v>
      </c>
      <c r="ED36">
        <f t="shared" si="88"/>
        <v>0</v>
      </c>
      <c r="EE36">
        <f t="shared" si="89"/>
        <v>0</v>
      </c>
      <c r="EF36">
        <f t="shared" si="90"/>
        <v>0</v>
      </c>
      <c r="EG36">
        <f t="shared" si="91"/>
        <v>0</v>
      </c>
      <c r="EH36">
        <f t="shared" si="92"/>
        <v>0</v>
      </c>
      <c r="EJ36">
        <f t="shared" si="93"/>
        <v>0</v>
      </c>
      <c r="EK36">
        <f t="shared" si="94"/>
        <v>0</v>
      </c>
      <c r="EL36">
        <f t="shared" si="95"/>
        <v>0</v>
      </c>
      <c r="EM36">
        <f t="shared" si="96"/>
        <v>0</v>
      </c>
      <c r="EN36">
        <f t="shared" si="97"/>
        <v>0</v>
      </c>
      <c r="EO36">
        <f t="shared" si="272"/>
        <v>0</v>
      </c>
      <c r="EP36">
        <f t="shared" si="273"/>
        <v>0</v>
      </c>
      <c r="EQ36">
        <f t="shared" si="274"/>
        <v>0</v>
      </c>
      <c r="ER36">
        <f t="shared" si="275"/>
        <v>0</v>
      </c>
      <c r="ES36">
        <f t="shared" si="276"/>
        <v>0</v>
      </c>
      <c r="ET36">
        <f t="shared" si="98"/>
        <v>0</v>
      </c>
      <c r="EU36">
        <f t="shared" si="99"/>
        <v>0</v>
      </c>
      <c r="EV36">
        <f t="shared" si="100"/>
        <v>0</v>
      </c>
      <c r="EW36">
        <f t="shared" si="101"/>
        <v>0</v>
      </c>
      <c r="EX36">
        <f t="shared" si="102"/>
        <v>0</v>
      </c>
      <c r="EY36">
        <f t="shared" si="103"/>
        <v>0</v>
      </c>
      <c r="EZ36">
        <f t="shared" si="104"/>
        <v>0</v>
      </c>
      <c r="FA36">
        <f t="shared" si="105"/>
        <v>0</v>
      </c>
      <c r="FB36">
        <f t="shared" si="106"/>
        <v>0</v>
      </c>
      <c r="FC36">
        <f t="shared" si="107"/>
        <v>0</v>
      </c>
      <c r="FD36">
        <f t="shared" si="108"/>
        <v>0</v>
      </c>
      <c r="FE36">
        <f t="shared" si="109"/>
        <v>0</v>
      </c>
      <c r="FG36" s="136">
        <f t="shared" si="110"/>
        <v>0</v>
      </c>
      <c r="FH36" s="136">
        <f t="shared" si="111"/>
        <v>0</v>
      </c>
      <c r="FI36" s="136">
        <f t="shared" si="112"/>
        <v>0</v>
      </c>
      <c r="FJ36" s="136">
        <f t="shared" si="113"/>
        <v>0</v>
      </c>
      <c r="FK36" s="136">
        <f t="shared" si="114"/>
        <v>0</v>
      </c>
      <c r="FL36" s="136">
        <f t="shared" si="115"/>
        <v>0</v>
      </c>
      <c r="FM36" s="136">
        <f t="shared" si="116"/>
        <v>0</v>
      </c>
      <c r="FN36" s="136">
        <f t="shared" si="117"/>
        <v>0</v>
      </c>
      <c r="FO36" s="136">
        <f t="shared" si="118"/>
        <v>0</v>
      </c>
      <c r="FP36" s="136">
        <f t="shared" si="119"/>
        <v>0</v>
      </c>
      <c r="FQ36" s="136">
        <f t="shared" si="120"/>
        <v>0</v>
      </c>
      <c r="FR36" s="136">
        <f t="shared" si="121"/>
        <v>0</v>
      </c>
      <c r="FT36">
        <f t="shared" si="122"/>
        <v>0</v>
      </c>
      <c r="FU36">
        <f t="shared" si="123"/>
        <v>0</v>
      </c>
      <c r="FV36">
        <f t="shared" si="124"/>
        <v>0</v>
      </c>
      <c r="FW36">
        <f t="shared" si="125"/>
        <v>0</v>
      </c>
      <c r="FX36">
        <f t="shared" si="126"/>
        <v>0</v>
      </c>
      <c r="FY36">
        <f t="shared" si="127"/>
        <v>0</v>
      </c>
      <c r="FZ36">
        <f t="shared" si="128"/>
        <v>0</v>
      </c>
      <c r="GA36">
        <f t="shared" si="129"/>
        <v>0</v>
      </c>
      <c r="GB36">
        <f t="shared" si="130"/>
        <v>0</v>
      </c>
      <c r="GC36">
        <f t="shared" si="131"/>
        <v>0</v>
      </c>
      <c r="GD36">
        <f t="shared" si="132"/>
        <v>0</v>
      </c>
      <c r="GE36">
        <f t="shared" si="133"/>
        <v>0</v>
      </c>
      <c r="GG36">
        <f t="shared" si="134"/>
        <v>0</v>
      </c>
      <c r="GH36">
        <f t="shared" si="135"/>
        <v>0</v>
      </c>
      <c r="GI36">
        <f t="shared" si="136"/>
        <v>0</v>
      </c>
      <c r="GJ36">
        <f t="shared" si="137"/>
        <v>0</v>
      </c>
      <c r="GK36">
        <f t="shared" si="138"/>
        <v>0</v>
      </c>
      <c r="GL36">
        <f t="shared" si="139"/>
        <v>0</v>
      </c>
      <c r="GM36">
        <f t="shared" si="140"/>
        <v>0</v>
      </c>
      <c r="GN36">
        <f t="shared" si="141"/>
        <v>0</v>
      </c>
      <c r="GO36">
        <f t="shared" si="142"/>
        <v>0</v>
      </c>
      <c r="GP36">
        <f t="shared" si="143"/>
        <v>0</v>
      </c>
      <c r="GQ36">
        <f t="shared" si="144"/>
        <v>0</v>
      </c>
      <c r="GR36">
        <f t="shared" si="145"/>
        <v>0</v>
      </c>
      <c r="GT36">
        <f t="shared" si="146"/>
        <v>0</v>
      </c>
      <c r="GU36">
        <f t="shared" si="147"/>
        <v>0</v>
      </c>
      <c r="GV36">
        <f t="shared" si="148"/>
        <v>0</v>
      </c>
      <c r="GW36">
        <f t="shared" si="149"/>
        <v>0</v>
      </c>
      <c r="GX36">
        <f t="shared" si="150"/>
        <v>0</v>
      </c>
      <c r="GY36">
        <f t="shared" si="151"/>
        <v>0</v>
      </c>
      <c r="GZ36">
        <f t="shared" si="152"/>
        <v>0</v>
      </c>
      <c r="HA36">
        <f t="shared" si="153"/>
        <v>0</v>
      </c>
      <c r="HB36">
        <f t="shared" si="154"/>
        <v>0</v>
      </c>
      <c r="HC36">
        <f t="shared" si="155"/>
        <v>0</v>
      </c>
      <c r="HD36">
        <f t="shared" si="156"/>
        <v>0</v>
      </c>
      <c r="HE36">
        <f t="shared" si="157"/>
        <v>0</v>
      </c>
      <c r="HG36">
        <f t="shared" si="158"/>
        <v>0</v>
      </c>
      <c r="HH36">
        <f t="shared" si="159"/>
        <v>0</v>
      </c>
      <c r="HI36">
        <f t="shared" si="160"/>
        <v>0</v>
      </c>
      <c r="HJ36">
        <f t="shared" si="161"/>
        <v>0</v>
      </c>
      <c r="HK36">
        <f t="shared" si="162"/>
        <v>0</v>
      </c>
      <c r="HL36">
        <f t="shared" si="163"/>
        <v>0</v>
      </c>
      <c r="HM36">
        <f t="shared" si="164"/>
        <v>0</v>
      </c>
      <c r="HN36">
        <f t="shared" si="165"/>
        <v>0</v>
      </c>
      <c r="HO36">
        <f t="shared" si="166"/>
        <v>0</v>
      </c>
      <c r="HP36">
        <f t="shared" si="167"/>
        <v>0</v>
      </c>
      <c r="HQ36">
        <f t="shared" si="168"/>
        <v>0</v>
      </c>
      <c r="HR36">
        <f t="shared" si="169"/>
        <v>0</v>
      </c>
      <c r="HT36">
        <f t="shared" si="277"/>
        <v>0</v>
      </c>
      <c r="HU36">
        <f t="shared" si="170"/>
        <v>0</v>
      </c>
      <c r="HV36">
        <f t="shared" si="171"/>
        <v>0</v>
      </c>
      <c r="HW36">
        <f t="shared" si="172"/>
        <v>0</v>
      </c>
      <c r="HX36">
        <f t="shared" si="173"/>
        <v>0</v>
      </c>
      <c r="HY36">
        <f t="shared" si="174"/>
        <v>0</v>
      </c>
      <c r="HZ36">
        <f t="shared" si="175"/>
        <v>0</v>
      </c>
      <c r="IA36">
        <f t="shared" si="176"/>
        <v>0</v>
      </c>
      <c r="IB36">
        <f t="shared" si="177"/>
        <v>0</v>
      </c>
      <c r="IC36">
        <f t="shared" si="178"/>
        <v>0</v>
      </c>
      <c r="ID36">
        <f t="shared" si="179"/>
        <v>0</v>
      </c>
      <c r="IE36">
        <f t="shared" si="180"/>
        <v>0</v>
      </c>
      <c r="IG36">
        <f t="shared" si="181"/>
        <v>0</v>
      </c>
      <c r="IH36">
        <f t="shared" si="278"/>
        <v>0</v>
      </c>
      <c r="II36">
        <f t="shared" si="182"/>
        <v>0</v>
      </c>
      <c r="IJ36">
        <f t="shared" si="279"/>
        <v>0</v>
      </c>
      <c r="IK36">
        <f t="shared" si="280"/>
        <v>0</v>
      </c>
      <c r="IL36">
        <f t="shared" si="183"/>
        <v>0</v>
      </c>
      <c r="IM36">
        <f t="shared" si="184"/>
        <v>0</v>
      </c>
      <c r="IN36">
        <f t="shared" si="185"/>
        <v>0</v>
      </c>
      <c r="IO36">
        <f t="shared" si="186"/>
        <v>0</v>
      </c>
      <c r="IP36">
        <f t="shared" si="281"/>
        <v>0</v>
      </c>
      <c r="IQ36">
        <f t="shared" si="282"/>
        <v>0</v>
      </c>
      <c r="IR36">
        <f t="shared" si="283"/>
        <v>0</v>
      </c>
      <c r="IS36">
        <f t="shared" si="284"/>
        <v>0</v>
      </c>
      <c r="IT36">
        <f t="shared" si="187"/>
        <v>0</v>
      </c>
      <c r="IU36">
        <f t="shared" si="188"/>
        <v>0</v>
      </c>
      <c r="IV36">
        <f t="shared" si="189"/>
        <v>0</v>
      </c>
      <c r="IW36">
        <f t="shared" si="190"/>
        <v>0</v>
      </c>
      <c r="IX36">
        <f t="shared" si="191"/>
        <v>0</v>
      </c>
      <c r="IY36">
        <f t="shared" si="192"/>
        <v>0</v>
      </c>
      <c r="IZ36">
        <f t="shared" si="193"/>
        <v>0</v>
      </c>
      <c r="JA36">
        <f t="shared" si="194"/>
        <v>0</v>
      </c>
      <c r="JB36">
        <f t="shared" si="195"/>
        <v>0</v>
      </c>
      <c r="JC36">
        <f t="shared" si="196"/>
        <v>0</v>
      </c>
      <c r="JD36">
        <f t="shared" si="197"/>
        <v>0</v>
      </c>
      <c r="JF36">
        <f t="shared" si="198"/>
        <v>0</v>
      </c>
      <c r="JG36">
        <f t="shared" si="199"/>
        <v>0</v>
      </c>
      <c r="JH36">
        <f t="shared" si="200"/>
        <v>0</v>
      </c>
      <c r="JI36">
        <f t="shared" si="201"/>
        <v>0</v>
      </c>
      <c r="JJ36">
        <f t="shared" si="202"/>
        <v>0</v>
      </c>
      <c r="JK36">
        <f t="shared" si="203"/>
        <v>0</v>
      </c>
      <c r="JL36">
        <f t="shared" si="204"/>
        <v>0</v>
      </c>
      <c r="JM36">
        <f t="shared" si="205"/>
        <v>0</v>
      </c>
      <c r="JN36">
        <f t="shared" si="206"/>
        <v>0</v>
      </c>
      <c r="JO36">
        <f t="shared" si="207"/>
        <v>0</v>
      </c>
      <c r="JP36">
        <f t="shared" si="208"/>
        <v>0</v>
      </c>
      <c r="JQ36">
        <f t="shared" si="209"/>
        <v>0</v>
      </c>
      <c r="JS36">
        <f t="shared" si="285"/>
        <v>0</v>
      </c>
      <c r="JT36">
        <f t="shared" si="286"/>
        <v>0</v>
      </c>
      <c r="JU36">
        <f t="shared" si="287"/>
        <v>0</v>
      </c>
      <c r="JV36">
        <f t="shared" si="288"/>
        <v>0</v>
      </c>
      <c r="JW36">
        <f t="shared" si="289"/>
        <v>0</v>
      </c>
      <c r="JX36">
        <f t="shared" si="290"/>
        <v>0</v>
      </c>
      <c r="JY36">
        <f t="shared" si="291"/>
        <v>0</v>
      </c>
      <c r="JZ36">
        <f t="shared" si="292"/>
        <v>0</v>
      </c>
      <c r="KA36">
        <f t="shared" si="293"/>
        <v>0</v>
      </c>
      <c r="KB36">
        <f t="shared" si="294"/>
        <v>0</v>
      </c>
      <c r="KC36">
        <f t="shared" si="295"/>
        <v>0</v>
      </c>
      <c r="KD36">
        <f t="shared" si="296"/>
        <v>0</v>
      </c>
      <c r="KF36">
        <f t="shared" si="210"/>
        <v>0</v>
      </c>
      <c r="KG36">
        <f t="shared" si="211"/>
        <v>0</v>
      </c>
      <c r="KH36">
        <f t="shared" si="212"/>
        <v>0</v>
      </c>
      <c r="KI36">
        <f t="shared" si="213"/>
        <v>0</v>
      </c>
      <c r="KJ36">
        <f t="shared" si="214"/>
        <v>0</v>
      </c>
      <c r="KK36">
        <f t="shared" si="215"/>
        <v>0</v>
      </c>
      <c r="KL36">
        <f t="shared" si="216"/>
        <v>0</v>
      </c>
      <c r="KM36">
        <f t="shared" si="217"/>
        <v>0</v>
      </c>
      <c r="KN36">
        <f t="shared" si="218"/>
        <v>0</v>
      </c>
      <c r="KO36">
        <f t="shared" si="219"/>
        <v>0</v>
      </c>
      <c r="KP36">
        <f t="shared" si="220"/>
        <v>0</v>
      </c>
      <c r="KQ36">
        <f t="shared" si="221"/>
        <v>0</v>
      </c>
      <c r="KS36">
        <f t="shared" si="222"/>
        <v>0</v>
      </c>
      <c r="KT36">
        <f t="shared" si="223"/>
        <v>0</v>
      </c>
      <c r="KU36">
        <f t="shared" si="224"/>
        <v>0</v>
      </c>
      <c r="KV36">
        <f t="shared" si="225"/>
        <v>0</v>
      </c>
      <c r="KW36">
        <f t="shared" si="226"/>
        <v>0</v>
      </c>
      <c r="KX36">
        <f t="shared" si="297"/>
        <v>0</v>
      </c>
      <c r="KY36">
        <f t="shared" si="298"/>
        <v>0</v>
      </c>
      <c r="KZ36">
        <f t="shared" si="299"/>
        <v>0</v>
      </c>
      <c r="LA36">
        <f t="shared" si="300"/>
        <v>0</v>
      </c>
      <c r="LB36">
        <f t="shared" si="301"/>
        <v>0</v>
      </c>
      <c r="LD36">
        <f t="shared" si="227"/>
        <v>0</v>
      </c>
      <c r="LE36">
        <f t="shared" si="228"/>
        <v>0</v>
      </c>
      <c r="LF36">
        <f t="shared" si="229"/>
        <v>0</v>
      </c>
      <c r="LG36">
        <f t="shared" si="230"/>
        <v>0</v>
      </c>
      <c r="LH36">
        <f t="shared" si="231"/>
        <v>0</v>
      </c>
      <c r="LI36">
        <f t="shared" si="232"/>
        <v>0</v>
      </c>
      <c r="LJ36">
        <f t="shared" si="233"/>
        <v>0</v>
      </c>
      <c r="LK36">
        <f t="shared" si="234"/>
        <v>0</v>
      </c>
      <c r="LL36">
        <f t="shared" si="235"/>
        <v>0</v>
      </c>
      <c r="LM36">
        <f t="shared" si="236"/>
        <v>0</v>
      </c>
      <c r="LN36">
        <f t="shared" si="237"/>
        <v>0</v>
      </c>
      <c r="LO36">
        <f t="shared" si="238"/>
        <v>0</v>
      </c>
      <c r="LQ36">
        <f t="shared" si="239"/>
        <v>0</v>
      </c>
      <c r="LR36">
        <f t="shared" si="240"/>
        <v>0</v>
      </c>
      <c r="LS36">
        <f t="shared" si="241"/>
        <v>0</v>
      </c>
      <c r="LT36">
        <f t="shared" si="242"/>
        <v>0</v>
      </c>
      <c r="LU36">
        <f t="shared" si="243"/>
        <v>0</v>
      </c>
      <c r="LV36">
        <f t="shared" si="302"/>
        <v>0</v>
      </c>
      <c r="LW36">
        <f t="shared" si="303"/>
        <v>0</v>
      </c>
      <c r="LX36">
        <f t="shared" si="304"/>
        <v>0</v>
      </c>
      <c r="LY36">
        <f t="shared" si="305"/>
        <v>0</v>
      </c>
      <c r="LZ36">
        <f t="shared" si="306"/>
        <v>0</v>
      </c>
      <c r="MB36" t="e">
        <f>IF(OR((AND((AU$2=$C36),(3&lt;$B36))),(AND((AU$3=$C36),(4&gt;$B36)))),#REF!,0)</f>
        <v>#REF!</v>
      </c>
      <c r="MC36" t="e">
        <f>IF(OR((AND((AU$3=$C36),(3&lt;$B36))),(AND((AU$4=$C36),(4&gt;$B36)))),#REF!,0)</f>
        <v>#REF!</v>
      </c>
      <c r="MD36" t="e">
        <f>IF(OR((AND((AU$4=$C36),(3&lt;$B36))),(AND((AU$5=$C36),(4&gt;$B36)))),#REF!,0)</f>
        <v>#REF!</v>
      </c>
      <c r="ME36" t="e">
        <f>IF(OR((AND((AU$5=$C36),(3&lt;$B36))),(AND((AU$6=$C36),(4&gt;$B36)))),#REF!,0)</f>
        <v>#REF!</v>
      </c>
      <c r="MF36" t="e">
        <f>IF(OR((AND((AU$6=$C36),(3&lt;$B36))),(AND((AU$7=$C36),(4&gt;$B36)))),#REF!,0)</f>
        <v>#REF!</v>
      </c>
      <c r="MG36" t="e">
        <f t="shared" si="307"/>
        <v>#REF!</v>
      </c>
      <c r="MH36" t="e">
        <f t="shared" si="308"/>
        <v>#REF!</v>
      </c>
      <c r="MI36" t="e">
        <f t="shared" si="309"/>
        <v>#REF!</v>
      </c>
      <c r="MJ36" t="e">
        <f t="shared" si="310"/>
        <v>#REF!</v>
      </c>
      <c r="MK36" t="e">
        <f t="shared" si="311"/>
        <v>#REF!</v>
      </c>
      <c r="MM36">
        <f>IF(AND(($EV$26=$C36),(4=$B36)),#REF!,0)</f>
        <v>0</v>
      </c>
      <c r="MN36">
        <f>IF(AND(($EV$26=$C36),(5=$B36)),#REF!,0)</f>
        <v>0</v>
      </c>
      <c r="MO36">
        <f>IF(AND(($EV$26=$C36),(6=$B36)),#REF!,0)</f>
        <v>0</v>
      </c>
      <c r="MP36">
        <f>IF(AND(($EV$26=$C36),(7=$B36)),#REF!,0)</f>
        <v>0</v>
      </c>
      <c r="MQ36">
        <f>IF(AND(($EV$26=$C36),(8=$B36)),#REF!,0)</f>
        <v>0</v>
      </c>
      <c r="MR36">
        <f>IF(AND(($EV$26=$C36),(9=$B36)),#REF!,0)</f>
        <v>0</v>
      </c>
      <c r="MS36">
        <f>IF(AND(($EV$26=$C36),(10=$B36)),#REF!,0)</f>
        <v>0</v>
      </c>
      <c r="MT36">
        <f>IF(AND(($EV$26=$C36),(11=$B36)),#REF!,0)</f>
        <v>0</v>
      </c>
      <c r="MU36">
        <f>IF(AND(($EV$26=$C36),(12=$B36)),#REF!,0)</f>
        <v>0</v>
      </c>
      <c r="MV36">
        <f>IF(AND(($EW$26=$C36),(1=$B36)),#REF!,0)</f>
        <v>0</v>
      </c>
      <c r="MW36">
        <f>IF(AND(($EW$26=$C36),(2=$B36)),#REF!,0)</f>
        <v>0</v>
      </c>
      <c r="MX36">
        <f>IF(AND(($EW$26=$C36),(3=$B36)),#REF!,0)</f>
        <v>0</v>
      </c>
    </row>
    <row r="37" spans="1:362">
      <c r="A37" s="205"/>
      <c r="B37" s="34"/>
      <c r="C37" s="35"/>
      <c r="D37" s="36"/>
      <c r="E37" s="70">
        <f t="shared" si="244"/>
        <v>0</v>
      </c>
      <c r="F37" s="37"/>
      <c r="G37" s="70">
        <f t="shared" si="12"/>
        <v>0</v>
      </c>
      <c r="H37" s="75"/>
      <c r="I37" s="201"/>
      <c r="J37" s="75"/>
      <c r="K37" s="201"/>
      <c r="L37" s="75"/>
      <c r="M37" s="75"/>
      <c r="N37" s="75"/>
      <c r="O37" s="64"/>
      <c r="P37" s="70">
        <f t="shared" si="245"/>
        <v>0</v>
      </c>
      <c r="Q37" s="137"/>
      <c r="R37" s="72">
        <f t="shared" si="246"/>
        <v>0</v>
      </c>
      <c r="S37" s="37"/>
      <c r="T37" s="70">
        <f t="shared" si="13"/>
        <v>0</v>
      </c>
      <c r="U37" s="37"/>
      <c r="V37" s="70">
        <f t="shared" si="247"/>
        <v>0</v>
      </c>
      <c r="W37" s="37"/>
      <c r="X37" s="70">
        <f t="shared" si="14"/>
        <v>0</v>
      </c>
      <c r="Y37" s="71">
        <f t="shared" si="15"/>
        <v>0</v>
      </c>
      <c r="Z37" s="189"/>
      <c r="AA37" s="190"/>
      <c r="AB37" s="72">
        <f t="shared" si="248"/>
        <v>0</v>
      </c>
      <c r="AC37" s="3"/>
      <c r="AD37" s="90">
        <f t="shared" si="16"/>
        <v>0</v>
      </c>
      <c r="AE37">
        <f t="shared" si="17"/>
        <v>0</v>
      </c>
      <c r="AF37">
        <f t="shared" si="18"/>
        <v>0</v>
      </c>
      <c r="AG37">
        <f t="shared" si="19"/>
        <v>0</v>
      </c>
      <c r="AH37">
        <f t="shared" si="20"/>
        <v>0</v>
      </c>
      <c r="AI37">
        <f t="shared" si="249"/>
        <v>0</v>
      </c>
      <c r="AJ37">
        <f t="shared" si="250"/>
        <v>0</v>
      </c>
      <c r="AK37">
        <f t="shared" si="21"/>
        <v>0</v>
      </c>
      <c r="AL37">
        <f t="shared" si="22"/>
        <v>0</v>
      </c>
      <c r="AM37">
        <f t="shared" si="23"/>
        <v>0</v>
      </c>
      <c r="AN37" s="3"/>
      <c r="AO37">
        <f t="shared" si="24"/>
        <v>0</v>
      </c>
      <c r="AP37">
        <f t="shared" si="25"/>
        <v>0</v>
      </c>
      <c r="AQ37">
        <f t="shared" si="26"/>
        <v>0</v>
      </c>
      <c r="AR37">
        <f t="shared" si="27"/>
        <v>0</v>
      </c>
      <c r="AS37">
        <f t="shared" si="28"/>
        <v>0</v>
      </c>
      <c r="AT37">
        <f t="shared" si="29"/>
        <v>0</v>
      </c>
      <c r="AU37">
        <f t="shared" si="30"/>
        <v>0</v>
      </c>
      <c r="AV37">
        <f t="shared" si="31"/>
        <v>0</v>
      </c>
      <c r="AW37">
        <f t="shared" si="32"/>
        <v>0</v>
      </c>
      <c r="AX37">
        <f t="shared" si="33"/>
        <v>0</v>
      </c>
      <c r="AY37" s="3"/>
      <c r="AZ37">
        <f t="shared" si="34"/>
        <v>0</v>
      </c>
      <c r="BA37">
        <f t="shared" si="35"/>
        <v>0</v>
      </c>
      <c r="BB37">
        <f t="shared" si="36"/>
        <v>0</v>
      </c>
      <c r="BC37">
        <f t="shared" si="37"/>
        <v>0</v>
      </c>
      <c r="BD37">
        <f t="shared" si="38"/>
        <v>0</v>
      </c>
      <c r="BE37">
        <f t="shared" si="39"/>
        <v>0</v>
      </c>
      <c r="BF37">
        <f t="shared" si="40"/>
        <v>0</v>
      </c>
      <c r="BG37">
        <f t="shared" si="41"/>
        <v>0</v>
      </c>
      <c r="BH37">
        <f t="shared" si="42"/>
        <v>0</v>
      </c>
      <c r="BI37">
        <f t="shared" si="43"/>
        <v>0</v>
      </c>
      <c r="BJ37" s="3"/>
      <c r="BK37">
        <f t="shared" si="44"/>
        <v>0</v>
      </c>
      <c r="BL37">
        <f t="shared" si="45"/>
        <v>0</v>
      </c>
      <c r="BM37">
        <f t="shared" si="46"/>
        <v>0</v>
      </c>
      <c r="BN37">
        <f t="shared" si="47"/>
        <v>0</v>
      </c>
      <c r="BO37">
        <f t="shared" si="48"/>
        <v>0</v>
      </c>
      <c r="BP37">
        <f t="shared" si="251"/>
        <v>0</v>
      </c>
      <c r="BQ37">
        <f t="shared" si="252"/>
        <v>0</v>
      </c>
      <c r="BR37">
        <f t="shared" si="253"/>
        <v>0</v>
      </c>
      <c r="BS37">
        <f t="shared" si="254"/>
        <v>0</v>
      </c>
      <c r="BT37">
        <f t="shared" si="255"/>
        <v>0</v>
      </c>
      <c r="BV37">
        <f t="shared" si="49"/>
        <v>0</v>
      </c>
      <c r="BW37">
        <f t="shared" si="50"/>
        <v>0</v>
      </c>
      <c r="BX37">
        <f t="shared" si="51"/>
        <v>0</v>
      </c>
      <c r="BY37">
        <f t="shared" si="52"/>
        <v>0</v>
      </c>
      <c r="BZ37">
        <f t="shared" si="53"/>
        <v>0</v>
      </c>
      <c r="CA37">
        <f t="shared" si="54"/>
        <v>0</v>
      </c>
      <c r="CB37">
        <f t="shared" si="55"/>
        <v>0</v>
      </c>
      <c r="CC37">
        <f t="shared" si="56"/>
        <v>0</v>
      </c>
      <c r="CD37">
        <f t="shared" si="57"/>
        <v>0</v>
      </c>
      <c r="CE37">
        <f t="shared" si="58"/>
        <v>0</v>
      </c>
      <c r="CG37">
        <f t="shared" si="59"/>
        <v>0</v>
      </c>
      <c r="CH37">
        <f t="shared" si="60"/>
        <v>0</v>
      </c>
      <c r="CI37">
        <f t="shared" si="61"/>
        <v>0</v>
      </c>
      <c r="CJ37">
        <f t="shared" si="62"/>
        <v>0</v>
      </c>
      <c r="CK37">
        <f t="shared" si="63"/>
        <v>0</v>
      </c>
      <c r="CL37">
        <f t="shared" si="256"/>
        <v>0</v>
      </c>
      <c r="CM37">
        <f t="shared" si="64"/>
        <v>0</v>
      </c>
      <c r="CN37">
        <f t="shared" si="65"/>
        <v>0</v>
      </c>
      <c r="CO37">
        <f t="shared" si="66"/>
        <v>0</v>
      </c>
      <c r="CP37">
        <f t="shared" si="67"/>
        <v>0</v>
      </c>
      <c r="CQ37" s="3"/>
      <c r="CR37">
        <f t="shared" si="68"/>
        <v>0</v>
      </c>
      <c r="CS37">
        <f t="shared" si="69"/>
        <v>0</v>
      </c>
      <c r="CT37">
        <f t="shared" si="70"/>
        <v>0</v>
      </c>
      <c r="CU37">
        <f t="shared" si="71"/>
        <v>0</v>
      </c>
      <c r="CV37">
        <f t="shared" si="72"/>
        <v>0</v>
      </c>
      <c r="CW37">
        <f t="shared" si="73"/>
        <v>0</v>
      </c>
      <c r="CX37">
        <f t="shared" si="74"/>
        <v>0</v>
      </c>
      <c r="CY37">
        <f t="shared" si="75"/>
        <v>0</v>
      </c>
      <c r="CZ37">
        <f t="shared" si="76"/>
        <v>0</v>
      </c>
      <c r="DA37">
        <f t="shared" si="77"/>
        <v>0</v>
      </c>
      <c r="DC37">
        <f t="shared" si="257"/>
        <v>0</v>
      </c>
      <c r="DD37">
        <f t="shared" si="78"/>
        <v>0</v>
      </c>
      <c r="DE37">
        <f t="shared" si="79"/>
        <v>0</v>
      </c>
      <c r="DF37">
        <f t="shared" si="80"/>
        <v>0</v>
      </c>
      <c r="DG37">
        <f t="shared" si="81"/>
        <v>0</v>
      </c>
      <c r="DH37" s="221">
        <f t="shared" si="82"/>
        <v>0</v>
      </c>
      <c r="DI37" s="221">
        <f t="shared" si="258"/>
        <v>0</v>
      </c>
      <c r="DJ37" s="221">
        <f t="shared" si="259"/>
        <v>0</v>
      </c>
      <c r="DK37" s="221">
        <f t="shared" si="260"/>
        <v>0</v>
      </c>
      <c r="DL37" s="221">
        <f t="shared" si="261"/>
        <v>0</v>
      </c>
      <c r="DN37">
        <f t="shared" si="262"/>
        <v>0</v>
      </c>
      <c r="DO37">
        <f t="shared" si="83"/>
        <v>0</v>
      </c>
      <c r="DP37">
        <f t="shared" si="84"/>
        <v>0</v>
      </c>
      <c r="DQ37">
        <f t="shared" si="85"/>
        <v>0</v>
      </c>
      <c r="DR37">
        <f t="shared" si="86"/>
        <v>0</v>
      </c>
      <c r="DS37">
        <f t="shared" si="87"/>
        <v>0</v>
      </c>
      <c r="DT37">
        <f t="shared" si="263"/>
        <v>0</v>
      </c>
      <c r="DU37">
        <f t="shared" si="264"/>
        <v>0</v>
      </c>
      <c r="DV37">
        <f t="shared" si="265"/>
        <v>0</v>
      </c>
      <c r="DW37">
        <f t="shared" si="266"/>
        <v>0</v>
      </c>
      <c r="DY37">
        <f t="shared" si="267"/>
        <v>0</v>
      </c>
      <c r="DZ37">
        <f t="shared" si="268"/>
        <v>0</v>
      </c>
      <c r="EA37">
        <f t="shared" si="269"/>
        <v>0</v>
      </c>
      <c r="EB37">
        <f t="shared" si="270"/>
        <v>0</v>
      </c>
      <c r="EC37">
        <f t="shared" si="271"/>
        <v>0</v>
      </c>
      <c r="ED37">
        <f t="shared" si="88"/>
        <v>0</v>
      </c>
      <c r="EE37">
        <f t="shared" si="89"/>
        <v>0</v>
      </c>
      <c r="EF37">
        <f t="shared" si="90"/>
        <v>0</v>
      </c>
      <c r="EG37">
        <f t="shared" si="91"/>
        <v>0</v>
      </c>
      <c r="EH37">
        <f t="shared" si="92"/>
        <v>0</v>
      </c>
      <c r="EJ37">
        <f t="shared" si="93"/>
        <v>0</v>
      </c>
      <c r="EK37">
        <f t="shared" si="94"/>
        <v>0</v>
      </c>
      <c r="EL37">
        <f t="shared" si="95"/>
        <v>0</v>
      </c>
      <c r="EM37">
        <f t="shared" si="96"/>
        <v>0</v>
      </c>
      <c r="EN37">
        <f t="shared" si="97"/>
        <v>0</v>
      </c>
      <c r="EO37">
        <f t="shared" si="272"/>
        <v>0</v>
      </c>
      <c r="EP37">
        <f t="shared" si="273"/>
        <v>0</v>
      </c>
      <c r="EQ37">
        <f t="shared" si="274"/>
        <v>0</v>
      </c>
      <c r="ER37">
        <f t="shared" si="275"/>
        <v>0</v>
      </c>
      <c r="ES37">
        <f t="shared" si="276"/>
        <v>0</v>
      </c>
      <c r="ET37">
        <f t="shared" si="98"/>
        <v>0</v>
      </c>
      <c r="EU37">
        <f t="shared" si="99"/>
        <v>0</v>
      </c>
      <c r="EV37">
        <f t="shared" si="100"/>
        <v>0</v>
      </c>
      <c r="EW37">
        <f t="shared" si="101"/>
        <v>0</v>
      </c>
      <c r="EX37">
        <f t="shared" si="102"/>
        <v>0</v>
      </c>
      <c r="EY37">
        <f t="shared" si="103"/>
        <v>0</v>
      </c>
      <c r="EZ37">
        <f t="shared" si="104"/>
        <v>0</v>
      </c>
      <c r="FA37">
        <f t="shared" si="105"/>
        <v>0</v>
      </c>
      <c r="FB37">
        <f t="shared" si="106"/>
        <v>0</v>
      </c>
      <c r="FC37">
        <f t="shared" si="107"/>
        <v>0</v>
      </c>
      <c r="FD37">
        <f t="shared" si="108"/>
        <v>0</v>
      </c>
      <c r="FE37">
        <f t="shared" si="109"/>
        <v>0</v>
      </c>
      <c r="FG37" s="136">
        <f t="shared" si="110"/>
        <v>0</v>
      </c>
      <c r="FH37" s="136">
        <f t="shared" si="111"/>
        <v>0</v>
      </c>
      <c r="FI37" s="136">
        <f t="shared" si="112"/>
        <v>0</v>
      </c>
      <c r="FJ37" s="136">
        <f t="shared" si="113"/>
        <v>0</v>
      </c>
      <c r="FK37" s="136">
        <f t="shared" si="114"/>
        <v>0</v>
      </c>
      <c r="FL37" s="136">
        <f t="shared" si="115"/>
        <v>0</v>
      </c>
      <c r="FM37" s="136">
        <f t="shared" si="116"/>
        <v>0</v>
      </c>
      <c r="FN37" s="136">
        <f t="shared" si="117"/>
        <v>0</v>
      </c>
      <c r="FO37" s="136">
        <f t="shared" si="118"/>
        <v>0</v>
      </c>
      <c r="FP37" s="136">
        <f t="shared" si="119"/>
        <v>0</v>
      </c>
      <c r="FQ37" s="136">
        <f t="shared" si="120"/>
        <v>0</v>
      </c>
      <c r="FR37" s="136">
        <f t="shared" si="121"/>
        <v>0</v>
      </c>
      <c r="FT37">
        <f t="shared" si="122"/>
        <v>0</v>
      </c>
      <c r="FU37">
        <f t="shared" si="123"/>
        <v>0</v>
      </c>
      <c r="FV37">
        <f t="shared" si="124"/>
        <v>0</v>
      </c>
      <c r="FW37">
        <f t="shared" si="125"/>
        <v>0</v>
      </c>
      <c r="FX37">
        <f t="shared" si="126"/>
        <v>0</v>
      </c>
      <c r="FY37">
        <f t="shared" si="127"/>
        <v>0</v>
      </c>
      <c r="FZ37">
        <f t="shared" si="128"/>
        <v>0</v>
      </c>
      <c r="GA37">
        <f t="shared" si="129"/>
        <v>0</v>
      </c>
      <c r="GB37">
        <f t="shared" si="130"/>
        <v>0</v>
      </c>
      <c r="GC37">
        <f t="shared" si="131"/>
        <v>0</v>
      </c>
      <c r="GD37">
        <f t="shared" si="132"/>
        <v>0</v>
      </c>
      <c r="GE37">
        <f t="shared" si="133"/>
        <v>0</v>
      </c>
      <c r="GG37">
        <f t="shared" si="134"/>
        <v>0</v>
      </c>
      <c r="GH37">
        <f t="shared" si="135"/>
        <v>0</v>
      </c>
      <c r="GI37">
        <f t="shared" si="136"/>
        <v>0</v>
      </c>
      <c r="GJ37">
        <f t="shared" si="137"/>
        <v>0</v>
      </c>
      <c r="GK37">
        <f t="shared" si="138"/>
        <v>0</v>
      </c>
      <c r="GL37">
        <f t="shared" si="139"/>
        <v>0</v>
      </c>
      <c r="GM37">
        <f t="shared" si="140"/>
        <v>0</v>
      </c>
      <c r="GN37">
        <f t="shared" si="141"/>
        <v>0</v>
      </c>
      <c r="GO37">
        <f t="shared" si="142"/>
        <v>0</v>
      </c>
      <c r="GP37">
        <f t="shared" si="143"/>
        <v>0</v>
      </c>
      <c r="GQ37">
        <f t="shared" si="144"/>
        <v>0</v>
      </c>
      <c r="GR37">
        <f t="shared" si="145"/>
        <v>0</v>
      </c>
      <c r="GT37">
        <f t="shared" si="146"/>
        <v>0</v>
      </c>
      <c r="GU37">
        <f t="shared" si="147"/>
        <v>0</v>
      </c>
      <c r="GV37">
        <f t="shared" si="148"/>
        <v>0</v>
      </c>
      <c r="GW37">
        <f t="shared" si="149"/>
        <v>0</v>
      </c>
      <c r="GX37">
        <f t="shared" si="150"/>
        <v>0</v>
      </c>
      <c r="GY37">
        <f t="shared" si="151"/>
        <v>0</v>
      </c>
      <c r="GZ37">
        <f t="shared" si="152"/>
        <v>0</v>
      </c>
      <c r="HA37">
        <f t="shared" si="153"/>
        <v>0</v>
      </c>
      <c r="HB37">
        <f t="shared" si="154"/>
        <v>0</v>
      </c>
      <c r="HC37">
        <f t="shared" si="155"/>
        <v>0</v>
      </c>
      <c r="HD37">
        <f t="shared" si="156"/>
        <v>0</v>
      </c>
      <c r="HE37">
        <f t="shared" si="157"/>
        <v>0</v>
      </c>
      <c r="HG37">
        <f t="shared" si="158"/>
        <v>0</v>
      </c>
      <c r="HH37">
        <f t="shared" si="159"/>
        <v>0</v>
      </c>
      <c r="HI37">
        <f t="shared" si="160"/>
        <v>0</v>
      </c>
      <c r="HJ37">
        <f t="shared" si="161"/>
        <v>0</v>
      </c>
      <c r="HK37">
        <f t="shared" si="162"/>
        <v>0</v>
      </c>
      <c r="HL37">
        <f t="shared" si="163"/>
        <v>0</v>
      </c>
      <c r="HM37">
        <f t="shared" si="164"/>
        <v>0</v>
      </c>
      <c r="HN37">
        <f t="shared" si="165"/>
        <v>0</v>
      </c>
      <c r="HO37">
        <f t="shared" si="166"/>
        <v>0</v>
      </c>
      <c r="HP37">
        <f t="shared" si="167"/>
        <v>0</v>
      </c>
      <c r="HQ37">
        <f t="shared" si="168"/>
        <v>0</v>
      </c>
      <c r="HR37">
        <f t="shared" si="169"/>
        <v>0</v>
      </c>
      <c r="HT37">
        <f t="shared" si="277"/>
        <v>0</v>
      </c>
      <c r="HU37">
        <f t="shared" si="170"/>
        <v>0</v>
      </c>
      <c r="HV37">
        <f t="shared" si="171"/>
        <v>0</v>
      </c>
      <c r="HW37">
        <f t="shared" si="172"/>
        <v>0</v>
      </c>
      <c r="HX37">
        <f t="shared" si="173"/>
        <v>0</v>
      </c>
      <c r="HY37">
        <f t="shared" si="174"/>
        <v>0</v>
      </c>
      <c r="HZ37">
        <f t="shared" si="175"/>
        <v>0</v>
      </c>
      <c r="IA37">
        <f t="shared" si="176"/>
        <v>0</v>
      </c>
      <c r="IB37">
        <f t="shared" si="177"/>
        <v>0</v>
      </c>
      <c r="IC37">
        <f t="shared" si="178"/>
        <v>0</v>
      </c>
      <c r="ID37">
        <f t="shared" si="179"/>
        <v>0</v>
      </c>
      <c r="IE37">
        <f t="shared" si="180"/>
        <v>0</v>
      </c>
      <c r="IG37">
        <f t="shared" si="181"/>
        <v>0</v>
      </c>
      <c r="IH37">
        <f t="shared" si="278"/>
        <v>0</v>
      </c>
      <c r="II37">
        <f t="shared" si="182"/>
        <v>0</v>
      </c>
      <c r="IJ37">
        <f t="shared" si="279"/>
        <v>0</v>
      </c>
      <c r="IK37">
        <f t="shared" si="280"/>
        <v>0</v>
      </c>
      <c r="IL37">
        <f t="shared" si="183"/>
        <v>0</v>
      </c>
      <c r="IM37">
        <f t="shared" si="184"/>
        <v>0</v>
      </c>
      <c r="IN37">
        <f t="shared" si="185"/>
        <v>0</v>
      </c>
      <c r="IO37">
        <f t="shared" si="186"/>
        <v>0</v>
      </c>
      <c r="IP37">
        <f t="shared" si="281"/>
        <v>0</v>
      </c>
      <c r="IQ37">
        <f t="shared" si="282"/>
        <v>0</v>
      </c>
      <c r="IR37">
        <f t="shared" si="283"/>
        <v>0</v>
      </c>
      <c r="IS37">
        <f t="shared" si="284"/>
        <v>0</v>
      </c>
      <c r="IT37">
        <f t="shared" si="187"/>
        <v>0</v>
      </c>
      <c r="IU37">
        <f t="shared" si="188"/>
        <v>0</v>
      </c>
      <c r="IV37">
        <f t="shared" si="189"/>
        <v>0</v>
      </c>
      <c r="IW37">
        <f t="shared" si="190"/>
        <v>0</v>
      </c>
      <c r="IX37">
        <f t="shared" si="191"/>
        <v>0</v>
      </c>
      <c r="IY37">
        <f t="shared" si="192"/>
        <v>0</v>
      </c>
      <c r="IZ37">
        <f t="shared" si="193"/>
        <v>0</v>
      </c>
      <c r="JA37">
        <f t="shared" si="194"/>
        <v>0</v>
      </c>
      <c r="JB37">
        <f t="shared" si="195"/>
        <v>0</v>
      </c>
      <c r="JC37">
        <f t="shared" si="196"/>
        <v>0</v>
      </c>
      <c r="JD37">
        <f t="shared" si="197"/>
        <v>0</v>
      </c>
      <c r="JF37">
        <f t="shared" si="198"/>
        <v>0</v>
      </c>
      <c r="JG37">
        <f t="shared" si="199"/>
        <v>0</v>
      </c>
      <c r="JH37">
        <f t="shared" si="200"/>
        <v>0</v>
      </c>
      <c r="JI37">
        <f t="shared" si="201"/>
        <v>0</v>
      </c>
      <c r="JJ37">
        <f t="shared" si="202"/>
        <v>0</v>
      </c>
      <c r="JK37">
        <f t="shared" si="203"/>
        <v>0</v>
      </c>
      <c r="JL37">
        <f t="shared" si="204"/>
        <v>0</v>
      </c>
      <c r="JM37">
        <f t="shared" si="205"/>
        <v>0</v>
      </c>
      <c r="JN37">
        <f t="shared" si="206"/>
        <v>0</v>
      </c>
      <c r="JO37">
        <f t="shared" si="207"/>
        <v>0</v>
      </c>
      <c r="JP37">
        <f t="shared" si="208"/>
        <v>0</v>
      </c>
      <c r="JQ37">
        <f t="shared" si="209"/>
        <v>0</v>
      </c>
      <c r="JS37">
        <f t="shared" si="285"/>
        <v>0</v>
      </c>
      <c r="JT37">
        <f t="shared" si="286"/>
        <v>0</v>
      </c>
      <c r="JU37">
        <f t="shared" si="287"/>
        <v>0</v>
      </c>
      <c r="JV37">
        <f t="shared" si="288"/>
        <v>0</v>
      </c>
      <c r="JW37">
        <f t="shared" si="289"/>
        <v>0</v>
      </c>
      <c r="JX37">
        <f t="shared" si="290"/>
        <v>0</v>
      </c>
      <c r="JY37">
        <f t="shared" si="291"/>
        <v>0</v>
      </c>
      <c r="JZ37">
        <f t="shared" si="292"/>
        <v>0</v>
      </c>
      <c r="KA37">
        <f t="shared" si="293"/>
        <v>0</v>
      </c>
      <c r="KB37">
        <f t="shared" si="294"/>
        <v>0</v>
      </c>
      <c r="KC37">
        <f t="shared" si="295"/>
        <v>0</v>
      </c>
      <c r="KD37">
        <f t="shared" si="296"/>
        <v>0</v>
      </c>
      <c r="KF37">
        <f t="shared" si="210"/>
        <v>0</v>
      </c>
      <c r="KG37">
        <f t="shared" si="211"/>
        <v>0</v>
      </c>
      <c r="KH37">
        <f t="shared" si="212"/>
        <v>0</v>
      </c>
      <c r="KI37">
        <f t="shared" si="213"/>
        <v>0</v>
      </c>
      <c r="KJ37">
        <f t="shared" si="214"/>
        <v>0</v>
      </c>
      <c r="KK37">
        <f t="shared" si="215"/>
        <v>0</v>
      </c>
      <c r="KL37">
        <f t="shared" si="216"/>
        <v>0</v>
      </c>
      <c r="KM37">
        <f t="shared" si="217"/>
        <v>0</v>
      </c>
      <c r="KN37">
        <f t="shared" si="218"/>
        <v>0</v>
      </c>
      <c r="KO37">
        <f t="shared" si="219"/>
        <v>0</v>
      </c>
      <c r="KP37">
        <f t="shared" si="220"/>
        <v>0</v>
      </c>
      <c r="KQ37">
        <f t="shared" si="221"/>
        <v>0</v>
      </c>
      <c r="KS37">
        <f t="shared" si="222"/>
        <v>0</v>
      </c>
      <c r="KT37">
        <f t="shared" si="223"/>
        <v>0</v>
      </c>
      <c r="KU37">
        <f t="shared" si="224"/>
        <v>0</v>
      </c>
      <c r="KV37">
        <f t="shared" si="225"/>
        <v>0</v>
      </c>
      <c r="KW37">
        <f t="shared" si="226"/>
        <v>0</v>
      </c>
      <c r="KX37">
        <f t="shared" si="297"/>
        <v>0</v>
      </c>
      <c r="KY37">
        <f t="shared" si="298"/>
        <v>0</v>
      </c>
      <c r="KZ37">
        <f t="shared" si="299"/>
        <v>0</v>
      </c>
      <c r="LA37">
        <f t="shared" si="300"/>
        <v>0</v>
      </c>
      <c r="LB37">
        <f t="shared" si="301"/>
        <v>0</v>
      </c>
      <c r="LD37">
        <f t="shared" si="227"/>
        <v>0</v>
      </c>
      <c r="LE37">
        <f t="shared" si="228"/>
        <v>0</v>
      </c>
      <c r="LF37">
        <f t="shared" si="229"/>
        <v>0</v>
      </c>
      <c r="LG37">
        <f t="shared" si="230"/>
        <v>0</v>
      </c>
      <c r="LH37">
        <f t="shared" si="231"/>
        <v>0</v>
      </c>
      <c r="LI37">
        <f t="shared" si="232"/>
        <v>0</v>
      </c>
      <c r="LJ37">
        <f t="shared" si="233"/>
        <v>0</v>
      </c>
      <c r="LK37">
        <f t="shared" si="234"/>
        <v>0</v>
      </c>
      <c r="LL37">
        <f t="shared" si="235"/>
        <v>0</v>
      </c>
      <c r="LM37">
        <f t="shared" si="236"/>
        <v>0</v>
      </c>
      <c r="LN37">
        <f t="shared" si="237"/>
        <v>0</v>
      </c>
      <c r="LO37">
        <f t="shared" si="238"/>
        <v>0</v>
      </c>
      <c r="LQ37">
        <f t="shared" si="239"/>
        <v>0</v>
      </c>
      <c r="LR37">
        <f t="shared" si="240"/>
        <v>0</v>
      </c>
      <c r="LS37">
        <f t="shared" si="241"/>
        <v>0</v>
      </c>
      <c r="LT37">
        <f t="shared" si="242"/>
        <v>0</v>
      </c>
      <c r="LU37">
        <f t="shared" si="243"/>
        <v>0</v>
      </c>
      <c r="LV37">
        <f t="shared" si="302"/>
        <v>0</v>
      </c>
      <c r="LW37">
        <f t="shared" si="303"/>
        <v>0</v>
      </c>
      <c r="LX37">
        <f t="shared" si="304"/>
        <v>0</v>
      </c>
      <c r="LY37">
        <f t="shared" si="305"/>
        <v>0</v>
      </c>
      <c r="LZ37">
        <f t="shared" si="306"/>
        <v>0</v>
      </c>
      <c r="MB37" t="e">
        <f>IF(OR((AND((AU$2=$C37),(3&lt;$B37))),(AND((AU$3=$C37),(4&gt;$B37)))),#REF!,0)</f>
        <v>#REF!</v>
      </c>
      <c r="MC37" t="e">
        <f>IF(OR((AND((AU$3=$C37),(3&lt;$B37))),(AND((AU$4=$C37),(4&gt;$B37)))),#REF!,0)</f>
        <v>#REF!</v>
      </c>
      <c r="MD37" t="e">
        <f>IF(OR((AND((AU$4=$C37),(3&lt;$B37))),(AND((AU$5=$C37),(4&gt;$B37)))),#REF!,0)</f>
        <v>#REF!</v>
      </c>
      <c r="ME37" t="e">
        <f>IF(OR((AND((AU$5=$C37),(3&lt;$B37))),(AND((AU$6=$C37),(4&gt;$B37)))),#REF!,0)</f>
        <v>#REF!</v>
      </c>
      <c r="MF37" t="e">
        <f>IF(OR((AND((AU$6=$C37),(3&lt;$B37))),(AND((AU$7=$C37),(4&gt;$B37)))),#REF!,0)</f>
        <v>#REF!</v>
      </c>
      <c r="MG37" t="e">
        <f t="shared" si="307"/>
        <v>#REF!</v>
      </c>
      <c r="MH37" t="e">
        <f t="shared" si="308"/>
        <v>#REF!</v>
      </c>
      <c r="MI37" t="e">
        <f t="shared" si="309"/>
        <v>#REF!</v>
      </c>
      <c r="MJ37" t="e">
        <f t="shared" si="310"/>
        <v>#REF!</v>
      </c>
      <c r="MK37" t="e">
        <f t="shared" si="311"/>
        <v>#REF!</v>
      </c>
      <c r="MM37">
        <f>IF(AND(($EV$26=$C37),(4=$B37)),#REF!,0)</f>
        <v>0</v>
      </c>
      <c r="MN37">
        <f>IF(AND(($EV$26=$C37),(5=$B37)),#REF!,0)</f>
        <v>0</v>
      </c>
      <c r="MO37">
        <f>IF(AND(($EV$26=$C37),(6=$B37)),#REF!,0)</f>
        <v>0</v>
      </c>
      <c r="MP37">
        <f>IF(AND(($EV$26=$C37),(7=$B37)),#REF!,0)</f>
        <v>0</v>
      </c>
      <c r="MQ37">
        <f>IF(AND(($EV$26=$C37),(8=$B37)),#REF!,0)</f>
        <v>0</v>
      </c>
      <c r="MR37">
        <f>IF(AND(($EV$26=$C37),(9=$B37)),#REF!,0)</f>
        <v>0</v>
      </c>
      <c r="MS37">
        <f>IF(AND(($EV$26=$C37),(10=$B37)),#REF!,0)</f>
        <v>0</v>
      </c>
      <c r="MT37">
        <f>IF(AND(($EV$26=$C37),(11=$B37)),#REF!,0)</f>
        <v>0</v>
      </c>
      <c r="MU37">
        <f>IF(AND(($EV$26=$C37),(12=$B37)),#REF!,0)</f>
        <v>0</v>
      </c>
      <c r="MV37">
        <f>IF(AND(($EW$26=$C37),(1=$B37)),#REF!,0)</f>
        <v>0</v>
      </c>
      <c r="MW37">
        <f>IF(AND(($EW$26=$C37),(2=$B37)),#REF!,0)</f>
        <v>0</v>
      </c>
      <c r="MX37">
        <f>IF(AND(($EW$26=$C37),(3=$B37)),#REF!,0)</f>
        <v>0</v>
      </c>
    </row>
    <row r="38" spans="1:362">
      <c r="A38" s="205"/>
      <c r="B38" s="34"/>
      <c r="C38" s="35"/>
      <c r="D38" s="36"/>
      <c r="E38" s="70">
        <f t="shared" si="244"/>
        <v>0</v>
      </c>
      <c r="F38" s="37"/>
      <c r="G38" s="70">
        <f t="shared" si="12"/>
        <v>0</v>
      </c>
      <c r="H38" s="75"/>
      <c r="I38" s="76"/>
      <c r="J38" s="75"/>
      <c r="K38" s="201"/>
      <c r="L38" s="75"/>
      <c r="M38" s="75"/>
      <c r="N38" s="75"/>
      <c r="O38" s="64"/>
      <c r="P38" s="70">
        <f t="shared" si="245"/>
        <v>0</v>
      </c>
      <c r="Q38" s="137"/>
      <c r="R38" s="72">
        <f t="shared" si="246"/>
        <v>0</v>
      </c>
      <c r="S38" s="37"/>
      <c r="T38" s="70">
        <f t="shared" si="13"/>
        <v>0</v>
      </c>
      <c r="U38" s="37"/>
      <c r="V38" s="70">
        <f t="shared" si="247"/>
        <v>0</v>
      </c>
      <c r="W38" s="37"/>
      <c r="X38" s="70">
        <f t="shared" si="14"/>
        <v>0</v>
      </c>
      <c r="Y38" s="71">
        <f t="shared" si="15"/>
        <v>0</v>
      </c>
      <c r="Z38" s="189"/>
      <c r="AA38" s="190"/>
      <c r="AB38" s="72">
        <f t="shared" si="248"/>
        <v>0</v>
      </c>
      <c r="AC38" s="3"/>
      <c r="AD38" s="90">
        <f t="shared" si="16"/>
        <v>0</v>
      </c>
      <c r="AE38">
        <f t="shared" si="17"/>
        <v>0</v>
      </c>
      <c r="AF38">
        <f t="shared" si="18"/>
        <v>0</v>
      </c>
      <c r="AG38">
        <f t="shared" si="19"/>
        <v>0</v>
      </c>
      <c r="AH38">
        <f t="shared" si="20"/>
        <v>0</v>
      </c>
      <c r="AI38">
        <f t="shared" si="249"/>
        <v>0</v>
      </c>
      <c r="AJ38">
        <f t="shared" si="250"/>
        <v>0</v>
      </c>
      <c r="AK38">
        <f t="shared" si="21"/>
        <v>0</v>
      </c>
      <c r="AL38">
        <f t="shared" si="22"/>
        <v>0</v>
      </c>
      <c r="AM38">
        <f t="shared" si="23"/>
        <v>0</v>
      </c>
      <c r="AN38" s="3"/>
      <c r="AO38">
        <f t="shared" si="24"/>
        <v>0</v>
      </c>
      <c r="AP38">
        <f t="shared" si="25"/>
        <v>0</v>
      </c>
      <c r="AQ38">
        <f t="shared" si="26"/>
        <v>0</v>
      </c>
      <c r="AR38">
        <f t="shared" si="27"/>
        <v>0</v>
      </c>
      <c r="AS38">
        <f t="shared" si="28"/>
        <v>0</v>
      </c>
      <c r="AT38">
        <f t="shared" si="29"/>
        <v>0</v>
      </c>
      <c r="AU38">
        <f t="shared" si="30"/>
        <v>0</v>
      </c>
      <c r="AV38">
        <f t="shared" si="31"/>
        <v>0</v>
      </c>
      <c r="AW38">
        <f t="shared" si="32"/>
        <v>0</v>
      </c>
      <c r="AX38">
        <f t="shared" si="33"/>
        <v>0</v>
      </c>
      <c r="AY38" s="3"/>
      <c r="AZ38">
        <f t="shared" si="34"/>
        <v>0</v>
      </c>
      <c r="BA38">
        <f t="shared" si="35"/>
        <v>0</v>
      </c>
      <c r="BB38">
        <f t="shared" si="36"/>
        <v>0</v>
      </c>
      <c r="BC38">
        <f t="shared" si="37"/>
        <v>0</v>
      </c>
      <c r="BD38">
        <f t="shared" si="38"/>
        <v>0</v>
      </c>
      <c r="BE38">
        <f t="shared" si="39"/>
        <v>0</v>
      </c>
      <c r="BF38">
        <f t="shared" si="40"/>
        <v>0</v>
      </c>
      <c r="BG38">
        <f t="shared" si="41"/>
        <v>0</v>
      </c>
      <c r="BH38">
        <f t="shared" si="42"/>
        <v>0</v>
      </c>
      <c r="BI38">
        <f t="shared" si="43"/>
        <v>0</v>
      </c>
      <c r="BJ38" s="3"/>
      <c r="BK38">
        <f t="shared" si="44"/>
        <v>0</v>
      </c>
      <c r="BL38">
        <f t="shared" si="45"/>
        <v>0</v>
      </c>
      <c r="BM38">
        <f t="shared" si="46"/>
        <v>0</v>
      </c>
      <c r="BN38">
        <f t="shared" si="47"/>
        <v>0</v>
      </c>
      <c r="BO38">
        <f t="shared" si="48"/>
        <v>0</v>
      </c>
      <c r="BP38">
        <f t="shared" si="251"/>
        <v>0</v>
      </c>
      <c r="BQ38">
        <f t="shared" si="252"/>
        <v>0</v>
      </c>
      <c r="BR38">
        <f t="shared" si="253"/>
        <v>0</v>
      </c>
      <c r="BS38">
        <f t="shared" si="254"/>
        <v>0</v>
      </c>
      <c r="BT38">
        <f t="shared" si="255"/>
        <v>0</v>
      </c>
      <c r="BV38">
        <f t="shared" si="49"/>
        <v>0</v>
      </c>
      <c r="BW38">
        <f t="shared" si="50"/>
        <v>0</v>
      </c>
      <c r="BX38">
        <f t="shared" si="51"/>
        <v>0</v>
      </c>
      <c r="BY38">
        <f t="shared" si="52"/>
        <v>0</v>
      </c>
      <c r="BZ38">
        <f t="shared" si="53"/>
        <v>0</v>
      </c>
      <c r="CA38">
        <f t="shared" si="54"/>
        <v>0</v>
      </c>
      <c r="CB38">
        <f t="shared" si="55"/>
        <v>0</v>
      </c>
      <c r="CC38">
        <f t="shared" si="56"/>
        <v>0</v>
      </c>
      <c r="CD38">
        <f t="shared" si="57"/>
        <v>0</v>
      </c>
      <c r="CE38">
        <f t="shared" si="58"/>
        <v>0</v>
      </c>
      <c r="CG38">
        <f t="shared" si="59"/>
        <v>0</v>
      </c>
      <c r="CH38">
        <f t="shared" si="60"/>
        <v>0</v>
      </c>
      <c r="CI38">
        <f t="shared" si="61"/>
        <v>0</v>
      </c>
      <c r="CJ38">
        <f t="shared" si="62"/>
        <v>0</v>
      </c>
      <c r="CK38">
        <f t="shared" si="63"/>
        <v>0</v>
      </c>
      <c r="CL38">
        <f t="shared" si="256"/>
        <v>0</v>
      </c>
      <c r="CM38">
        <f t="shared" si="64"/>
        <v>0</v>
      </c>
      <c r="CN38">
        <f t="shared" si="65"/>
        <v>0</v>
      </c>
      <c r="CO38">
        <f t="shared" si="66"/>
        <v>0</v>
      </c>
      <c r="CP38">
        <f t="shared" si="67"/>
        <v>0</v>
      </c>
      <c r="CQ38" s="3"/>
      <c r="CR38">
        <f t="shared" si="68"/>
        <v>0</v>
      </c>
      <c r="CS38">
        <f t="shared" si="69"/>
        <v>0</v>
      </c>
      <c r="CT38">
        <f t="shared" si="70"/>
        <v>0</v>
      </c>
      <c r="CU38">
        <f t="shared" si="71"/>
        <v>0</v>
      </c>
      <c r="CV38">
        <f t="shared" si="72"/>
        <v>0</v>
      </c>
      <c r="CW38">
        <f t="shared" si="73"/>
        <v>0</v>
      </c>
      <c r="CX38">
        <f t="shared" si="74"/>
        <v>0</v>
      </c>
      <c r="CY38">
        <f t="shared" si="75"/>
        <v>0</v>
      </c>
      <c r="CZ38">
        <f t="shared" si="76"/>
        <v>0</v>
      </c>
      <c r="DA38">
        <f t="shared" si="77"/>
        <v>0</v>
      </c>
      <c r="DC38">
        <f t="shared" si="257"/>
        <v>0</v>
      </c>
      <c r="DD38">
        <f t="shared" si="78"/>
        <v>0</v>
      </c>
      <c r="DE38">
        <f t="shared" si="79"/>
        <v>0</v>
      </c>
      <c r="DF38">
        <f t="shared" si="80"/>
        <v>0</v>
      </c>
      <c r="DG38">
        <f t="shared" si="81"/>
        <v>0</v>
      </c>
      <c r="DH38" s="221">
        <f t="shared" si="82"/>
        <v>0</v>
      </c>
      <c r="DI38" s="221">
        <f t="shared" si="258"/>
        <v>0</v>
      </c>
      <c r="DJ38" s="221">
        <f t="shared" si="259"/>
        <v>0</v>
      </c>
      <c r="DK38" s="221">
        <f t="shared" si="260"/>
        <v>0</v>
      </c>
      <c r="DL38" s="221">
        <f t="shared" si="261"/>
        <v>0</v>
      </c>
      <c r="DN38">
        <f t="shared" si="262"/>
        <v>0</v>
      </c>
      <c r="DO38">
        <f t="shared" si="83"/>
        <v>0</v>
      </c>
      <c r="DP38">
        <f t="shared" si="84"/>
        <v>0</v>
      </c>
      <c r="DQ38">
        <f t="shared" si="85"/>
        <v>0</v>
      </c>
      <c r="DR38">
        <f t="shared" si="86"/>
        <v>0</v>
      </c>
      <c r="DS38">
        <f t="shared" si="87"/>
        <v>0</v>
      </c>
      <c r="DT38">
        <f t="shared" si="263"/>
        <v>0</v>
      </c>
      <c r="DU38">
        <f t="shared" si="264"/>
        <v>0</v>
      </c>
      <c r="DV38">
        <f t="shared" si="265"/>
        <v>0</v>
      </c>
      <c r="DW38">
        <f t="shared" si="266"/>
        <v>0</v>
      </c>
      <c r="DY38">
        <f t="shared" si="267"/>
        <v>0</v>
      </c>
      <c r="DZ38">
        <f t="shared" si="268"/>
        <v>0</v>
      </c>
      <c r="EA38">
        <f t="shared" si="269"/>
        <v>0</v>
      </c>
      <c r="EB38">
        <f t="shared" si="270"/>
        <v>0</v>
      </c>
      <c r="EC38">
        <f t="shared" si="271"/>
        <v>0</v>
      </c>
      <c r="ED38">
        <f t="shared" si="88"/>
        <v>0</v>
      </c>
      <c r="EE38">
        <f t="shared" si="89"/>
        <v>0</v>
      </c>
      <c r="EF38">
        <f t="shared" si="90"/>
        <v>0</v>
      </c>
      <c r="EG38">
        <f t="shared" si="91"/>
        <v>0</v>
      </c>
      <c r="EH38">
        <f t="shared" si="92"/>
        <v>0</v>
      </c>
      <c r="EJ38">
        <f t="shared" si="93"/>
        <v>0</v>
      </c>
      <c r="EK38">
        <f t="shared" si="94"/>
        <v>0</v>
      </c>
      <c r="EL38">
        <f t="shared" si="95"/>
        <v>0</v>
      </c>
      <c r="EM38">
        <f t="shared" si="96"/>
        <v>0</v>
      </c>
      <c r="EN38">
        <f t="shared" si="97"/>
        <v>0</v>
      </c>
      <c r="EO38">
        <f t="shared" si="272"/>
        <v>0</v>
      </c>
      <c r="EP38">
        <f t="shared" si="273"/>
        <v>0</v>
      </c>
      <c r="EQ38">
        <f t="shared" si="274"/>
        <v>0</v>
      </c>
      <c r="ER38">
        <f t="shared" si="275"/>
        <v>0</v>
      </c>
      <c r="ES38">
        <f t="shared" si="276"/>
        <v>0</v>
      </c>
      <c r="ET38">
        <f t="shared" si="98"/>
        <v>0</v>
      </c>
      <c r="EU38">
        <f t="shared" si="99"/>
        <v>0</v>
      </c>
      <c r="EV38">
        <f t="shared" si="100"/>
        <v>0</v>
      </c>
      <c r="EW38">
        <f t="shared" si="101"/>
        <v>0</v>
      </c>
      <c r="EX38">
        <f t="shared" si="102"/>
        <v>0</v>
      </c>
      <c r="EY38">
        <f t="shared" si="103"/>
        <v>0</v>
      </c>
      <c r="EZ38">
        <f t="shared" si="104"/>
        <v>0</v>
      </c>
      <c r="FA38">
        <f t="shared" si="105"/>
        <v>0</v>
      </c>
      <c r="FB38">
        <f t="shared" si="106"/>
        <v>0</v>
      </c>
      <c r="FC38">
        <f t="shared" si="107"/>
        <v>0</v>
      </c>
      <c r="FD38">
        <f t="shared" si="108"/>
        <v>0</v>
      </c>
      <c r="FE38">
        <f t="shared" si="109"/>
        <v>0</v>
      </c>
      <c r="FG38" s="136">
        <f t="shared" si="110"/>
        <v>0</v>
      </c>
      <c r="FH38" s="136">
        <f t="shared" si="111"/>
        <v>0</v>
      </c>
      <c r="FI38" s="136">
        <f t="shared" si="112"/>
        <v>0</v>
      </c>
      <c r="FJ38" s="136">
        <f t="shared" si="113"/>
        <v>0</v>
      </c>
      <c r="FK38" s="136">
        <f t="shared" si="114"/>
        <v>0</v>
      </c>
      <c r="FL38" s="136">
        <f t="shared" si="115"/>
        <v>0</v>
      </c>
      <c r="FM38" s="136">
        <f t="shared" si="116"/>
        <v>0</v>
      </c>
      <c r="FN38" s="136">
        <f t="shared" si="117"/>
        <v>0</v>
      </c>
      <c r="FO38" s="136">
        <f t="shared" si="118"/>
        <v>0</v>
      </c>
      <c r="FP38" s="136">
        <f t="shared" si="119"/>
        <v>0</v>
      </c>
      <c r="FQ38" s="136">
        <f t="shared" si="120"/>
        <v>0</v>
      </c>
      <c r="FR38" s="136">
        <f t="shared" si="121"/>
        <v>0</v>
      </c>
      <c r="FT38">
        <f t="shared" si="122"/>
        <v>0</v>
      </c>
      <c r="FU38">
        <f t="shared" si="123"/>
        <v>0</v>
      </c>
      <c r="FV38">
        <f t="shared" si="124"/>
        <v>0</v>
      </c>
      <c r="FW38">
        <f t="shared" si="125"/>
        <v>0</v>
      </c>
      <c r="FX38">
        <f t="shared" si="126"/>
        <v>0</v>
      </c>
      <c r="FY38">
        <f t="shared" si="127"/>
        <v>0</v>
      </c>
      <c r="FZ38">
        <f t="shared" si="128"/>
        <v>0</v>
      </c>
      <c r="GA38">
        <f t="shared" si="129"/>
        <v>0</v>
      </c>
      <c r="GB38">
        <f t="shared" si="130"/>
        <v>0</v>
      </c>
      <c r="GC38">
        <f t="shared" si="131"/>
        <v>0</v>
      </c>
      <c r="GD38">
        <f t="shared" si="132"/>
        <v>0</v>
      </c>
      <c r="GE38">
        <f t="shared" si="133"/>
        <v>0</v>
      </c>
      <c r="GG38">
        <f t="shared" si="134"/>
        <v>0</v>
      </c>
      <c r="GH38">
        <f t="shared" si="135"/>
        <v>0</v>
      </c>
      <c r="GI38">
        <f t="shared" si="136"/>
        <v>0</v>
      </c>
      <c r="GJ38">
        <f t="shared" si="137"/>
        <v>0</v>
      </c>
      <c r="GK38">
        <f t="shared" si="138"/>
        <v>0</v>
      </c>
      <c r="GL38">
        <f t="shared" si="139"/>
        <v>0</v>
      </c>
      <c r="GM38">
        <f t="shared" si="140"/>
        <v>0</v>
      </c>
      <c r="GN38">
        <f t="shared" si="141"/>
        <v>0</v>
      </c>
      <c r="GO38">
        <f t="shared" si="142"/>
        <v>0</v>
      </c>
      <c r="GP38">
        <f t="shared" si="143"/>
        <v>0</v>
      </c>
      <c r="GQ38">
        <f t="shared" si="144"/>
        <v>0</v>
      </c>
      <c r="GR38">
        <f t="shared" si="145"/>
        <v>0</v>
      </c>
      <c r="GT38">
        <f t="shared" si="146"/>
        <v>0</v>
      </c>
      <c r="GU38">
        <f t="shared" si="147"/>
        <v>0</v>
      </c>
      <c r="GV38">
        <f t="shared" si="148"/>
        <v>0</v>
      </c>
      <c r="GW38">
        <f t="shared" si="149"/>
        <v>0</v>
      </c>
      <c r="GX38">
        <f t="shared" si="150"/>
        <v>0</v>
      </c>
      <c r="GY38">
        <f t="shared" si="151"/>
        <v>0</v>
      </c>
      <c r="GZ38">
        <f t="shared" si="152"/>
        <v>0</v>
      </c>
      <c r="HA38">
        <f t="shared" si="153"/>
        <v>0</v>
      </c>
      <c r="HB38">
        <f t="shared" si="154"/>
        <v>0</v>
      </c>
      <c r="HC38">
        <f t="shared" si="155"/>
        <v>0</v>
      </c>
      <c r="HD38">
        <f t="shared" si="156"/>
        <v>0</v>
      </c>
      <c r="HE38">
        <f t="shared" si="157"/>
        <v>0</v>
      </c>
      <c r="HG38">
        <f t="shared" si="158"/>
        <v>0</v>
      </c>
      <c r="HH38">
        <f t="shared" si="159"/>
        <v>0</v>
      </c>
      <c r="HI38">
        <f t="shared" si="160"/>
        <v>0</v>
      </c>
      <c r="HJ38">
        <f t="shared" si="161"/>
        <v>0</v>
      </c>
      <c r="HK38">
        <f t="shared" si="162"/>
        <v>0</v>
      </c>
      <c r="HL38">
        <f t="shared" si="163"/>
        <v>0</v>
      </c>
      <c r="HM38">
        <f t="shared" si="164"/>
        <v>0</v>
      </c>
      <c r="HN38">
        <f t="shared" si="165"/>
        <v>0</v>
      </c>
      <c r="HO38">
        <f t="shared" si="166"/>
        <v>0</v>
      </c>
      <c r="HP38">
        <f t="shared" si="167"/>
        <v>0</v>
      </c>
      <c r="HQ38">
        <f t="shared" si="168"/>
        <v>0</v>
      </c>
      <c r="HR38">
        <f t="shared" si="169"/>
        <v>0</v>
      </c>
      <c r="HT38">
        <f t="shared" si="277"/>
        <v>0</v>
      </c>
      <c r="HU38">
        <f t="shared" si="170"/>
        <v>0</v>
      </c>
      <c r="HV38">
        <f t="shared" si="171"/>
        <v>0</v>
      </c>
      <c r="HW38">
        <f t="shared" si="172"/>
        <v>0</v>
      </c>
      <c r="HX38">
        <f t="shared" si="173"/>
        <v>0</v>
      </c>
      <c r="HY38">
        <f t="shared" si="174"/>
        <v>0</v>
      </c>
      <c r="HZ38">
        <f t="shared" si="175"/>
        <v>0</v>
      </c>
      <c r="IA38">
        <f t="shared" si="176"/>
        <v>0</v>
      </c>
      <c r="IB38">
        <f t="shared" si="177"/>
        <v>0</v>
      </c>
      <c r="IC38">
        <f t="shared" si="178"/>
        <v>0</v>
      </c>
      <c r="ID38">
        <f t="shared" si="179"/>
        <v>0</v>
      </c>
      <c r="IE38">
        <f t="shared" si="180"/>
        <v>0</v>
      </c>
      <c r="IG38">
        <f t="shared" si="181"/>
        <v>0</v>
      </c>
      <c r="IH38">
        <f t="shared" si="278"/>
        <v>0</v>
      </c>
      <c r="II38">
        <f t="shared" si="182"/>
        <v>0</v>
      </c>
      <c r="IJ38">
        <f t="shared" si="279"/>
        <v>0</v>
      </c>
      <c r="IK38">
        <f t="shared" si="280"/>
        <v>0</v>
      </c>
      <c r="IL38">
        <f t="shared" si="183"/>
        <v>0</v>
      </c>
      <c r="IM38">
        <f t="shared" si="184"/>
        <v>0</v>
      </c>
      <c r="IN38">
        <f t="shared" si="185"/>
        <v>0</v>
      </c>
      <c r="IO38">
        <f t="shared" si="186"/>
        <v>0</v>
      </c>
      <c r="IP38">
        <f t="shared" si="281"/>
        <v>0</v>
      </c>
      <c r="IQ38">
        <f t="shared" si="282"/>
        <v>0</v>
      </c>
      <c r="IR38">
        <f t="shared" si="283"/>
        <v>0</v>
      </c>
      <c r="IS38">
        <f t="shared" si="284"/>
        <v>0</v>
      </c>
      <c r="IT38">
        <f t="shared" si="187"/>
        <v>0</v>
      </c>
      <c r="IU38">
        <f t="shared" si="188"/>
        <v>0</v>
      </c>
      <c r="IV38">
        <f t="shared" si="189"/>
        <v>0</v>
      </c>
      <c r="IW38">
        <f t="shared" si="190"/>
        <v>0</v>
      </c>
      <c r="IX38">
        <f t="shared" si="191"/>
        <v>0</v>
      </c>
      <c r="IY38">
        <f t="shared" si="192"/>
        <v>0</v>
      </c>
      <c r="IZ38">
        <f t="shared" si="193"/>
        <v>0</v>
      </c>
      <c r="JA38">
        <f t="shared" si="194"/>
        <v>0</v>
      </c>
      <c r="JB38">
        <f t="shared" si="195"/>
        <v>0</v>
      </c>
      <c r="JC38">
        <f t="shared" si="196"/>
        <v>0</v>
      </c>
      <c r="JD38">
        <f t="shared" si="197"/>
        <v>0</v>
      </c>
      <c r="JF38">
        <f t="shared" si="198"/>
        <v>0</v>
      </c>
      <c r="JG38">
        <f t="shared" si="199"/>
        <v>0</v>
      </c>
      <c r="JH38">
        <f t="shared" si="200"/>
        <v>0</v>
      </c>
      <c r="JI38">
        <f t="shared" si="201"/>
        <v>0</v>
      </c>
      <c r="JJ38">
        <f t="shared" si="202"/>
        <v>0</v>
      </c>
      <c r="JK38">
        <f t="shared" si="203"/>
        <v>0</v>
      </c>
      <c r="JL38">
        <f t="shared" si="204"/>
        <v>0</v>
      </c>
      <c r="JM38">
        <f t="shared" si="205"/>
        <v>0</v>
      </c>
      <c r="JN38">
        <f t="shared" si="206"/>
        <v>0</v>
      </c>
      <c r="JO38">
        <f t="shared" si="207"/>
        <v>0</v>
      </c>
      <c r="JP38">
        <f t="shared" si="208"/>
        <v>0</v>
      </c>
      <c r="JQ38">
        <f t="shared" si="209"/>
        <v>0</v>
      </c>
      <c r="JS38">
        <f t="shared" si="285"/>
        <v>0</v>
      </c>
      <c r="JT38">
        <f t="shared" si="286"/>
        <v>0</v>
      </c>
      <c r="JU38">
        <f t="shared" si="287"/>
        <v>0</v>
      </c>
      <c r="JV38">
        <f t="shared" si="288"/>
        <v>0</v>
      </c>
      <c r="JW38">
        <f t="shared" si="289"/>
        <v>0</v>
      </c>
      <c r="JX38">
        <f t="shared" si="290"/>
        <v>0</v>
      </c>
      <c r="JY38">
        <f t="shared" si="291"/>
        <v>0</v>
      </c>
      <c r="JZ38">
        <f t="shared" si="292"/>
        <v>0</v>
      </c>
      <c r="KA38">
        <f t="shared" si="293"/>
        <v>0</v>
      </c>
      <c r="KB38">
        <f t="shared" si="294"/>
        <v>0</v>
      </c>
      <c r="KC38">
        <f t="shared" si="295"/>
        <v>0</v>
      </c>
      <c r="KD38">
        <f t="shared" si="296"/>
        <v>0</v>
      </c>
      <c r="KF38">
        <f t="shared" si="210"/>
        <v>0</v>
      </c>
      <c r="KG38">
        <f t="shared" si="211"/>
        <v>0</v>
      </c>
      <c r="KH38">
        <f t="shared" si="212"/>
        <v>0</v>
      </c>
      <c r="KI38">
        <f t="shared" si="213"/>
        <v>0</v>
      </c>
      <c r="KJ38">
        <f t="shared" si="214"/>
        <v>0</v>
      </c>
      <c r="KK38">
        <f t="shared" si="215"/>
        <v>0</v>
      </c>
      <c r="KL38">
        <f t="shared" si="216"/>
        <v>0</v>
      </c>
      <c r="KM38">
        <f t="shared" si="217"/>
        <v>0</v>
      </c>
      <c r="KN38">
        <f t="shared" si="218"/>
        <v>0</v>
      </c>
      <c r="KO38">
        <f t="shared" si="219"/>
        <v>0</v>
      </c>
      <c r="KP38">
        <f t="shared" si="220"/>
        <v>0</v>
      </c>
      <c r="KQ38">
        <f t="shared" si="221"/>
        <v>0</v>
      </c>
      <c r="KS38">
        <f t="shared" si="222"/>
        <v>0</v>
      </c>
      <c r="KT38">
        <f t="shared" si="223"/>
        <v>0</v>
      </c>
      <c r="KU38">
        <f t="shared" si="224"/>
        <v>0</v>
      </c>
      <c r="KV38">
        <f t="shared" si="225"/>
        <v>0</v>
      </c>
      <c r="KW38">
        <f t="shared" si="226"/>
        <v>0</v>
      </c>
      <c r="KX38">
        <f t="shared" si="297"/>
        <v>0</v>
      </c>
      <c r="KY38">
        <f t="shared" si="298"/>
        <v>0</v>
      </c>
      <c r="KZ38">
        <f t="shared" si="299"/>
        <v>0</v>
      </c>
      <c r="LA38">
        <f t="shared" si="300"/>
        <v>0</v>
      </c>
      <c r="LB38">
        <f t="shared" si="301"/>
        <v>0</v>
      </c>
      <c r="LD38">
        <f t="shared" si="227"/>
        <v>0</v>
      </c>
      <c r="LE38">
        <f t="shared" si="228"/>
        <v>0</v>
      </c>
      <c r="LF38">
        <f t="shared" si="229"/>
        <v>0</v>
      </c>
      <c r="LG38">
        <f t="shared" si="230"/>
        <v>0</v>
      </c>
      <c r="LH38">
        <f t="shared" si="231"/>
        <v>0</v>
      </c>
      <c r="LI38">
        <f t="shared" si="232"/>
        <v>0</v>
      </c>
      <c r="LJ38">
        <f t="shared" si="233"/>
        <v>0</v>
      </c>
      <c r="LK38">
        <f t="shared" si="234"/>
        <v>0</v>
      </c>
      <c r="LL38">
        <f t="shared" si="235"/>
        <v>0</v>
      </c>
      <c r="LM38">
        <f t="shared" si="236"/>
        <v>0</v>
      </c>
      <c r="LN38">
        <f t="shared" si="237"/>
        <v>0</v>
      </c>
      <c r="LO38">
        <f t="shared" si="238"/>
        <v>0</v>
      </c>
      <c r="LQ38">
        <f t="shared" si="239"/>
        <v>0</v>
      </c>
      <c r="LR38">
        <f t="shared" si="240"/>
        <v>0</v>
      </c>
      <c r="LS38">
        <f t="shared" si="241"/>
        <v>0</v>
      </c>
      <c r="LT38">
        <f t="shared" si="242"/>
        <v>0</v>
      </c>
      <c r="LU38">
        <f t="shared" si="243"/>
        <v>0</v>
      </c>
      <c r="LV38">
        <f t="shared" si="302"/>
        <v>0</v>
      </c>
      <c r="LW38">
        <f t="shared" si="303"/>
        <v>0</v>
      </c>
      <c r="LX38">
        <f t="shared" si="304"/>
        <v>0</v>
      </c>
      <c r="LY38">
        <f t="shared" si="305"/>
        <v>0</v>
      </c>
      <c r="LZ38">
        <f t="shared" si="306"/>
        <v>0</v>
      </c>
      <c r="MB38" t="e">
        <f>IF(OR((AND((AU$2=$C38),(3&lt;$B38))),(AND((AU$3=$C38),(4&gt;$B38)))),#REF!,0)</f>
        <v>#REF!</v>
      </c>
      <c r="MC38" t="e">
        <f>IF(OR((AND((AU$3=$C38),(3&lt;$B38))),(AND((AU$4=$C38),(4&gt;$B38)))),#REF!,0)</f>
        <v>#REF!</v>
      </c>
      <c r="MD38" t="e">
        <f>IF(OR((AND((AU$4=$C38),(3&lt;$B38))),(AND((AU$5=$C38),(4&gt;$B38)))),#REF!,0)</f>
        <v>#REF!</v>
      </c>
      <c r="ME38" t="e">
        <f>IF(OR((AND((AU$5=$C38),(3&lt;$B38))),(AND((AU$6=$C38),(4&gt;$B38)))),#REF!,0)</f>
        <v>#REF!</v>
      </c>
      <c r="MF38" t="e">
        <f>IF(OR((AND((AU$6=$C38),(3&lt;$B38))),(AND((AU$7=$C38),(4&gt;$B38)))),#REF!,0)</f>
        <v>#REF!</v>
      </c>
      <c r="MG38" t="e">
        <f t="shared" si="307"/>
        <v>#REF!</v>
      </c>
      <c r="MH38" t="e">
        <f t="shared" si="308"/>
        <v>#REF!</v>
      </c>
      <c r="MI38" t="e">
        <f t="shared" si="309"/>
        <v>#REF!</v>
      </c>
      <c r="MJ38" t="e">
        <f t="shared" si="310"/>
        <v>#REF!</v>
      </c>
      <c r="MK38" t="e">
        <f t="shared" si="311"/>
        <v>#REF!</v>
      </c>
      <c r="MM38">
        <f>IF(AND(($EV$26=$C38),(4=$B38)),#REF!,0)</f>
        <v>0</v>
      </c>
      <c r="MN38">
        <f>IF(AND(($EV$26=$C38),(5=$B38)),#REF!,0)</f>
        <v>0</v>
      </c>
      <c r="MO38">
        <f>IF(AND(($EV$26=$C38),(6=$B38)),#REF!,0)</f>
        <v>0</v>
      </c>
      <c r="MP38">
        <f>IF(AND(($EV$26=$C38),(7=$B38)),#REF!,0)</f>
        <v>0</v>
      </c>
      <c r="MQ38">
        <f>IF(AND(($EV$26=$C38),(8=$B38)),#REF!,0)</f>
        <v>0</v>
      </c>
      <c r="MR38">
        <f>IF(AND(($EV$26=$C38),(9=$B38)),#REF!,0)</f>
        <v>0</v>
      </c>
      <c r="MS38">
        <f>IF(AND(($EV$26=$C38),(10=$B38)),#REF!,0)</f>
        <v>0</v>
      </c>
      <c r="MT38">
        <f>IF(AND(($EV$26=$C38),(11=$B38)),#REF!,0)</f>
        <v>0</v>
      </c>
      <c r="MU38">
        <f>IF(AND(($EV$26=$C38),(12=$B38)),#REF!,0)</f>
        <v>0</v>
      </c>
      <c r="MV38">
        <f>IF(AND(($EW$26=$C38),(1=$B38)),#REF!,0)</f>
        <v>0</v>
      </c>
      <c r="MW38">
        <f>IF(AND(($EW$26=$C38),(2=$B38)),#REF!,0)</f>
        <v>0</v>
      </c>
      <c r="MX38">
        <f>IF(AND(($EW$26=$C38),(3=$B38)),#REF!,0)</f>
        <v>0</v>
      </c>
    </row>
    <row r="39" spans="1:362">
      <c r="A39" s="205"/>
      <c r="B39" s="34"/>
      <c r="C39" s="35"/>
      <c r="D39" s="36"/>
      <c r="E39" s="70">
        <f t="shared" si="244"/>
        <v>0</v>
      </c>
      <c r="F39" s="37"/>
      <c r="G39" s="70">
        <f t="shared" si="12"/>
        <v>0</v>
      </c>
      <c r="H39" s="75"/>
      <c r="I39" s="76"/>
      <c r="J39" s="75"/>
      <c r="K39" s="201"/>
      <c r="L39" s="75"/>
      <c r="M39" s="75"/>
      <c r="N39" s="75"/>
      <c r="O39" s="64"/>
      <c r="P39" s="70">
        <f t="shared" si="245"/>
        <v>0</v>
      </c>
      <c r="Q39" s="137"/>
      <c r="R39" s="72">
        <f t="shared" si="246"/>
        <v>0</v>
      </c>
      <c r="S39" s="37"/>
      <c r="T39" s="70">
        <f t="shared" si="13"/>
        <v>0</v>
      </c>
      <c r="U39" s="37"/>
      <c r="V39" s="70">
        <f t="shared" si="247"/>
        <v>0</v>
      </c>
      <c r="W39" s="37"/>
      <c r="X39" s="70">
        <f t="shared" si="14"/>
        <v>0</v>
      </c>
      <c r="Y39" s="71">
        <f t="shared" si="15"/>
        <v>0</v>
      </c>
      <c r="Z39" s="189"/>
      <c r="AA39" s="190"/>
      <c r="AB39" s="72">
        <f t="shared" si="248"/>
        <v>0</v>
      </c>
      <c r="AC39" s="3"/>
      <c r="AD39" s="90">
        <f t="shared" si="16"/>
        <v>0</v>
      </c>
      <c r="AE39">
        <f t="shared" si="17"/>
        <v>0</v>
      </c>
      <c r="AF39">
        <f t="shared" si="18"/>
        <v>0</v>
      </c>
      <c r="AG39">
        <f t="shared" si="19"/>
        <v>0</v>
      </c>
      <c r="AH39">
        <f t="shared" si="20"/>
        <v>0</v>
      </c>
      <c r="AI39">
        <f t="shared" si="249"/>
        <v>0</v>
      </c>
      <c r="AJ39">
        <f t="shared" si="250"/>
        <v>0</v>
      </c>
      <c r="AK39">
        <f t="shared" si="21"/>
        <v>0</v>
      </c>
      <c r="AL39">
        <f t="shared" si="22"/>
        <v>0</v>
      </c>
      <c r="AM39">
        <f t="shared" si="23"/>
        <v>0</v>
      </c>
      <c r="AN39" s="3"/>
      <c r="AO39">
        <f t="shared" si="24"/>
        <v>0</v>
      </c>
      <c r="AP39">
        <f t="shared" si="25"/>
        <v>0</v>
      </c>
      <c r="AQ39">
        <f t="shared" si="26"/>
        <v>0</v>
      </c>
      <c r="AR39">
        <f t="shared" si="27"/>
        <v>0</v>
      </c>
      <c r="AS39">
        <f t="shared" si="28"/>
        <v>0</v>
      </c>
      <c r="AT39">
        <f t="shared" si="29"/>
        <v>0</v>
      </c>
      <c r="AU39">
        <f t="shared" si="30"/>
        <v>0</v>
      </c>
      <c r="AV39">
        <f t="shared" si="31"/>
        <v>0</v>
      </c>
      <c r="AW39">
        <f t="shared" si="32"/>
        <v>0</v>
      </c>
      <c r="AX39">
        <f t="shared" si="33"/>
        <v>0</v>
      </c>
      <c r="AY39" s="3"/>
      <c r="AZ39">
        <f t="shared" si="34"/>
        <v>0</v>
      </c>
      <c r="BA39">
        <f t="shared" si="35"/>
        <v>0</v>
      </c>
      <c r="BB39">
        <f t="shared" si="36"/>
        <v>0</v>
      </c>
      <c r="BC39">
        <f t="shared" si="37"/>
        <v>0</v>
      </c>
      <c r="BD39">
        <f t="shared" si="38"/>
        <v>0</v>
      </c>
      <c r="BE39">
        <f t="shared" si="39"/>
        <v>0</v>
      </c>
      <c r="BF39">
        <f t="shared" si="40"/>
        <v>0</v>
      </c>
      <c r="BG39">
        <f t="shared" si="41"/>
        <v>0</v>
      </c>
      <c r="BH39">
        <f t="shared" si="42"/>
        <v>0</v>
      </c>
      <c r="BI39">
        <f t="shared" si="43"/>
        <v>0</v>
      </c>
      <c r="BJ39" s="3"/>
      <c r="BK39">
        <f t="shared" si="44"/>
        <v>0</v>
      </c>
      <c r="BL39">
        <f t="shared" si="45"/>
        <v>0</v>
      </c>
      <c r="BM39">
        <f t="shared" si="46"/>
        <v>0</v>
      </c>
      <c r="BN39">
        <f t="shared" si="47"/>
        <v>0</v>
      </c>
      <c r="BO39">
        <f t="shared" si="48"/>
        <v>0</v>
      </c>
      <c r="BP39">
        <f t="shared" si="251"/>
        <v>0</v>
      </c>
      <c r="BQ39">
        <f t="shared" si="252"/>
        <v>0</v>
      </c>
      <c r="BR39">
        <f t="shared" si="253"/>
        <v>0</v>
      </c>
      <c r="BS39">
        <f t="shared" si="254"/>
        <v>0</v>
      </c>
      <c r="BT39">
        <f t="shared" si="255"/>
        <v>0</v>
      </c>
      <c r="BV39">
        <f t="shared" si="49"/>
        <v>0</v>
      </c>
      <c r="BW39">
        <f t="shared" si="50"/>
        <v>0</v>
      </c>
      <c r="BX39">
        <f t="shared" si="51"/>
        <v>0</v>
      </c>
      <c r="BY39">
        <f t="shared" si="52"/>
        <v>0</v>
      </c>
      <c r="BZ39">
        <f t="shared" si="53"/>
        <v>0</v>
      </c>
      <c r="CA39">
        <f t="shared" si="54"/>
        <v>0</v>
      </c>
      <c r="CB39">
        <f t="shared" si="55"/>
        <v>0</v>
      </c>
      <c r="CC39">
        <f t="shared" si="56"/>
        <v>0</v>
      </c>
      <c r="CD39">
        <f t="shared" si="57"/>
        <v>0</v>
      </c>
      <c r="CE39">
        <f t="shared" si="58"/>
        <v>0</v>
      </c>
      <c r="CG39">
        <f t="shared" si="59"/>
        <v>0</v>
      </c>
      <c r="CH39">
        <f t="shared" si="60"/>
        <v>0</v>
      </c>
      <c r="CI39">
        <f t="shared" si="61"/>
        <v>0</v>
      </c>
      <c r="CJ39">
        <f t="shared" si="62"/>
        <v>0</v>
      </c>
      <c r="CK39">
        <f t="shared" si="63"/>
        <v>0</v>
      </c>
      <c r="CL39">
        <f t="shared" si="256"/>
        <v>0</v>
      </c>
      <c r="CM39">
        <f t="shared" si="64"/>
        <v>0</v>
      </c>
      <c r="CN39">
        <f t="shared" si="65"/>
        <v>0</v>
      </c>
      <c r="CO39">
        <f t="shared" si="66"/>
        <v>0</v>
      </c>
      <c r="CP39">
        <f t="shared" si="67"/>
        <v>0</v>
      </c>
      <c r="CQ39" s="3"/>
      <c r="CR39">
        <f t="shared" si="68"/>
        <v>0</v>
      </c>
      <c r="CS39">
        <f t="shared" si="69"/>
        <v>0</v>
      </c>
      <c r="CT39">
        <f t="shared" si="70"/>
        <v>0</v>
      </c>
      <c r="CU39">
        <f t="shared" si="71"/>
        <v>0</v>
      </c>
      <c r="CV39">
        <f t="shared" si="72"/>
        <v>0</v>
      </c>
      <c r="CW39">
        <f t="shared" si="73"/>
        <v>0</v>
      </c>
      <c r="CX39">
        <f t="shared" si="74"/>
        <v>0</v>
      </c>
      <c r="CY39">
        <f t="shared" si="75"/>
        <v>0</v>
      </c>
      <c r="CZ39">
        <f t="shared" si="76"/>
        <v>0</v>
      </c>
      <c r="DA39">
        <f t="shared" si="77"/>
        <v>0</v>
      </c>
      <c r="DC39">
        <f t="shared" si="257"/>
        <v>0</v>
      </c>
      <c r="DD39">
        <f t="shared" si="78"/>
        <v>0</v>
      </c>
      <c r="DE39">
        <f t="shared" si="79"/>
        <v>0</v>
      </c>
      <c r="DF39">
        <f t="shared" si="80"/>
        <v>0</v>
      </c>
      <c r="DG39">
        <f t="shared" si="81"/>
        <v>0</v>
      </c>
      <c r="DH39" s="221">
        <f t="shared" si="82"/>
        <v>0</v>
      </c>
      <c r="DI39" s="221">
        <f t="shared" si="258"/>
        <v>0</v>
      </c>
      <c r="DJ39" s="221">
        <f t="shared" si="259"/>
        <v>0</v>
      </c>
      <c r="DK39" s="221">
        <f t="shared" si="260"/>
        <v>0</v>
      </c>
      <c r="DL39" s="221">
        <f t="shared" si="261"/>
        <v>0</v>
      </c>
      <c r="DN39">
        <f t="shared" si="262"/>
        <v>0</v>
      </c>
      <c r="DO39">
        <f t="shared" si="83"/>
        <v>0</v>
      </c>
      <c r="DP39">
        <f t="shared" si="84"/>
        <v>0</v>
      </c>
      <c r="DQ39">
        <f t="shared" si="85"/>
        <v>0</v>
      </c>
      <c r="DR39">
        <f t="shared" si="86"/>
        <v>0</v>
      </c>
      <c r="DS39">
        <f t="shared" si="87"/>
        <v>0</v>
      </c>
      <c r="DT39">
        <f t="shared" si="263"/>
        <v>0</v>
      </c>
      <c r="DU39">
        <f t="shared" si="264"/>
        <v>0</v>
      </c>
      <c r="DV39">
        <f t="shared" si="265"/>
        <v>0</v>
      </c>
      <c r="DW39">
        <f t="shared" si="266"/>
        <v>0</v>
      </c>
      <c r="DY39">
        <f t="shared" si="267"/>
        <v>0</v>
      </c>
      <c r="DZ39">
        <f t="shared" si="268"/>
        <v>0</v>
      </c>
      <c r="EA39">
        <f t="shared" si="269"/>
        <v>0</v>
      </c>
      <c r="EB39">
        <f t="shared" si="270"/>
        <v>0</v>
      </c>
      <c r="EC39">
        <f t="shared" si="271"/>
        <v>0</v>
      </c>
      <c r="ED39">
        <f t="shared" si="88"/>
        <v>0</v>
      </c>
      <c r="EE39">
        <f t="shared" si="89"/>
        <v>0</v>
      </c>
      <c r="EF39">
        <f t="shared" si="90"/>
        <v>0</v>
      </c>
      <c r="EG39">
        <f t="shared" si="91"/>
        <v>0</v>
      </c>
      <c r="EH39">
        <f t="shared" si="92"/>
        <v>0</v>
      </c>
      <c r="EJ39">
        <f t="shared" si="93"/>
        <v>0</v>
      </c>
      <c r="EK39">
        <f t="shared" si="94"/>
        <v>0</v>
      </c>
      <c r="EL39">
        <f t="shared" si="95"/>
        <v>0</v>
      </c>
      <c r="EM39">
        <f t="shared" si="96"/>
        <v>0</v>
      </c>
      <c r="EN39">
        <f t="shared" si="97"/>
        <v>0</v>
      </c>
      <c r="EO39">
        <f t="shared" si="272"/>
        <v>0</v>
      </c>
      <c r="EP39">
        <f t="shared" si="273"/>
        <v>0</v>
      </c>
      <c r="EQ39">
        <f t="shared" si="274"/>
        <v>0</v>
      </c>
      <c r="ER39">
        <f t="shared" si="275"/>
        <v>0</v>
      </c>
      <c r="ES39">
        <f t="shared" si="276"/>
        <v>0</v>
      </c>
      <c r="ET39">
        <f t="shared" si="98"/>
        <v>0</v>
      </c>
      <c r="EU39">
        <f t="shared" si="99"/>
        <v>0</v>
      </c>
      <c r="EV39">
        <f t="shared" si="100"/>
        <v>0</v>
      </c>
      <c r="EW39">
        <f t="shared" si="101"/>
        <v>0</v>
      </c>
      <c r="EX39">
        <f t="shared" si="102"/>
        <v>0</v>
      </c>
      <c r="EY39">
        <f t="shared" si="103"/>
        <v>0</v>
      </c>
      <c r="EZ39">
        <f t="shared" si="104"/>
        <v>0</v>
      </c>
      <c r="FA39">
        <f t="shared" si="105"/>
        <v>0</v>
      </c>
      <c r="FB39">
        <f t="shared" si="106"/>
        <v>0</v>
      </c>
      <c r="FC39">
        <f t="shared" si="107"/>
        <v>0</v>
      </c>
      <c r="FD39">
        <f t="shared" si="108"/>
        <v>0</v>
      </c>
      <c r="FE39">
        <f t="shared" si="109"/>
        <v>0</v>
      </c>
      <c r="FG39" s="136">
        <f t="shared" si="110"/>
        <v>0</v>
      </c>
      <c r="FH39" s="136">
        <f t="shared" si="111"/>
        <v>0</v>
      </c>
      <c r="FI39" s="136">
        <f t="shared" si="112"/>
        <v>0</v>
      </c>
      <c r="FJ39" s="136">
        <f t="shared" si="113"/>
        <v>0</v>
      </c>
      <c r="FK39" s="136">
        <f t="shared" si="114"/>
        <v>0</v>
      </c>
      <c r="FL39" s="136">
        <f t="shared" si="115"/>
        <v>0</v>
      </c>
      <c r="FM39" s="136">
        <f t="shared" si="116"/>
        <v>0</v>
      </c>
      <c r="FN39" s="136">
        <f t="shared" si="117"/>
        <v>0</v>
      </c>
      <c r="FO39" s="136">
        <f t="shared" si="118"/>
        <v>0</v>
      </c>
      <c r="FP39" s="136">
        <f t="shared" si="119"/>
        <v>0</v>
      </c>
      <c r="FQ39" s="136">
        <f t="shared" si="120"/>
        <v>0</v>
      </c>
      <c r="FR39" s="136">
        <f t="shared" si="121"/>
        <v>0</v>
      </c>
      <c r="FT39">
        <f t="shared" si="122"/>
        <v>0</v>
      </c>
      <c r="FU39">
        <f t="shared" si="123"/>
        <v>0</v>
      </c>
      <c r="FV39">
        <f t="shared" si="124"/>
        <v>0</v>
      </c>
      <c r="FW39">
        <f t="shared" si="125"/>
        <v>0</v>
      </c>
      <c r="FX39">
        <f t="shared" si="126"/>
        <v>0</v>
      </c>
      <c r="FY39">
        <f t="shared" si="127"/>
        <v>0</v>
      </c>
      <c r="FZ39">
        <f t="shared" si="128"/>
        <v>0</v>
      </c>
      <c r="GA39">
        <f t="shared" si="129"/>
        <v>0</v>
      </c>
      <c r="GB39">
        <f t="shared" si="130"/>
        <v>0</v>
      </c>
      <c r="GC39">
        <f t="shared" si="131"/>
        <v>0</v>
      </c>
      <c r="GD39">
        <f t="shared" si="132"/>
        <v>0</v>
      </c>
      <c r="GE39">
        <f t="shared" si="133"/>
        <v>0</v>
      </c>
      <c r="GG39">
        <f t="shared" si="134"/>
        <v>0</v>
      </c>
      <c r="GH39">
        <f t="shared" si="135"/>
        <v>0</v>
      </c>
      <c r="GI39">
        <f t="shared" si="136"/>
        <v>0</v>
      </c>
      <c r="GJ39">
        <f t="shared" si="137"/>
        <v>0</v>
      </c>
      <c r="GK39">
        <f t="shared" si="138"/>
        <v>0</v>
      </c>
      <c r="GL39">
        <f t="shared" si="139"/>
        <v>0</v>
      </c>
      <c r="GM39">
        <f t="shared" si="140"/>
        <v>0</v>
      </c>
      <c r="GN39">
        <f t="shared" si="141"/>
        <v>0</v>
      </c>
      <c r="GO39">
        <f t="shared" si="142"/>
        <v>0</v>
      </c>
      <c r="GP39">
        <f t="shared" si="143"/>
        <v>0</v>
      </c>
      <c r="GQ39">
        <f t="shared" si="144"/>
        <v>0</v>
      </c>
      <c r="GR39">
        <f t="shared" si="145"/>
        <v>0</v>
      </c>
      <c r="GT39">
        <f t="shared" si="146"/>
        <v>0</v>
      </c>
      <c r="GU39">
        <f t="shared" si="147"/>
        <v>0</v>
      </c>
      <c r="GV39">
        <f t="shared" si="148"/>
        <v>0</v>
      </c>
      <c r="GW39">
        <f t="shared" si="149"/>
        <v>0</v>
      </c>
      <c r="GX39">
        <f t="shared" si="150"/>
        <v>0</v>
      </c>
      <c r="GY39">
        <f t="shared" si="151"/>
        <v>0</v>
      </c>
      <c r="GZ39">
        <f t="shared" si="152"/>
        <v>0</v>
      </c>
      <c r="HA39">
        <f t="shared" si="153"/>
        <v>0</v>
      </c>
      <c r="HB39">
        <f t="shared" si="154"/>
        <v>0</v>
      </c>
      <c r="HC39">
        <f t="shared" si="155"/>
        <v>0</v>
      </c>
      <c r="HD39">
        <f t="shared" si="156"/>
        <v>0</v>
      </c>
      <c r="HE39">
        <f t="shared" si="157"/>
        <v>0</v>
      </c>
      <c r="HG39">
        <f t="shared" si="158"/>
        <v>0</v>
      </c>
      <c r="HH39">
        <f t="shared" si="159"/>
        <v>0</v>
      </c>
      <c r="HI39">
        <f t="shared" si="160"/>
        <v>0</v>
      </c>
      <c r="HJ39">
        <f t="shared" si="161"/>
        <v>0</v>
      </c>
      <c r="HK39">
        <f t="shared" si="162"/>
        <v>0</v>
      </c>
      <c r="HL39">
        <f t="shared" si="163"/>
        <v>0</v>
      </c>
      <c r="HM39">
        <f t="shared" si="164"/>
        <v>0</v>
      </c>
      <c r="HN39">
        <f t="shared" si="165"/>
        <v>0</v>
      </c>
      <c r="HO39">
        <f t="shared" si="166"/>
        <v>0</v>
      </c>
      <c r="HP39">
        <f t="shared" si="167"/>
        <v>0</v>
      </c>
      <c r="HQ39">
        <f t="shared" si="168"/>
        <v>0</v>
      </c>
      <c r="HR39">
        <f t="shared" si="169"/>
        <v>0</v>
      </c>
      <c r="HT39">
        <f t="shared" si="277"/>
        <v>0</v>
      </c>
      <c r="HU39">
        <f t="shared" si="170"/>
        <v>0</v>
      </c>
      <c r="HV39">
        <f t="shared" si="171"/>
        <v>0</v>
      </c>
      <c r="HW39">
        <f t="shared" si="172"/>
        <v>0</v>
      </c>
      <c r="HX39">
        <f t="shared" si="173"/>
        <v>0</v>
      </c>
      <c r="HY39">
        <f t="shared" si="174"/>
        <v>0</v>
      </c>
      <c r="HZ39">
        <f t="shared" si="175"/>
        <v>0</v>
      </c>
      <c r="IA39">
        <f t="shared" si="176"/>
        <v>0</v>
      </c>
      <c r="IB39">
        <f t="shared" si="177"/>
        <v>0</v>
      </c>
      <c r="IC39">
        <f t="shared" si="178"/>
        <v>0</v>
      </c>
      <c r="ID39">
        <f t="shared" si="179"/>
        <v>0</v>
      </c>
      <c r="IE39">
        <f t="shared" si="180"/>
        <v>0</v>
      </c>
      <c r="IG39">
        <f t="shared" si="181"/>
        <v>0</v>
      </c>
      <c r="IH39">
        <f t="shared" si="278"/>
        <v>0</v>
      </c>
      <c r="II39">
        <f t="shared" si="182"/>
        <v>0</v>
      </c>
      <c r="IJ39">
        <f t="shared" si="279"/>
        <v>0</v>
      </c>
      <c r="IK39">
        <f t="shared" si="280"/>
        <v>0</v>
      </c>
      <c r="IL39">
        <f t="shared" si="183"/>
        <v>0</v>
      </c>
      <c r="IM39">
        <f t="shared" si="184"/>
        <v>0</v>
      </c>
      <c r="IN39">
        <f t="shared" si="185"/>
        <v>0</v>
      </c>
      <c r="IO39">
        <f t="shared" si="186"/>
        <v>0</v>
      </c>
      <c r="IP39">
        <f t="shared" si="281"/>
        <v>0</v>
      </c>
      <c r="IQ39">
        <f t="shared" si="282"/>
        <v>0</v>
      </c>
      <c r="IR39">
        <f t="shared" si="283"/>
        <v>0</v>
      </c>
      <c r="IS39">
        <f t="shared" si="284"/>
        <v>0</v>
      </c>
      <c r="IT39">
        <f t="shared" si="187"/>
        <v>0</v>
      </c>
      <c r="IU39">
        <f t="shared" si="188"/>
        <v>0</v>
      </c>
      <c r="IV39">
        <f t="shared" si="189"/>
        <v>0</v>
      </c>
      <c r="IW39">
        <f t="shared" si="190"/>
        <v>0</v>
      </c>
      <c r="IX39">
        <f t="shared" si="191"/>
        <v>0</v>
      </c>
      <c r="IY39">
        <f t="shared" si="192"/>
        <v>0</v>
      </c>
      <c r="IZ39">
        <f t="shared" si="193"/>
        <v>0</v>
      </c>
      <c r="JA39">
        <f t="shared" si="194"/>
        <v>0</v>
      </c>
      <c r="JB39">
        <f t="shared" si="195"/>
        <v>0</v>
      </c>
      <c r="JC39">
        <f t="shared" si="196"/>
        <v>0</v>
      </c>
      <c r="JD39">
        <f t="shared" si="197"/>
        <v>0</v>
      </c>
      <c r="JF39">
        <f t="shared" si="198"/>
        <v>0</v>
      </c>
      <c r="JG39">
        <f t="shared" si="199"/>
        <v>0</v>
      </c>
      <c r="JH39">
        <f t="shared" si="200"/>
        <v>0</v>
      </c>
      <c r="JI39">
        <f t="shared" si="201"/>
        <v>0</v>
      </c>
      <c r="JJ39">
        <f t="shared" si="202"/>
        <v>0</v>
      </c>
      <c r="JK39">
        <f t="shared" si="203"/>
        <v>0</v>
      </c>
      <c r="JL39">
        <f t="shared" si="204"/>
        <v>0</v>
      </c>
      <c r="JM39">
        <f t="shared" si="205"/>
        <v>0</v>
      </c>
      <c r="JN39">
        <f t="shared" si="206"/>
        <v>0</v>
      </c>
      <c r="JO39">
        <f t="shared" si="207"/>
        <v>0</v>
      </c>
      <c r="JP39">
        <f t="shared" si="208"/>
        <v>0</v>
      </c>
      <c r="JQ39">
        <f t="shared" si="209"/>
        <v>0</v>
      </c>
      <c r="JS39">
        <f t="shared" si="285"/>
        <v>0</v>
      </c>
      <c r="JT39">
        <f t="shared" si="286"/>
        <v>0</v>
      </c>
      <c r="JU39">
        <f t="shared" si="287"/>
        <v>0</v>
      </c>
      <c r="JV39">
        <f t="shared" si="288"/>
        <v>0</v>
      </c>
      <c r="JW39">
        <f t="shared" si="289"/>
        <v>0</v>
      </c>
      <c r="JX39">
        <f t="shared" si="290"/>
        <v>0</v>
      </c>
      <c r="JY39">
        <f t="shared" si="291"/>
        <v>0</v>
      </c>
      <c r="JZ39">
        <f t="shared" si="292"/>
        <v>0</v>
      </c>
      <c r="KA39">
        <f t="shared" si="293"/>
        <v>0</v>
      </c>
      <c r="KB39">
        <f t="shared" si="294"/>
        <v>0</v>
      </c>
      <c r="KC39">
        <f t="shared" si="295"/>
        <v>0</v>
      </c>
      <c r="KD39">
        <f t="shared" si="296"/>
        <v>0</v>
      </c>
      <c r="KF39">
        <f t="shared" si="210"/>
        <v>0</v>
      </c>
      <c r="KG39">
        <f t="shared" si="211"/>
        <v>0</v>
      </c>
      <c r="KH39">
        <f t="shared" si="212"/>
        <v>0</v>
      </c>
      <c r="KI39">
        <f t="shared" si="213"/>
        <v>0</v>
      </c>
      <c r="KJ39">
        <f t="shared" si="214"/>
        <v>0</v>
      </c>
      <c r="KK39">
        <f t="shared" si="215"/>
        <v>0</v>
      </c>
      <c r="KL39">
        <f t="shared" si="216"/>
        <v>0</v>
      </c>
      <c r="KM39">
        <f t="shared" si="217"/>
        <v>0</v>
      </c>
      <c r="KN39">
        <f t="shared" si="218"/>
        <v>0</v>
      </c>
      <c r="KO39">
        <f t="shared" si="219"/>
        <v>0</v>
      </c>
      <c r="KP39">
        <f t="shared" si="220"/>
        <v>0</v>
      </c>
      <c r="KQ39">
        <f t="shared" si="221"/>
        <v>0</v>
      </c>
      <c r="KS39">
        <f t="shared" si="222"/>
        <v>0</v>
      </c>
      <c r="KT39">
        <f t="shared" si="223"/>
        <v>0</v>
      </c>
      <c r="KU39">
        <f t="shared" si="224"/>
        <v>0</v>
      </c>
      <c r="KV39">
        <f t="shared" si="225"/>
        <v>0</v>
      </c>
      <c r="KW39">
        <f t="shared" si="226"/>
        <v>0</v>
      </c>
      <c r="KX39">
        <f t="shared" si="297"/>
        <v>0</v>
      </c>
      <c r="KY39">
        <f t="shared" si="298"/>
        <v>0</v>
      </c>
      <c r="KZ39">
        <f t="shared" si="299"/>
        <v>0</v>
      </c>
      <c r="LA39">
        <f t="shared" si="300"/>
        <v>0</v>
      </c>
      <c r="LB39">
        <f t="shared" si="301"/>
        <v>0</v>
      </c>
      <c r="LD39">
        <f t="shared" si="227"/>
        <v>0</v>
      </c>
      <c r="LE39">
        <f t="shared" si="228"/>
        <v>0</v>
      </c>
      <c r="LF39">
        <f t="shared" si="229"/>
        <v>0</v>
      </c>
      <c r="LG39">
        <f t="shared" si="230"/>
        <v>0</v>
      </c>
      <c r="LH39">
        <f t="shared" si="231"/>
        <v>0</v>
      </c>
      <c r="LI39">
        <f t="shared" si="232"/>
        <v>0</v>
      </c>
      <c r="LJ39">
        <f t="shared" si="233"/>
        <v>0</v>
      </c>
      <c r="LK39">
        <f t="shared" si="234"/>
        <v>0</v>
      </c>
      <c r="LL39">
        <f t="shared" si="235"/>
        <v>0</v>
      </c>
      <c r="LM39">
        <f t="shared" si="236"/>
        <v>0</v>
      </c>
      <c r="LN39">
        <f t="shared" si="237"/>
        <v>0</v>
      </c>
      <c r="LO39">
        <f t="shared" si="238"/>
        <v>0</v>
      </c>
      <c r="LQ39">
        <f t="shared" si="239"/>
        <v>0</v>
      </c>
      <c r="LR39">
        <f t="shared" si="240"/>
        <v>0</v>
      </c>
      <c r="LS39">
        <f t="shared" si="241"/>
        <v>0</v>
      </c>
      <c r="LT39">
        <f t="shared" si="242"/>
        <v>0</v>
      </c>
      <c r="LU39">
        <f t="shared" si="243"/>
        <v>0</v>
      </c>
      <c r="LV39">
        <f t="shared" si="302"/>
        <v>0</v>
      </c>
      <c r="LW39">
        <f t="shared" si="303"/>
        <v>0</v>
      </c>
      <c r="LX39">
        <f t="shared" si="304"/>
        <v>0</v>
      </c>
      <c r="LY39">
        <f t="shared" si="305"/>
        <v>0</v>
      </c>
      <c r="LZ39">
        <f t="shared" si="306"/>
        <v>0</v>
      </c>
      <c r="MB39" t="e">
        <f>IF(OR((AND((AU$2=$C39),(3&lt;$B39))),(AND((AU$3=$C39),(4&gt;$B39)))),#REF!,0)</f>
        <v>#REF!</v>
      </c>
      <c r="MC39" t="e">
        <f>IF(OR((AND((AU$3=$C39),(3&lt;$B39))),(AND((AU$4=$C39),(4&gt;$B39)))),#REF!,0)</f>
        <v>#REF!</v>
      </c>
      <c r="MD39" t="e">
        <f>IF(OR((AND((AU$4=$C39),(3&lt;$B39))),(AND((AU$5=$C39),(4&gt;$B39)))),#REF!,0)</f>
        <v>#REF!</v>
      </c>
      <c r="ME39" t="e">
        <f>IF(OR((AND((AU$5=$C39),(3&lt;$B39))),(AND((AU$6=$C39),(4&gt;$B39)))),#REF!,0)</f>
        <v>#REF!</v>
      </c>
      <c r="MF39" t="e">
        <f>IF(OR((AND((AU$6=$C39),(3&lt;$B39))),(AND((AU$7=$C39),(4&gt;$B39)))),#REF!,0)</f>
        <v>#REF!</v>
      </c>
      <c r="MG39" t="e">
        <f t="shared" si="307"/>
        <v>#REF!</v>
      </c>
      <c r="MH39" t="e">
        <f t="shared" si="308"/>
        <v>#REF!</v>
      </c>
      <c r="MI39" t="e">
        <f t="shared" si="309"/>
        <v>#REF!</v>
      </c>
      <c r="MJ39" t="e">
        <f t="shared" si="310"/>
        <v>#REF!</v>
      </c>
      <c r="MK39" t="e">
        <f t="shared" si="311"/>
        <v>#REF!</v>
      </c>
      <c r="MM39">
        <f>IF(AND(($EV$26=$C39),(4=$B39)),#REF!,0)</f>
        <v>0</v>
      </c>
      <c r="MN39">
        <f>IF(AND(($EV$26=$C39),(5=$B39)),#REF!,0)</f>
        <v>0</v>
      </c>
      <c r="MO39">
        <f>IF(AND(($EV$26=$C39),(6=$B39)),#REF!,0)</f>
        <v>0</v>
      </c>
      <c r="MP39">
        <f>IF(AND(($EV$26=$C39),(7=$B39)),#REF!,0)</f>
        <v>0</v>
      </c>
      <c r="MQ39">
        <f>IF(AND(($EV$26=$C39),(8=$B39)),#REF!,0)</f>
        <v>0</v>
      </c>
      <c r="MR39">
        <f>IF(AND(($EV$26=$C39),(9=$B39)),#REF!,0)</f>
        <v>0</v>
      </c>
      <c r="MS39">
        <f>IF(AND(($EV$26=$C39),(10=$B39)),#REF!,0)</f>
        <v>0</v>
      </c>
      <c r="MT39">
        <f>IF(AND(($EV$26=$C39),(11=$B39)),#REF!,0)</f>
        <v>0</v>
      </c>
      <c r="MU39">
        <f>IF(AND(($EV$26=$C39),(12=$B39)),#REF!,0)</f>
        <v>0</v>
      </c>
      <c r="MV39">
        <f>IF(AND(($EW$26=$C39),(1=$B39)),#REF!,0)</f>
        <v>0</v>
      </c>
      <c r="MW39">
        <f>IF(AND(($EW$26=$C39),(2=$B39)),#REF!,0)</f>
        <v>0</v>
      </c>
      <c r="MX39">
        <f>IF(AND(($EW$26=$C39),(3=$B39)),#REF!,0)</f>
        <v>0</v>
      </c>
    </row>
    <row r="40" spans="1:362">
      <c r="A40" s="205"/>
      <c r="B40" s="34"/>
      <c r="C40" s="35"/>
      <c r="D40" s="36"/>
      <c r="E40" s="70">
        <f t="shared" si="244"/>
        <v>0</v>
      </c>
      <c r="F40" s="37"/>
      <c r="G40" s="70">
        <f t="shared" si="12"/>
        <v>0</v>
      </c>
      <c r="H40" s="75"/>
      <c r="I40" s="76"/>
      <c r="J40" s="75"/>
      <c r="K40" s="201"/>
      <c r="L40" s="75"/>
      <c r="M40" s="75"/>
      <c r="N40" s="75"/>
      <c r="O40" s="64"/>
      <c r="P40" s="70">
        <f t="shared" si="245"/>
        <v>0</v>
      </c>
      <c r="Q40" s="137"/>
      <c r="R40" s="72">
        <f t="shared" si="246"/>
        <v>0</v>
      </c>
      <c r="S40" s="37"/>
      <c r="T40" s="70">
        <f t="shared" si="13"/>
        <v>0</v>
      </c>
      <c r="U40" s="37"/>
      <c r="V40" s="70">
        <f t="shared" si="247"/>
        <v>0</v>
      </c>
      <c r="W40" s="37"/>
      <c r="X40" s="70">
        <f t="shared" si="14"/>
        <v>0</v>
      </c>
      <c r="Y40" s="71">
        <f t="shared" si="15"/>
        <v>0</v>
      </c>
      <c r="Z40" s="189"/>
      <c r="AA40" s="190"/>
      <c r="AB40" s="72">
        <f t="shared" si="248"/>
        <v>0</v>
      </c>
      <c r="AC40" s="3"/>
      <c r="AD40" s="90">
        <f t="shared" si="16"/>
        <v>0</v>
      </c>
      <c r="AE40">
        <f t="shared" si="17"/>
        <v>0</v>
      </c>
      <c r="AF40">
        <f t="shared" si="18"/>
        <v>0</v>
      </c>
      <c r="AG40">
        <f t="shared" si="19"/>
        <v>0</v>
      </c>
      <c r="AH40">
        <f t="shared" si="20"/>
        <v>0</v>
      </c>
      <c r="AI40">
        <f t="shared" si="249"/>
        <v>0</v>
      </c>
      <c r="AJ40">
        <f t="shared" si="250"/>
        <v>0</v>
      </c>
      <c r="AK40">
        <f t="shared" si="21"/>
        <v>0</v>
      </c>
      <c r="AL40">
        <f t="shared" si="22"/>
        <v>0</v>
      </c>
      <c r="AM40">
        <f t="shared" si="23"/>
        <v>0</v>
      </c>
      <c r="AN40" s="3"/>
      <c r="AO40">
        <f t="shared" si="24"/>
        <v>0</v>
      </c>
      <c r="AP40">
        <f t="shared" si="25"/>
        <v>0</v>
      </c>
      <c r="AQ40">
        <f t="shared" si="26"/>
        <v>0</v>
      </c>
      <c r="AR40">
        <f t="shared" si="27"/>
        <v>0</v>
      </c>
      <c r="AS40">
        <f t="shared" si="28"/>
        <v>0</v>
      </c>
      <c r="AT40">
        <f t="shared" si="29"/>
        <v>0</v>
      </c>
      <c r="AU40">
        <f t="shared" si="30"/>
        <v>0</v>
      </c>
      <c r="AV40">
        <f t="shared" si="31"/>
        <v>0</v>
      </c>
      <c r="AW40">
        <f t="shared" si="32"/>
        <v>0</v>
      </c>
      <c r="AX40">
        <f t="shared" si="33"/>
        <v>0</v>
      </c>
      <c r="AY40" s="3"/>
      <c r="AZ40">
        <f t="shared" si="34"/>
        <v>0</v>
      </c>
      <c r="BA40">
        <f t="shared" si="35"/>
        <v>0</v>
      </c>
      <c r="BB40">
        <f t="shared" si="36"/>
        <v>0</v>
      </c>
      <c r="BC40">
        <f t="shared" si="37"/>
        <v>0</v>
      </c>
      <c r="BD40">
        <f t="shared" si="38"/>
        <v>0</v>
      </c>
      <c r="BE40">
        <f t="shared" si="39"/>
        <v>0</v>
      </c>
      <c r="BF40">
        <f t="shared" si="40"/>
        <v>0</v>
      </c>
      <c r="BG40">
        <f t="shared" si="41"/>
        <v>0</v>
      </c>
      <c r="BH40">
        <f t="shared" si="42"/>
        <v>0</v>
      </c>
      <c r="BI40">
        <f t="shared" si="43"/>
        <v>0</v>
      </c>
      <c r="BJ40" s="3"/>
      <c r="BK40">
        <f t="shared" si="44"/>
        <v>0</v>
      </c>
      <c r="BL40">
        <f t="shared" si="45"/>
        <v>0</v>
      </c>
      <c r="BM40">
        <f t="shared" si="46"/>
        <v>0</v>
      </c>
      <c r="BN40">
        <f t="shared" si="47"/>
        <v>0</v>
      </c>
      <c r="BO40">
        <f t="shared" si="48"/>
        <v>0</v>
      </c>
      <c r="BP40">
        <f t="shared" si="251"/>
        <v>0</v>
      </c>
      <c r="BQ40">
        <f t="shared" si="252"/>
        <v>0</v>
      </c>
      <c r="BR40">
        <f t="shared" si="253"/>
        <v>0</v>
      </c>
      <c r="BS40">
        <f t="shared" si="254"/>
        <v>0</v>
      </c>
      <c r="BT40">
        <f t="shared" si="255"/>
        <v>0</v>
      </c>
      <c r="BV40">
        <f t="shared" si="49"/>
        <v>0</v>
      </c>
      <c r="BW40">
        <f t="shared" si="50"/>
        <v>0</v>
      </c>
      <c r="BX40">
        <f t="shared" si="51"/>
        <v>0</v>
      </c>
      <c r="BY40">
        <f t="shared" si="52"/>
        <v>0</v>
      </c>
      <c r="BZ40">
        <f t="shared" si="53"/>
        <v>0</v>
      </c>
      <c r="CA40">
        <f t="shared" si="54"/>
        <v>0</v>
      </c>
      <c r="CB40">
        <f t="shared" si="55"/>
        <v>0</v>
      </c>
      <c r="CC40">
        <f t="shared" si="56"/>
        <v>0</v>
      </c>
      <c r="CD40">
        <f t="shared" si="57"/>
        <v>0</v>
      </c>
      <c r="CE40">
        <f t="shared" si="58"/>
        <v>0</v>
      </c>
      <c r="CG40">
        <f t="shared" si="59"/>
        <v>0</v>
      </c>
      <c r="CH40">
        <f t="shared" si="60"/>
        <v>0</v>
      </c>
      <c r="CI40">
        <f t="shared" si="61"/>
        <v>0</v>
      </c>
      <c r="CJ40">
        <f t="shared" si="62"/>
        <v>0</v>
      </c>
      <c r="CK40">
        <f t="shared" si="63"/>
        <v>0</v>
      </c>
      <c r="CL40">
        <f t="shared" si="256"/>
        <v>0</v>
      </c>
      <c r="CM40">
        <f t="shared" si="64"/>
        <v>0</v>
      </c>
      <c r="CN40">
        <f t="shared" si="65"/>
        <v>0</v>
      </c>
      <c r="CO40">
        <f t="shared" si="66"/>
        <v>0</v>
      </c>
      <c r="CP40">
        <f t="shared" si="67"/>
        <v>0</v>
      </c>
      <c r="CQ40" s="3"/>
      <c r="CR40">
        <f t="shared" si="68"/>
        <v>0</v>
      </c>
      <c r="CS40">
        <f t="shared" si="69"/>
        <v>0</v>
      </c>
      <c r="CT40">
        <f t="shared" si="70"/>
        <v>0</v>
      </c>
      <c r="CU40">
        <f t="shared" si="71"/>
        <v>0</v>
      </c>
      <c r="CV40">
        <f t="shared" si="72"/>
        <v>0</v>
      </c>
      <c r="CW40">
        <f t="shared" si="73"/>
        <v>0</v>
      </c>
      <c r="CX40">
        <f t="shared" si="74"/>
        <v>0</v>
      </c>
      <c r="CY40">
        <f t="shared" si="75"/>
        <v>0</v>
      </c>
      <c r="CZ40">
        <f t="shared" si="76"/>
        <v>0</v>
      </c>
      <c r="DA40">
        <f t="shared" si="77"/>
        <v>0</v>
      </c>
      <c r="DC40">
        <f t="shared" si="257"/>
        <v>0</v>
      </c>
      <c r="DD40">
        <f t="shared" si="78"/>
        <v>0</v>
      </c>
      <c r="DE40">
        <f t="shared" si="79"/>
        <v>0</v>
      </c>
      <c r="DF40">
        <f t="shared" si="80"/>
        <v>0</v>
      </c>
      <c r="DG40">
        <f t="shared" si="81"/>
        <v>0</v>
      </c>
      <c r="DH40" s="221">
        <f t="shared" si="82"/>
        <v>0</v>
      </c>
      <c r="DI40" s="221">
        <f t="shared" si="258"/>
        <v>0</v>
      </c>
      <c r="DJ40" s="221">
        <f t="shared" si="259"/>
        <v>0</v>
      </c>
      <c r="DK40" s="221">
        <f t="shared" si="260"/>
        <v>0</v>
      </c>
      <c r="DL40" s="221">
        <f t="shared" si="261"/>
        <v>0</v>
      </c>
      <c r="DN40">
        <f t="shared" si="262"/>
        <v>0</v>
      </c>
      <c r="DO40">
        <f t="shared" si="83"/>
        <v>0</v>
      </c>
      <c r="DP40">
        <f t="shared" si="84"/>
        <v>0</v>
      </c>
      <c r="DQ40">
        <f t="shared" si="85"/>
        <v>0</v>
      </c>
      <c r="DR40">
        <f t="shared" si="86"/>
        <v>0</v>
      </c>
      <c r="DS40">
        <f t="shared" si="87"/>
        <v>0</v>
      </c>
      <c r="DT40">
        <f t="shared" si="263"/>
        <v>0</v>
      </c>
      <c r="DU40">
        <f t="shared" si="264"/>
        <v>0</v>
      </c>
      <c r="DV40">
        <f t="shared" si="265"/>
        <v>0</v>
      </c>
      <c r="DW40">
        <f t="shared" si="266"/>
        <v>0</v>
      </c>
      <c r="DY40">
        <f t="shared" si="267"/>
        <v>0</v>
      </c>
      <c r="DZ40">
        <f t="shared" si="268"/>
        <v>0</v>
      </c>
      <c r="EA40">
        <f t="shared" si="269"/>
        <v>0</v>
      </c>
      <c r="EB40">
        <f t="shared" si="270"/>
        <v>0</v>
      </c>
      <c r="EC40">
        <f t="shared" si="271"/>
        <v>0</v>
      </c>
      <c r="ED40">
        <f t="shared" si="88"/>
        <v>0</v>
      </c>
      <c r="EE40">
        <f t="shared" si="89"/>
        <v>0</v>
      </c>
      <c r="EF40">
        <f t="shared" si="90"/>
        <v>0</v>
      </c>
      <c r="EG40">
        <f t="shared" si="91"/>
        <v>0</v>
      </c>
      <c r="EH40">
        <f t="shared" si="92"/>
        <v>0</v>
      </c>
      <c r="EJ40">
        <f t="shared" si="93"/>
        <v>0</v>
      </c>
      <c r="EK40">
        <f t="shared" si="94"/>
        <v>0</v>
      </c>
      <c r="EL40">
        <f t="shared" si="95"/>
        <v>0</v>
      </c>
      <c r="EM40">
        <f t="shared" si="96"/>
        <v>0</v>
      </c>
      <c r="EN40">
        <f t="shared" si="97"/>
        <v>0</v>
      </c>
      <c r="EO40">
        <f t="shared" si="272"/>
        <v>0</v>
      </c>
      <c r="EP40">
        <f t="shared" si="273"/>
        <v>0</v>
      </c>
      <c r="EQ40">
        <f t="shared" si="274"/>
        <v>0</v>
      </c>
      <c r="ER40">
        <f t="shared" si="275"/>
        <v>0</v>
      </c>
      <c r="ES40">
        <f t="shared" si="276"/>
        <v>0</v>
      </c>
      <c r="ET40">
        <f t="shared" si="98"/>
        <v>0</v>
      </c>
      <c r="EU40">
        <f t="shared" si="99"/>
        <v>0</v>
      </c>
      <c r="EV40">
        <f t="shared" si="100"/>
        <v>0</v>
      </c>
      <c r="EW40">
        <f t="shared" si="101"/>
        <v>0</v>
      </c>
      <c r="EX40">
        <f t="shared" si="102"/>
        <v>0</v>
      </c>
      <c r="EY40">
        <f t="shared" si="103"/>
        <v>0</v>
      </c>
      <c r="EZ40">
        <f t="shared" si="104"/>
        <v>0</v>
      </c>
      <c r="FA40">
        <f t="shared" si="105"/>
        <v>0</v>
      </c>
      <c r="FB40">
        <f t="shared" si="106"/>
        <v>0</v>
      </c>
      <c r="FC40">
        <f t="shared" si="107"/>
        <v>0</v>
      </c>
      <c r="FD40">
        <f t="shared" si="108"/>
        <v>0</v>
      </c>
      <c r="FE40">
        <f t="shared" si="109"/>
        <v>0</v>
      </c>
      <c r="FG40" s="136">
        <f t="shared" si="110"/>
        <v>0</v>
      </c>
      <c r="FH40" s="136">
        <f t="shared" si="111"/>
        <v>0</v>
      </c>
      <c r="FI40" s="136">
        <f t="shared" si="112"/>
        <v>0</v>
      </c>
      <c r="FJ40" s="136">
        <f t="shared" si="113"/>
        <v>0</v>
      </c>
      <c r="FK40" s="136">
        <f t="shared" si="114"/>
        <v>0</v>
      </c>
      <c r="FL40" s="136">
        <f t="shared" si="115"/>
        <v>0</v>
      </c>
      <c r="FM40" s="136">
        <f t="shared" si="116"/>
        <v>0</v>
      </c>
      <c r="FN40" s="136">
        <f t="shared" si="117"/>
        <v>0</v>
      </c>
      <c r="FO40" s="136">
        <f t="shared" si="118"/>
        <v>0</v>
      </c>
      <c r="FP40" s="136">
        <f t="shared" si="119"/>
        <v>0</v>
      </c>
      <c r="FQ40" s="136">
        <f t="shared" si="120"/>
        <v>0</v>
      </c>
      <c r="FR40" s="136">
        <f t="shared" si="121"/>
        <v>0</v>
      </c>
      <c r="FT40">
        <f t="shared" si="122"/>
        <v>0</v>
      </c>
      <c r="FU40">
        <f t="shared" si="123"/>
        <v>0</v>
      </c>
      <c r="FV40">
        <f t="shared" si="124"/>
        <v>0</v>
      </c>
      <c r="FW40">
        <f t="shared" si="125"/>
        <v>0</v>
      </c>
      <c r="FX40">
        <f t="shared" si="126"/>
        <v>0</v>
      </c>
      <c r="FY40">
        <f t="shared" si="127"/>
        <v>0</v>
      </c>
      <c r="FZ40">
        <f t="shared" si="128"/>
        <v>0</v>
      </c>
      <c r="GA40">
        <f t="shared" si="129"/>
        <v>0</v>
      </c>
      <c r="GB40">
        <f t="shared" si="130"/>
        <v>0</v>
      </c>
      <c r="GC40">
        <f t="shared" si="131"/>
        <v>0</v>
      </c>
      <c r="GD40">
        <f t="shared" si="132"/>
        <v>0</v>
      </c>
      <c r="GE40">
        <f t="shared" si="133"/>
        <v>0</v>
      </c>
      <c r="GG40">
        <f t="shared" si="134"/>
        <v>0</v>
      </c>
      <c r="GH40">
        <f t="shared" si="135"/>
        <v>0</v>
      </c>
      <c r="GI40">
        <f t="shared" si="136"/>
        <v>0</v>
      </c>
      <c r="GJ40">
        <f t="shared" si="137"/>
        <v>0</v>
      </c>
      <c r="GK40">
        <f t="shared" si="138"/>
        <v>0</v>
      </c>
      <c r="GL40">
        <f t="shared" si="139"/>
        <v>0</v>
      </c>
      <c r="GM40">
        <f t="shared" si="140"/>
        <v>0</v>
      </c>
      <c r="GN40">
        <f t="shared" si="141"/>
        <v>0</v>
      </c>
      <c r="GO40">
        <f t="shared" si="142"/>
        <v>0</v>
      </c>
      <c r="GP40">
        <f t="shared" si="143"/>
        <v>0</v>
      </c>
      <c r="GQ40">
        <f t="shared" si="144"/>
        <v>0</v>
      </c>
      <c r="GR40">
        <f t="shared" si="145"/>
        <v>0</v>
      </c>
      <c r="GT40">
        <f t="shared" si="146"/>
        <v>0</v>
      </c>
      <c r="GU40">
        <f t="shared" si="147"/>
        <v>0</v>
      </c>
      <c r="GV40">
        <f t="shared" si="148"/>
        <v>0</v>
      </c>
      <c r="GW40">
        <f t="shared" si="149"/>
        <v>0</v>
      </c>
      <c r="GX40">
        <f t="shared" si="150"/>
        <v>0</v>
      </c>
      <c r="GY40">
        <f t="shared" si="151"/>
        <v>0</v>
      </c>
      <c r="GZ40">
        <f t="shared" si="152"/>
        <v>0</v>
      </c>
      <c r="HA40">
        <f t="shared" si="153"/>
        <v>0</v>
      </c>
      <c r="HB40">
        <f t="shared" si="154"/>
        <v>0</v>
      </c>
      <c r="HC40">
        <f t="shared" si="155"/>
        <v>0</v>
      </c>
      <c r="HD40">
        <f t="shared" si="156"/>
        <v>0</v>
      </c>
      <c r="HE40">
        <f t="shared" si="157"/>
        <v>0</v>
      </c>
      <c r="HG40">
        <f t="shared" si="158"/>
        <v>0</v>
      </c>
      <c r="HH40">
        <f t="shared" si="159"/>
        <v>0</v>
      </c>
      <c r="HI40">
        <f t="shared" si="160"/>
        <v>0</v>
      </c>
      <c r="HJ40">
        <f t="shared" si="161"/>
        <v>0</v>
      </c>
      <c r="HK40">
        <f t="shared" si="162"/>
        <v>0</v>
      </c>
      <c r="HL40">
        <f t="shared" si="163"/>
        <v>0</v>
      </c>
      <c r="HM40">
        <f t="shared" si="164"/>
        <v>0</v>
      </c>
      <c r="HN40">
        <f t="shared" si="165"/>
        <v>0</v>
      </c>
      <c r="HO40">
        <f t="shared" si="166"/>
        <v>0</v>
      </c>
      <c r="HP40">
        <f t="shared" si="167"/>
        <v>0</v>
      </c>
      <c r="HQ40">
        <f t="shared" si="168"/>
        <v>0</v>
      </c>
      <c r="HR40">
        <f t="shared" si="169"/>
        <v>0</v>
      </c>
      <c r="HT40">
        <f t="shared" si="277"/>
        <v>0</v>
      </c>
      <c r="HU40">
        <f t="shared" si="170"/>
        <v>0</v>
      </c>
      <c r="HV40">
        <f t="shared" si="171"/>
        <v>0</v>
      </c>
      <c r="HW40">
        <f t="shared" si="172"/>
        <v>0</v>
      </c>
      <c r="HX40">
        <f t="shared" si="173"/>
        <v>0</v>
      </c>
      <c r="HY40">
        <f t="shared" si="174"/>
        <v>0</v>
      </c>
      <c r="HZ40">
        <f t="shared" si="175"/>
        <v>0</v>
      </c>
      <c r="IA40">
        <f t="shared" si="176"/>
        <v>0</v>
      </c>
      <c r="IB40">
        <f t="shared" si="177"/>
        <v>0</v>
      </c>
      <c r="IC40">
        <f t="shared" si="178"/>
        <v>0</v>
      </c>
      <c r="ID40">
        <f t="shared" si="179"/>
        <v>0</v>
      </c>
      <c r="IE40">
        <f t="shared" si="180"/>
        <v>0</v>
      </c>
      <c r="IG40">
        <f t="shared" si="181"/>
        <v>0</v>
      </c>
      <c r="IH40">
        <f t="shared" si="278"/>
        <v>0</v>
      </c>
      <c r="II40">
        <f t="shared" si="182"/>
        <v>0</v>
      </c>
      <c r="IJ40">
        <f t="shared" si="279"/>
        <v>0</v>
      </c>
      <c r="IK40">
        <f t="shared" si="280"/>
        <v>0</v>
      </c>
      <c r="IL40">
        <f t="shared" si="183"/>
        <v>0</v>
      </c>
      <c r="IM40">
        <f t="shared" si="184"/>
        <v>0</v>
      </c>
      <c r="IN40">
        <f t="shared" si="185"/>
        <v>0</v>
      </c>
      <c r="IO40">
        <f t="shared" si="186"/>
        <v>0</v>
      </c>
      <c r="IP40">
        <f t="shared" si="281"/>
        <v>0</v>
      </c>
      <c r="IQ40">
        <f t="shared" si="282"/>
        <v>0</v>
      </c>
      <c r="IR40">
        <f t="shared" si="283"/>
        <v>0</v>
      </c>
      <c r="IS40">
        <f t="shared" si="284"/>
        <v>0</v>
      </c>
      <c r="IT40">
        <f t="shared" si="187"/>
        <v>0</v>
      </c>
      <c r="IU40">
        <f t="shared" si="188"/>
        <v>0</v>
      </c>
      <c r="IV40">
        <f t="shared" si="189"/>
        <v>0</v>
      </c>
      <c r="IW40">
        <f t="shared" si="190"/>
        <v>0</v>
      </c>
      <c r="IX40">
        <f t="shared" si="191"/>
        <v>0</v>
      </c>
      <c r="IY40">
        <f t="shared" si="192"/>
        <v>0</v>
      </c>
      <c r="IZ40">
        <f t="shared" si="193"/>
        <v>0</v>
      </c>
      <c r="JA40">
        <f t="shared" si="194"/>
        <v>0</v>
      </c>
      <c r="JB40">
        <f t="shared" si="195"/>
        <v>0</v>
      </c>
      <c r="JC40">
        <f t="shared" si="196"/>
        <v>0</v>
      </c>
      <c r="JD40">
        <f t="shared" si="197"/>
        <v>0</v>
      </c>
      <c r="JF40">
        <f t="shared" si="198"/>
        <v>0</v>
      </c>
      <c r="JG40">
        <f t="shared" si="199"/>
        <v>0</v>
      </c>
      <c r="JH40">
        <f t="shared" si="200"/>
        <v>0</v>
      </c>
      <c r="JI40">
        <f t="shared" si="201"/>
        <v>0</v>
      </c>
      <c r="JJ40">
        <f t="shared" si="202"/>
        <v>0</v>
      </c>
      <c r="JK40">
        <f t="shared" si="203"/>
        <v>0</v>
      </c>
      <c r="JL40">
        <f t="shared" si="204"/>
        <v>0</v>
      </c>
      <c r="JM40">
        <f t="shared" si="205"/>
        <v>0</v>
      </c>
      <c r="JN40">
        <f t="shared" si="206"/>
        <v>0</v>
      </c>
      <c r="JO40">
        <f t="shared" si="207"/>
        <v>0</v>
      </c>
      <c r="JP40">
        <f t="shared" si="208"/>
        <v>0</v>
      </c>
      <c r="JQ40">
        <f t="shared" si="209"/>
        <v>0</v>
      </c>
      <c r="JS40">
        <f t="shared" si="285"/>
        <v>0</v>
      </c>
      <c r="JT40">
        <f t="shared" si="286"/>
        <v>0</v>
      </c>
      <c r="JU40">
        <f t="shared" si="287"/>
        <v>0</v>
      </c>
      <c r="JV40">
        <f t="shared" si="288"/>
        <v>0</v>
      </c>
      <c r="JW40">
        <f t="shared" si="289"/>
        <v>0</v>
      </c>
      <c r="JX40">
        <f t="shared" si="290"/>
        <v>0</v>
      </c>
      <c r="JY40">
        <f t="shared" si="291"/>
        <v>0</v>
      </c>
      <c r="JZ40">
        <f t="shared" si="292"/>
        <v>0</v>
      </c>
      <c r="KA40">
        <f t="shared" si="293"/>
        <v>0</v>
      </c>
      <c r="KB40">
        <f t="shared" si="294"/>
        <v>0</v>
      </c>
      <c r="KC40">
        <f t="shared" si="295"/>
        <v>0</v>
      </c>
      <c r="KD40">
        <f t="shared" si="296"/>
        <v>0</v>
      </c>
      <c r="KF40">
        <f t="shared" si="210"/>
        <v>0</v>
      </c>
      <c r="KG40">
        <f t="shared" si="211"/>
        <v>0</v>
      </c>
      <c r="KH40">
        <f t="shared" si="212"/>
        <v>0</v>
      </c>
      <c r="KI40">
        <f t="shared" si="213"/>
        <v>0</v>
      </c>
      <c r="KJ40">
        <f t="shared" si="214"/>
        <v>0</v>
      </c>
      <c r="KK40">
        <f t="shared" si="215"/>
        <v>0</v>
      </c>
      <c r="KL40">
        <f t="shared" si="216"/>
        <v>0</v>
      </c>
      <c r="KM40">
        <f t="shared" si="217"/>
        <v>0</v>
      </c>
      <c r="KN40">
        <f t="shared" si="218"/>
        <v>0</v>
      </c>
      <c r="KO40">
        <f t="shared" si="219"/>
        <v>0</v>
      </c>
      <c r="KP40">
        <f t="shared" si="220"/>
        <v>0</v>
      </c>
      <c r="KQ40">
        <f t="shared" si="221"/>
        <v>0</v>
      </c>
      <c r="KS40">
        <f t="shared" si="222"/>
        <v>0</v>
      </c>
      <c r="KT40">
        <f t="shared" si="223"/>
        <v>0</v>
      </c>
      <c r="KU40">
        <f t="shared" si="224"/>
        <v>0</v>
      </c>
      <c r="KV40">
        <f t="shared" si="225"/>
        <v>0</v>
      </c>
      <c r="KW40">
        <f t="shared" si="226"/>
        <v>0</v>
      </c>
      <c r="KX40">
        <f t="shared" si="297"/>
        <v>0</v>
      </c>
      <c r="KY40">
        <f t="shared" si="298"/>
        <v>0</v>
      </c>
      <c r="KZ40">
        <f t="shared" si="299"/>
        <v>0</v>
      </c>
      <c r="LA40">
        <f t="shared" si="300"/>
        <v>0</v>
      </c>
      <c r="LB40">
        <f t="shared" si="301"/>
        <v>0</v>
      </c>
      <c r="LD40">
        <f t="shared" si="227"/>
        <v>0</v>
      </c>
      <c r="LE40">
        <f t="shared" si="228"/>
        <v>0</v>
      </c>
      <c r="LF40">
        <f t="shared" si="229"/>
        <v>0</v>
      </c>
      <c r="LG40">
        <f t="shared" si="230"/>
        <v>0</v>
      </c>
      <c r="LH40">
        <f t="shared" si="231"/>
        <v>0</v>
      </c>
      <c r="LI40">
        <f t="shared" si="232"/>
        <v>0</v>
      </c>
      <c r="LJ40">
        <f t="shared" si="233"/>
        <v>0</v>
      </c>
      <c r="LK40">
        <f t="shared" si="234"/>
        <v>0</v>
      </c>
      <c r="LL40">
        <f t="shared" si="235"/>
        <v>0</v>
      </c>
      <c r="LM40">
        <f t="shared" si="236"/>
        <v>0</v>
      </c>
      <c r="LN40">
        <f t="shared" si="237"/>
        <v>0</v>
      </c>
      <c r="LO40">
        <f t="shared" si="238"/>
        <v>0</v>
      </c>
      <c r="LQ40">
        <f t="shared" si="239"/>
        <v>0</v>
      </c>
      <c r="LR40">
        <f t="shared" si="240"/>
        <v>0</v>
      </c>
      <c r="LS40">
        <f t="shared" si="241"/>
        <v>0</v>
      </c>
      <c r="LT40">
        <f t="shared" si="242"/>
        <v>0</v>
      </c>
      <c r="LU40">
        <f t="shared" si="243"/>
        <v>0</v>
      </c>
      <c r="LV40">
        <f t="shared" si="302"/>
        <v>0</v>
      </c>
      <c r="LW40">
        <f t="shared" si="303"/>
        <v>0</v>
      </c>
      <c r="LX40">
        <f t="shared" si="304"/>
        <v>0</v>
      </c>
      <c r="LY40">
        <f t="shared" si="305"/>
        <v>0</v>
      </c>
      <c r="LZ40">
        <f t="shared" si="306"/>
        <v>0</v>
      </c>
      <c r="MB40" t="e">
        <f>IF(OR((AND((AU$2=$C40),(3&lt;$B40))),(AND((AU$3=$C40),(4&gt;$B40)))),#REF!,0)</f>
        <v>#REF!</v>
      </c>
      <c r="MC40" t="e">
        <f>IF(OR((AND((AU$3=$C40),(3&lt;$B40))),(AND((AU$4=$C40),(4&gt;$B40)))),#REF!,0)</f>
        <v>#REF!</v>
      </c>
      <c r="MD40" t="e">
        <f>IF(OR((AND((AU$4=$C40),(3&lt;$B40))),(AND((AU$5=$C40),(4&gt;$B40)))),#REF!,0)</f>
        <v>#REF!</v>
      </c>
      <c r="ME40" t="e">
        <f>IF(OR((AND((AU$5=$C40),(3&lt;$B40))),(AND((AU$6=$C40),(4&gt;$B40)))),#REF!,0)</f>
        <v>#REF!</v>
      </c>
      <c r="MF40" t="e">
        <f>IF(OR((AND((AU$6=$C40),(3&lt;$B40))),(AND((AU$7=$C40),(4&gt;$B40)))),#REF!,0)</f>
        <v>#REF!</v>
      </c>
      <c r="MG40" t="e">
        <f t="shared" si="307"/>
        <v>#REF!</v>
      </c>
      <c r="MH40" t="e">
        <f t="shared" si="308"/>
        <v>#REF!</v>
      </c>
      <c r="MI40" t="e">
        <f t="shared" si="309"/>
        <v>#REF!</v>
      </c>
      <c r="MJ40" t="e">
        <f t="shared" si="310"/>
        <v>#REF!</v>
      </c>
      <c r="MK40" t="e">
        <f t="shared" si="311"/>
        <v>#REF!</v>
      </c>
      <c r="MM40">
        <f>IF(AND(($EV$26=$C40),(4=$B40)),#REF!,0)</f>
        <v>0</v>
      </c>
      <c r="MN40">
        <f>IF(AND(($EV$26=$C40),(5=$B40)),#REF!,0)</f>
        <v>0</v>
      </c>
      <c r="MO40">
        <f>IF(AND(($EV$26=$C40),(6=$B40)),#REF!,0)</f>
        <v>0</v>
      </c>
      <c r="MP40">
        <f>IF(AND(($EV$26=$C40),(7=$B40)),#REF!,0)</f>
        <v>0</v>
      </c>
      <c r="MQ40">
        <f>IF(AND(($EV$26=$C40),(8=$B40)),#REF!,0)</f>
        <v>0</v>
      </c>
      <c r="MR40">
        <f>IF(AND(($EV$26=$C40),(9=$B40)),#REF!,0)</f>
        <v>0</v>
      </c>
      <c r="MS40">
        <f>IF(AND(($EV$26=$C40),(10=$B40)),#REF!,0)</f>
        <v>0</v>
      </c>
      <c r="MT40">
        <f>IF(AND(($EV$26=$C40),(11=$B40)),#REF!,0)</f>
        <v>0</v>
      </c>
      <c r="MU40">
        <f>IF(AND(($EV$26=$C40),(12=$B40)),#REF!,0)</f>
        <v>0</v>
      </c>
      <c r="MV40">
        <f>IF(AND(($EW$26=$C40),(1=$B40)),#REF!,0)</f>
        <v>0</v>
      </c>
      <c r="MW40">
        <f>IF(AND(($EW$26=$C40),(2=$B40)),#REF!,0)</f>
        <v>0</v>
      </c>
      <c r="MX40">
        <f>IF(AND(($EW$26=$C40),(3=$B40)),#REF!,0)</f>
        <v>0</v>
      </c>
    </row>
    <row r="41" spans="1:362">
      <c r="A41" s="205"/>
      <c r="B41" s="34"/>
      <c r="C41" s="35"/>
      <c r="D41" s="36"/>
      <c r="E41" s="70">
        <f t="shared" si="244"/>
        <v>0</v>
      </c>
      <c r="F41" s="37"/>
      <c r="G41" s="70">
        <f t="shared" si="12"/>
        <v>0</v>
      </c>
      <c r="H41" s="75"/>
      <c r="I41" s="76"/>
      <c r="J41" s="75"/>
      <c r="K41" s="201"/>
      <c r="L41" s="75"/>
      <c r="M41" s="75"/>
      <c r="N41" s="75"/>
      <c r="O41" s="64"/>
      <c r="P41" s="70">
        <f t="shared" si="245"/>
        <v>0</v>
      </c>
      <c r="Q41" s="137"/>
      <c r="R41" s="72">
        <f t="shared" si="246"/>
        <v>0</v>
      </c>
      <c r="S41" s="37"/>
      <c r="T41" s="70">
        <f t="shared" si="13"/>
        <v>0</v>
      </c>
      <c r="U41" s="37"/>
      <c r="V41" s="70">
        <f t="shared" si="247"/>
        <v>0</v>
      </c>
      <c r="W41" s="37"/>
      <c r="X41" s="70">
        <f t="shared" si="14"/>
        <v>0</v>
      </c>
      <c r="Y41" s="71">
        <f t="shared" si="15"/>
        <v>0</v>
      </c>
      <c r="Z41" s="189"/>
      <c r="AA41" s="190"/>
      <c r="AB41" s="72">
        <f t="shared" si="248"/>
        <v>0</v>
      </c>
      <c r="AC41" s="3"/>
      <c r="AD41" s="90">
        <f t="shared" si="16"/>
        <v>0</v>
      </c>
      <c r="AE41">
        <f t="shared" si="17"/>
        <v>0</v>
      </c>
      <c r="AF41">
        <f t="shared" si="18"/>
        <v>0</v>
      </c>
      <c r="AG41">
        <f t="shared" si="19"/>
        <v>0</v>
      </c>
      <c r="AH41">
        <f t="shared" si="20"/>
        <v>0</v>
      </c>
      <c r="AI41">
        <f t="shared" si="249"/>
        <v>0</v>
      </c>
      <c r="AJ41">
        <f t="shared" si="250"/>
        <v>0</v>
      </c>
      <c r="AK41">
        <f t="shared" si="21"/>
        <v>0</v>
      </c>
      <c r="AL41">
        <f t="shared" si="22"/>
        <v>0</v>
      </c>
      <c r="AM41">
        <f t="shared" si="23"/>
        <v>0</v>
      </c>
      <c r="AN41" s="3"/>
      <c r="AO41">
        <f t="shared" si="24"/>
        <v>0</v>
      </c>
      <c r="AP41">
        <f t="shared" si="25"/>
        <v>0</v>
      </c>
      <c r="AQ41">
        <f t="shared" si="26"/>
        <v>0</v>
      </c>
      <c r="AR41">
        <f t="shared" si="27"/>
        <v>0</v>
      </c>
      <c r="AS41">
        <f t="shared" si="28"/>
        <v>0</v>
      </c>
      <c r="AT41">
        <f t="shared" si="29"/>
        <v>0</v>
      </c>
      <c r="AU41">
        <f t="shared" si="30"/>
        <v>0</v>
      </c>
      <c r="AV41">
        <f t="shared" si="31"/>
        <v>0</v>
      </c>
      <c r="AW41">
        <f t="shared" si="32"/>
        <v>0</v>
      </c>
      <c r="AX41">
        <f t="shared" si="33"/>
        <v>0</v>
      </c>
      <c r="AY41" s="3"/>
      <c r="AZ41">
        <f t="shared" si="34"/>
        <v>0</v>
      </c>
      <c r="BA41">
        <f t="shared" si="35"/>
        <v>0</v>
      </c>
      <c r="BB41">
        <f t="shared" si="36"/>
        <v>0</v>
      </c>
      <c r="BC41">
        <f t="shared" si="37"/>
        <v>0</v>
      </c>
      <c r="BD41">
        <f t="shared" si="38"/>
        <v>0</v>
      </c>
      <c r="BE41">
        <f t="shared" si="39"/>
        <v>0</v>
      </c>
      <c r="BF41">
        <f t="shared" si="40"/>
        <v>0</v>
      </c>
      <c r="BG41">
        <f t="shared" si="41"/>
        <v>0</v>
      </c>
      <c r="BH41">
        <f t="shared" si="42"/>
        <v>0</v>
      </c>
      <c r="BI41">
        <f t="shared" si="43"/>
        <v>0</v>
      </c>
      <c r="BJ41" s="3"/>
      <c r="BK41">
        <f t="shared" si="44"/>
        <v>0</v>
      </c>
      <c r="BL41">
        <f t="shared" si="45"/>
        <v>0</v>
      </c>
      <c r="BM41">
        <f t="shared" si="46"/>
        <v>0</v>
      </c>
      <c r="BN41">
        <f t="shared" si="47"/>
        <v>0</v>
      </c>
      <c r="BO41">
        <f t="shared" si="48"/>
        <v>0</v>
      </c>
      <c r="BP41">
        <f t="shared" si="251"/>
        <v>0</v>
      </c>
      <c r="BQ41">
        <f t="shared" si="252"/>
        <v>0</v>
      </c>
      <c r="BR41">
        <f t="shared" si="253"/>
        <v>0</v>
      </c>
      <c r="BS41">
        <f t="shared" si="254"/>
        <v>0</v>
      </c>
      <c r="BT41">
        <f t="shared" si="255"/>
        <v>0</v>
      </c>
      <c r="BV41">
        <f t="shared" si="49"/>
        <v>0</v>
      </c>
      <c r="BW41">
        <f t="shared" si="50"/>
        <v>0</v>
      </c>
      <c r="BX41">
        <f t="shared" si="51"/>
        <v>0</v>
      </c>
      <c r="BY41">
        <f t="shared" si="52"/>
        <v>0</v>
      </c>
      <c r="BZ41">
        <f t="shared" si="53"/>
        <v>0</v>
      </c>
      <c r="CA41">
        <f t="shared" si="54"/>
        <v>0</v>
      </c>
      <c r="CB41">
        <f t="shared" si="55"/>
        <v>0</v>
      </c>
      <c r="CC41">
        <f t="shared" si="56"/>
        <v>0</v>
      </c>
      <c r="CD41">
        <f t="shared" si="57"/>
        <v>0</v>
      </c>
      <c r="CE41">
        <f t="shared" si="58"/>
        <v>0</v>
      </c>
      <c r="CG41">
        <f t="shared" si="59"/>
        <v>0</v>
      </c>
      <c r="CH41">
        <f t="shared" si="60"/>
        <v>0</v>
      </c>
      <c r="CI41">
        <f t="shared" si="61"/>
        <v>0</v>
      </c>
      <c r="CJ41">
        <f t="shared" si="62"/>
        <v>0</v>
      </c>
      <c r="CK41">
        <f t="shared" si="63"/>
        <v>0</v>
      </c>
      <c r="CL41">
        <f t="shared" si="256"/>
        <v>0</v>
      </c>
      <c r="CM41">
        <f t="shared" si="64"/>
        <v>0</v>
      </c>
      <c r="CN41">
        <f t="shared" si="65"/>
        <v>0</v>
      </c>
      <c r="CO41">
        <f t="shared" si="66"/>
        <v>0</v>
      </c>
      <c r="CP41">
        <f t="shared" si="67"/>
        <v>0</v>
      </c>
      <c r="CQ41" s="3"/>
      <c r="CR41">
        <f t="shared" si="68"/>
        <v>0</v>
      </c>
      <c r="CS41">
        <f t="shared" si="69"/>
        <v>0</v>
      </c>
      <c r="CT41">
        <f t="shared" si="70"/>
        <v>0</v>
      </c>
      <c r="CU41">
        <f t="shared" si="71"/>
        <v>0</v>
      </c>
      <c r="CV41">
        <f t="shared" si="72"/>
        <v>0</v>
      </c>
      <c r="CW41">
        <f t="shared" si="73"/>
        <v>0</v>
      </c>
      <c r="CX41">
        <f t="shared" si="74"/>
        <v>0</v>
      </c>
      <c r="CY41">
        <f t="shared" si="75"/>
        <v>0</v>
      </c>
      <c r="CZ41">
        <f t="shared" si="76"/>
        <v>0</v>
      </c>
      <c r="DA41">
        <f t="shared" si="77"/>
        <v>0</v>
      </c>
      <c r="DC41">
        <f t="shared" si="257"/>
        <v>0</v>
      </c>
      <c r="DD41">
        <f t="shared" si="78"/>
        <v>0</v>
      </c>
      <c r="DE41">
        <f t="shared" si="79"/>
        <v>0</v>
      </c>
      <c r="DF41">
        <f t="shared" si="80"/>
        <v>0</v>
      </c>
      <c r="DG41">
        <f t="shared" si="81"/>
        <v>0</v>
      </c>
      <c r="DH41" s="221">
        <f t="shared" si="82"/>
        <v>0</v>
      </c>
      <c r="DI41" s="221">
        <f t="shared" si="258"/>
        <v>0</v>
      </c>
      <c r="DJ41" s="221">
        <f t="shared" si="259"/>
        <v>0</v>
      </c>
      <c r="DK41" s="221">
        <f t="shared" si="260"/>
        <v>0</v>
      </c>
      <c r="DL41" s="221">
        <f t="shared" si="261"/>
        <v>0</v>
      </c>
      <c r="DN41">
        <f t="shared" si="262"/>
        <v>0</v>
      </c>
      <c r="DO41">
        <f t="shared" si="83"/>
        <v>0</v>
      </c>
      <c r="DP41">
        <f t="shared" si="84"/>
        <v>0</v>
      </c>
      <c r="DQ41">
        <f t="shared" si="85"/>
        <v>0</v>
      </c>
      <c r="DR41">
        <f t="shared" si="86"/>
        <v>0</v>
      </c>
      <c r="DS41">
        <f t="shared" si="87"/>
        <v>0</v>
      </c>
      <c r="DT41">
        <f t="shared" si="263"/>
        <v>0</v>
      </c>
      <c r="DU41">
        <f t="shared" si="264"/>
        <v>0</v>
      </c>
      <c r="DV41">
        <f t="shared" si="265"/>
        <v>0</v>
      </c>
      <c r="DW41">
        <f t="shared" si="266"/>
        <v>0</v>
      </c>
      <c r="DY41">
        <f t="shared" si="267"/>
        <v>0</v>
      </c>
      <c r="DZ41">
        <f t="shared" si="268"/>
        <v>0</v>
      </c>
      <c r="EA41">
        <f t="shared" si="269"/>
        <v>0</v>
      </c>
      <c r="EB41">
        <f t="shared" si="270"/>
        <v>0</v>
      </c>
      <c r="EC41">
        <f t="shared" si="271"/>
        <v>0</v>
      </c>
      <c r="ED41">
        <f t="shared" si="88"/>
        <v>0</v>
      </c>
      <c r="EE41">
        <f t="shared" si="89"/>
        <v>0</v>
      </c>
      <c r="EF41">
        <f t="shared" si="90"/>
        <v>0</v>
      </c>
      <c r="EG41">
        <f t="shared" si="91"/>
        <v>0</v>
      </c>
      <c r="EH41">
        <f t="shared" si="92"/>
        <v>0</v>
      </c>
      <c r="EJ41">
        <f t="shared" si="93"/>
        <v>0</v>
      </c>
      <c r="EK41">
        <f t="shared" si="94"/>
        <v>0</v>
      </c>
      <c r="EL41">
        <f t="shared" si="95"/>
        <v>0</v>
      </c>
      <c r="EM41">
        <f t="shared" si="96"/>
        <v>0</v>
      </c>
      <c r="EN41">
        <f t="shared" si="97"/>
        <v>0</v>
      </c>
      <c r="EO41">
        <f t="shared" si="272"/>
        <v>0</v>
      </c>
      <c r="EP41">
        <f t="shared" si="273"/>
        <v>0</v>
      </c>
      <c r="EQ41">
        <f t="shared" si="274"/>
        <v>0</v>
      </c>
      <c r="ER41">
        <f t="shared" si="275"/>
        <v>0</v>
      </c>
      <c r="ES41">
        <f t="shared" si="276"/>
        <v>0</v>
      </c>
      <c r="ET41">
        <f t="shared" si="98"/>
        <v>0</v>
      </c>
      <c r="EU41">
        <f t="shared" si="99"/>
        <v>0</v>
      </c>
      <c r="EV41">
        <f t="shared" si="100"/>
        <v>0</v>
      </c>
      <c r="EW41">
        <f t="shared" si="101"/>
        <v>0</v>
      </c>
      <c r="EX41">
        <f t="shared" si="102"/>
        <v>0</v>
      </c>
      <c r="EY41">
        <f t="shared" si="103"/>
        <v>0</v>
      </c>
      <c r="EZ41">
        <f t="shared" si="104"/>
        <v>0</v>
      </c>
      <c r="FA41">
        <f t="shared" si="105"/>
        <v>0</v>
      </c>
      <c r="FB41">
        <f t="shared" si="106"/>
        <v>0</v>
      </c>
      <c r="FC41">
        <f t="shared" si="107"/>
        <v>0</v>
      </c>
      <c r="FD41">
        <f t="shared" si="108"/>
        <v>0</v>
      </c>
      <c r="FE41">
        <f t="shared" si="109"/>
        <v>0</v>
      </c>
      <c r="FG41" s="136">
        <f t="shared" si="110"/>
        <v>0</v>
      </c>
      <c r="FH41" s="136">
        <f t="shared" si="111"/>
        <v>0</v>
      </c>
      <c r="FI41" s="136">
        <f t="shared" si="112"/>
        <v>0</v>
      </c>
      <c r="FJ41" s="136">
        <f t="shared" si="113"/>
        <v>0</v>
      </c>
      <c r="FK41" s="136">
        <f t="shared" si="114"/>
        <v>0</v>
      </c>
      <c r="FL41" s="136">
        <f t="shared" si="115"/>
        <v>0</v>
      </c>
      <c r="FM41" s="136">
        <f t="shared" si="116"/>
        <v>0</v>
      </c>
      <c r="FN41" s="136">
        <f t="shared" si="117"/>
        <v>0</v>
      </c>
      <c r="FO41" s="136">
        <f t="shared" si="118"/>
        <v>0</v>
      </c>
      <c r="FP41" s="136">
        <f t="shared" si="119"/>
        <v>0</v>
      </c>
      <c r="FQ41" s="136">
        <f t="shared" si="120"/>
        <v>0</v>
      </c>
      <c r="FR41" s="136">
        <f t="shared" si="121"/>
        <v>0</v>
      </c>
      <c r="FT41">
        <f t="shared" si="122"/>
        <v>0</v>
      </c>
      <c r="FU41">
        <f t="shared" si="123"/>
        <v>0</v>
      </c>
      <c r="FV41">
        <f t="shared" si="124"/>
        <v>0</v>
      </c>
      <c r="FW41">
        <f t="shared" si="125"/>
        <v>0</v>
      </c>
      <c r="FX41">
        <f t="shared" si="126"/>
        <v>0</v>
      </c>
      <c r="FY41">
        <f t="shared" si="127"/>
        <v>0</v>
      </c>
      <c r="FZ41">
        <f t="shared" si="128"/>
        <v>0</v>
      </c>
      <c r="GA41">
        <f t="shared" si="129"/>
        <v>0</v>
      </c>
      <c r="GB41">
        <f t="shared" si="130"/>
        <v>0</v>
      </c>
      <c r="GC41">
        <f t="shared" si="131"/>
        <v>0</v>
      </c>
      <c r="GD41">
        <f t="shared" si="132"/>
        <v>0</v>
      </c>
      <c r="GE41">
        <f t="shared" si="133"/>
        <v>0</v>
      </c>
      <c r="GG41">
        <f t="shared" si="134"/>
        <v>0</v>
      </c>
      <c r="GH41">
        <f t="shared" si="135"/>
        <v>0</v>
      </c>
      <c r="GI41">
        <f t="shared" si="136"/>
        <v>0</v>
      </c>
      <c r="GJ41">
        <f t="shared" si="137"/>
        <v>0</v>
      </c>
      <c r="GK41">
        <f t="shared" si="138"/>
        <v>0</v>
      </c>
      <c r="GL41">
        <f t="shared" si="139"/>
        <v>0</v>
      </c>
      <c r="GM41">
        <f t="shared" si="140"/>
        <v>0</v>
      </c>
      <c r="GN41">
        <f t="shared" si="141"/>
        <v>0</v>
      </c>
      <c r="GO41">
        <f t="shared" si="142"/>
        <v>0</v>
      </c>
      <c r="GP41">
        <f t="shared" si="143"/>
        <v>0</v>
      </c>
      <c r="GQ41">
        <f t="shared" si="144"/>
        <v>0</v>
      </c>
      <c r="GR41">
        <f t="shared" si="145"/>
        <v>0</v>
      </c>
      <c r="GT41">
        <f t="shared" si="146"/>
        <v>0</v>
      </c>
      <c r="GU41">
        <f t="shared" si="147"/>
        <v>0</v>
      </c>
      <c r="GV41">
        <f t="shared" si="148"/>
        <v>0</v>
      </c>
      <c r="GW41">
        <f t="shared" si="149"/>
        <v>0</v>
      </c>
      <c r="GX41">
        <f t="shared" si="150"/>
        <v>0</v>
      </c>
      <c r="GY41">
        <f t="shared" si="151"/>
        <v>0</v>
      </c>
      <c r="GZ41">
        <f t="shared" si="152"/>
        <v>0</v>
      </c>
      <c r="HA41">
        <f t="shared" si="153"/>
        <v>0</v>
      </c>
      <c r="HB41">
        <f t="shared" si="154"/>
        <v>0</v>
      </c>
      <c r="HC41">
        <f t="shared" si="155"/>
        <v>0</v>
      </c>
      <c r="HD41">
        <f t="shared" si="156"/>
        <v>0</v>
      </c>
      <c r="HE41">
        <f t="shared" si="157"/>
        <v>0</v>
      </c>
      <c r="HG41">
        <f t="shared" si="158"/>
        <v>0</v>
      </c>
      <c r="HH41">
        <f t="shared" si="159"/>
        <v>0</v>
      </c>
      <c r="HI41">
        <f t="shared" si="160"/>
        <v>0</v>
      </c>
      <c r="HJ41">
        <f t="shared" si="161"/>
        <v>0</v>
      </c>
      <c r="HK41">
        <f t="shared" si="162"/>
        <v>0</v>
      </c>
      <c r="HL41">
        <f t="shared" si="163"/>
        <v>0</v>
      </c>
      <c r="HM41">
        <f t="shared" si="164"/>
        <v>0</v>
      </c>
      <c r="HN41">
        <f t="shared" si="165"/>
        <v>0</v>
      </c>
      <c r="HO41">
        <f t="shared" si="166"/>
        <v>0</v>
      </c>
      <c r="HP41">
        <f t="shared" si="167"/>
        <v>0</v>
      </c>
      <c r="HQ41">
        <f t="shared" si="168"/>
        <v>0</v>
      </c>
      <c r="HR41">
        <f t="shared" si="169"/>
        <v>0</v>
      </c>
      <c r="HT41">
        <f t="shared" si="277"/>
        <v>0</v>
      </c>
      <c r="HU41">
        <f t="shared" si="170"/>
        <v>0</v>
      </c>
      <c r="HV41">
        <f t="shared" si="171"/>
        <v>0</v>
      </c>
      <c r="HW41">
        <f t="shared" si="172"/>
        <v>0</v>
      </c>
      <c r="HX41">
        <f t="shared" si="173"/>
        <v>0</v>
      </c>
      <c r="HY41">
        <f t="shared" si="174"/>
        <v>0</v>
      </c>
      <c r="HZ41">
        <f t="shared" si="175"/>
        <v>0</v>
      </c>
      <c r="IA41">
        <f t="shared" si="176"/>
        <v>0</v>
      </c>
      <c r="IB41">
        <f t="shared" si="177"/>
        <v>0</v>
      </c>
      <c r="IC41">
        <f t="shared" si="178"/>
        <v>0</v>
      </c>
      <c r="ID41">
        <f t="shared" si="179"/>
        <v>0</v>
      </c>
      <c r="IE41">
        <f t="shared" si="180"/>
        <v>0</v>
      </c>
      <c r="IG41">
        <f t="shared" si="181"/>
        <v>0</v>
      </c>
      <c r="IH41">
        <f t="shared" si="278"/>
        <v>0</v>
      </c>
      <c r="II41">
        <f t="shared" si="182"/>
        <v>0</v>
      </c>
      <c r="IJ41">
        <f t="shared" si="279"/>
        <v>0</v>
      </c>
      <c r="IK41">
        <f t="shared" si="280"/>
        <v>0</v>
      </c>
      <c r="IL41">
        <f t="shared" si="183"/>
        <v>0</v>
      </c>
      <c r="IM41">
        <f t="shared" si="184"/>
        <v>0</v>
      </c>
      <c r="IN41">
        <f t="shared" si="185"/>
        <v>0</v>
      </c>
      <c r="IO41">
        <f t="shared" si="186"/>
        <v>0</v>
      </c>
      <c r="IP41">
        <f t="shared" si="281"/>
        <v>0</v>
      </c>
      <c r="IQ41">
        <f t="shared" si="282"/>
        <v>0</v>
      </c>
      <c r="IR41">
        <f t="shared" si="283"/>
        <v>0</v>
      </c>
      <c r="IS41">
        <f t="shared" si="284"/>
        <v>0</v>
      </c>
      <c r="IT41">
        <f t="shared" si="187"/>
        <v>0</v>
      </c>
      <c r="IU41">
        <f t="shared" si="188"/>
        <v>0</v>
      </c>
      <c r="IV41">
        <f t="shared" si="189"/>
        <v>0</v>
      </c>
      <c r="IW41">
        <f t="shared" si="190"/>
        <v>0</v>
      </c>
      <c r="IX41">
        <f t="shared" si="191"/>
        <v>0</v>
      </c>
      <c r="IY41">
        <f t="shared" si="192"/>
        <v>0</v>
      </c>
      <c r="IZ41">
        <f t="shared" si="193"/>
        <v>0</v>
      </c>
      <c r="JA41">
        <f t="shared" si="194"/>
        <v>0</v>
      </c>
      <c r="JB41">
        <f t="shared" si="195"/>
        <v>0</v>
      </c>
      <c r="JC41">
        <f t="shared" si="196"/>
        <v>0</v>
      </c>
      <c r="JD41">
        <f t="shared" si="197"/>
        <v>0</v>
      </c>
      <c r="JF41">
        <f t="shared" si="198"/>
        <v>0</v>
      </c>
      <c r="JG41">
        <f t="shared" si="199"/>
        <v>0</v>
      </c>
      <c r="JH41">
        <f t="shared" si="200"/>
        <v>0</v>
      </c>
      <c r="JI41">
        <f t="shared" si="201"/>
        <v>0</v>
      </c>
      <c r="JJ41">
        <f t="shared" si="202"/>
        <v>0</v>
      </c>
      <c r="JK41">
        <f t="shared" si="203"/>
        <v>0</v>
      </c>
      <c r="JL41">
        <f t="shared" si="204"/>
        <v>0</v>
      </c>
      <c r="JM41">
        <f t="shared" si="205"/>
        <v>0</v>
      </c>
      <c r="JN41">
        <f t="shared" si="206"/>
        <v>0</v>
      </c>
      <c r="JO41">
        <f t="shared" si="207"/>
        <v>0</v>
      </c>
      <c r="JP41">
        <f t="shared" si="208"/>
        <v>0</v>
      </c>
      <c r="JQ41">
        <f t="shared" si="209"/>
        <v>0</v>
      </c>
      <c r="JS41">
        <f t="shared" si="285"/>
        <v>0</v>
      </c>
      <c r="JT41">
        <f t="shared" si="286"/>
        <v>0</v>
      </c>
      <c r="JU41">
        <f t="shared" si="287"/>
        <v>0</v>
      </c>
      <c r="JV41">
        <f t="shared" si="288"/>
        <v>0</v>
      </c>
      <c r="JW41">
        <f t="shared" si="289"/>
        <v>0</v>
      </c>
      <c r="JX41">
        <f t="shared" si="290"/>
        <v>0</v>
      </c>
      <c r="JY41">
        <f t="shared" si="291"/>
        <v>0</v>
      </c>
      <c r="JZ41">
        <f t="shared" si="292"/>
        <v>0</v>
      </c>
      <c r="KA41">
        <f t="shared" si="293"/>
        <v>0</v>
      </c>
      <c r="KB41">
        <f t="shared" si="294"/>
        <v>0</v>
      </c>
      <c r="KC41">
        <f t="shared" si="295"/>
        <v>0</v>
      </c>
      <c r="KD41">
        <f t="shared" si="296"/>
        <v>0</v>
      </c>
      <c r="KF41">
        <f t="shared" si="210"/>
        <v>0</v>
      </c>
      <c r="KG41">
        <f t="shared" si="211"/>
        <v>0</v>
      </c>
      <c r="KH41">
        <f t="shared" si="212"/>
        <v>0</v>
      </c>
      <c r="KI41">
        <f t="shared" si="213"/>
        <v>0</v>
      </c>
      <c r="KJ41">
        <f t="shared" si="214"/>
        <v>0</v>
      </c>
      <c r="KK41">
        <f t="shared" si="215"/>
        <v>0</v>
      </c>
      <c r="KL41">
        <f t="shared" si="216"/>
        <v>0</v>
      </c>
      <c r="KM41">
        <f t="shared" si="217"/>
        <v>0</v>
      </c>
      <c r="KN41">
        <f t="shared" si="218"/>
        <v>0</v>
      </c>
      <c r="KO41">
        <f t="shared" si="219"/>
        <v>0</v>
      </c>
      <c r="KP41">
        <f t="shared" si="220"/>
        <v>0</v>
      </c>
      <c r="KQ41">
        <f t="shared" si="221"/>
        <v>0</v>
      </c>
      <c r="KS41">
        <f t="shared" si="222"/>
        <v>0</v>
      </c>
      <c r="KT41">
        <f t="shared" si="223"/>
        <v>0</v>
      </c>
      <c r="KU41">
        <f t="shared" si="224"/>
        <v>0</v>
      </c>
      <c r="KV41">
        <f t="shared" si="225"/>
        <v>0</v>
      </c>
      <c r="KW41">
        <f t="shared" si="226"/>
        <v>0</v>
      </c>
      <c r="KX41">
        <f t="shared" si="297"/>
        <v>0</v>
      </c>
      <c r="KY41">
        <f t="shared" si="298"/>
        <v>0</v>
      </c>
      <c r="KZ41">
        <f t="shared" si="299"/>
        <v>0</v>
      </c>
      <c r="LA41">
        <f t="shared" si="300"/>
        <v>0</v>
      </c>
      <c r="LB41">
        <f t="shared" si="301"/>
        <v>0</v>
      </c>
      <c r="LD41">
        <f t="shared" si="227"/>
        <v>0</v>
      </c>
      <c r="LE41">
        <f t="shared" si="228"/>
        <v>0</v>
      </c>
      <c r="LF41">
        <f t="shared" si="229"/>
        <v>0</v>
      </c>
      <c r="LG41">
        <f t="shared" si="230"/>
        <v>0</v>
      </c>
      <c r="LH41">
        <f t="shared" si="231"/>
        <v>0</v>
      </c>
      <c r="LI41">
        <f t="shared" si="232"/>
        <v>0</v>
      </c>
      <c r="LJ41">
        <f t="shared" si="233"/>
        <v>0</v>
      </c>
      <c r="LK41">
        <f t="shared" si="234"/>
        <v>0</v>
      </c>
      <c r="LL41">
        <f t="shared" si="235"/>
        <v>0</v>
      </c>
      <c r="LM41">
        <f t="shared" si="236"/>
        <v>0</v>
      </c>
      <c r="LN41">
        <f t="shared" si="237"/>
        <v>0</v>
      </c>
      <c r="LO41">
        <f t="shared" si="238"/>
        <v>0</v>
      </c>
      <c r="LQ41">
        <f t="shared" si="239"/>
        <v>0</v>
      </c>
      <c r="LR41">
        <f t="shared" si="240"/>
        <v>0</v>
      </c>
      <c r="LS41">
        <f t="shared" si="241"/>
        <v>0</v>
      </c>
      <c r="LT41">
        <f t="shared" si="242"/>
        <v>0</v>
      </c>
      <c r="LU41">
        <f t="shared" si="243"/>
        <v>0</v>
      </c>
      <c r="LV41">
        <f t="shared" si="302"/>
        <v>0</v>
      </c>
      <c r="LW41">
        <f t="shared" si="303"/>
        <v>0</v>
      </c>
      <c r="LX41">
        <f t="shared" si="304"/>
        <v>0</v>
      </c>
      <c r="LY41">
        <f t="shared" si="305"/>
        <v>0</v>
      </c>
      <c r="LZ41">
        <f t="shared" si="306"/>
        <v>0</v>
      </c>
      <c r="MB41" t="e">
        <f>IF(OR((AND((AU$2=$C41),(3&lt;$B41))),(AND((AU$3=$C41),(4&gt;$B41)))),#REF!,0)</f>
        <v>#REF!</v>
      </c>
      <c r="MC41" t="e">
        <f>IF(OR((AND((AU$3=$C41),(3&lt;$B41))),(AND((AU$4=$C41),(4&gt;$B41)))),#REF!,0)</f>
        <v>#REF!</v>
      </c>
      <c r="MD41" t="e">
        <f>IF(OR((AND((AU$4=$C41),(3&lt;$B41))),(AND((AU$5=$C41),(4&gt;$B41)))),#REF!,0)</f>
        <v>#REF!</v>
      </c>
      <c r="ME41" t="e">
        <f>IF(OR((AND((AU$5=$C41),(3&lt;$B41))),(AND((AU$6=$C41),(4&gt;$B41)))),#REF!,0)</f>
        <v>#REF!</v>
      </c>
      <c r="MF41" t="e">
        <f>IF(OR((AND((AU$6=$C41),(3&lt;$B41))),(AND((AU$7=$C41),(4&gt;$B41)))),#REF!,0)</f>
        <v>#REF!</v>
      </c>
      <c r="MG41" t="e">
        <f t="shared" si="307"/>
        <v>#REF!</v>
      </c>
      <c r="MH41" t="e">
        <f t="shared" si="308"/>
        <v>#REF!</v>
      </c>
      <c r="MI41" t="e">
        <f t="shared" si="309"/>
        <v>#REF!</v>
      </c>
      <c r="MJ41" t="e">
        <f t="shared" si="310"/>
        <v>#REF!</v>
      </c>
      <c r="MK41" t="e">
        <f t="shared" si="311"/>
        <v>#REF!</v>
      </c>
      <c r="MM41">
        <f>IF(AND(($EV$26=$C41),(4=$B41)),#REF!,0)</f>
        <v>0</v>
      </c>
      <c r="MN41">
        <f>IF(AND(($EV$26=$C41),(5=$B41)),#REF!,0)</f>
        <v>0</v>
      </c>
      <c r="MO41">
        <f>IF(AND(($EV$26=$C41),(6=$B41)),#REF!,0)</f>
        <v>0</v>
      </c>
      <c r="MP41">
        <f>IF(AND(($EV$26=$C41),(7=$B41)),#REF!,0)</f>
        <v>0</v>
      </c>
      <c r="MQ41">
        <f>IF(AND(($EV$26=$C41),(8=$B41)),#REF!,0)</f>
        <v>0</v>
      </c>
      <c r="MR41">
        <f>IF(AND(($EV$26=$C41),(9=$B41)),#REF!,0)</f>
        <v>0</v>
      </c>
      <c r="MS41">
        <f>IF(AND(($EV$26=$C41),(10=$B41)),#REF!,0)</f>
        <v>0</v>
      </c>
      <c r="MT41">
        <f>IF(AND(($EV$26=$C41),(11=$B41)),#REF!,0)</f>
        <v>0</v>
      </c>
      <c r="MU41">
        <f>IF(AND(($EV$26=$C41),(12=$B41)),#REF!,0)</f>
        <v>0</v>
      </c>
      <c r="MV41">
        <f>IF(AND(($EW$26=$C41),(1=$B41)),#REF!,0)</f>
        <v>0</v>
      </c>
      <c r="MW41">
        <f>IF(AND(($EW$26=$C41),(2=$B41)),#REF!,0)</f>
        <v>0</v>
      </c>
      <c r="MX41">
        <f>IF(AND(($EW$26=$C41),(3=$B41)),#REF!,0)</f>
        <v>0</v>
      </c>
    </row>
    <row r="42" spans="1:362">
      <c r="A42" s="205"/>
      <c r="B42" s="34"/>
      <c r="C42" s="35"/>
      <c r="D42" s="36"/>
      <c r="E42" s="70">
        <f t="shared" si="244"/>
        <v>0</v>
      </c>
      <c r="F42" s="37"/>
      <c r="G42" s="70">
        <f t="shared" si="12"/>
        <v>0</v>
      </c>
      <c r="H42" s="75"/>
      <c r="I42" s="76"/>
      <c r="J42" s="75"/>
      <c r="K42" s="201"/>
      <c r="L42" s="75"/>
      <c r="M42" s="75"/>
      <c r="N42" s="75"/>
      <c r="O42" s="64"/>
      <c r="P42" s="70">
        <f t="shared" si="245"/>
        <v>0</v>
      </c>
      <c r="Q42" s="137"/>
      <c r="R42" s="72">
        <f t="shared" si="246"/>
        <v>0</v>
      </c>
      <c r="S42" s="37"/>
      <c r="T42" s="70">
        <f t="shared" si="13"/>
        <v>0</v>
      </c>
      <c r="U42" s="37"/>
      <c r="V42" s="70">
        <f t="shared" si="247"/>
        <v>0</v>
      </c>
      <c r="W42" s="37"/>
      <c r="X42" s="70">
        <f t="shared" si="14"/>
        <v>0</v>
      </c>
      <c r="Y42" s="71">
        <f t="shared" si="15"/>
        <v>0</v>
      </c>
      <c r="Z42" s="189"/>
      <c r="AA42" s="190"/>
      <c r="AB42" s="72">
        <f t="shared" si="248"/>
        <v>0</v>
      </c>
      <c r="AC42" s="3"/>
      <c r="AD42" s="90">
        <f t="shared" si="16"/>
        <v>0</v>
      </c>
      <c r="AE42">
        <f t="shared" si="17"/>
        <v>0</v>
      </c>
      <c r="AF42">
        <f t="shared" si="18"/>
        <v>0</v>
      </c>
      <c r="AG42">
        <f t="shared" si="19"/>
        <v>0</v>
      </c>
      <c r="AH42">
        <f t="shared" si="20"/>
        <v>0</v>
      </c>
      <c r="AI42">
        <f t="shared" si="249"/>
        <v>0</v>
      </c>
      <c r="AJ42">
        <f t="shared" si="250"/>
        <v>0</v>
      </c>
      <c r="AK42">
        <f t="shared" si="21"/>
        <v>0</v>
      </c>
      <c r="AL42">
        <f t="shared" si="22"/>
        <v>0</v>
      </c>
      <c r="AM42">
        <f t="shared" si="23"/>
        <v>0</v>
      </c>
      <c r="AN42" s="3"/>
      <c r="AO42">
        <f t="shared" si="24"/>
        <v>0</v>
      </c>
      <c r="AP42">
        <f t="shared" si="25"/>
        <v>0</v>
      </c>
      <c r="AQ42">
        <f t="shared" si="26"/>
        <v>0</v>
      </c>
      <c r="AR42">
        <f t="shared" si="27"/>
        <v>0</v>
      </c>
      <c r="AS42">
        <f t="shared" si="28"/>
        <v>0</v>
      </c>
      <c r="AT42">
        <f t="shared" si="29"/>
        <v>0</v>
      </c>
      <c r="AU42">
        <f t="shared" si="30"/>
        <v>0</v>
      </c>
      <c r="AV42">
        <f t="shared" si="31"/>
        <v>0</v>
      </c>
      <c r="AW42">
        <f t="shared" si="32"/>
        <v>0</v>
      </c>
      <c r="AX42">
        <f t="shared" si="33"/>
        <v>0</v>
      </c>
      <c r="AY42" s="3"/>
      <c r="AZ42">
        <f t="shared" si="34"/>
        <v>0</v>
      </c>
      <c r="BA42">
        <f t="shared" si="35"/>
        <v>0</v>
      </c>
      <c r="BB42">
        <f t="shared" si="36"/>
        <v>0</v>
      </c>
      <c r="BC42">
        <f t="shared" si="37"/>
        <v>0</v>
      </c>
      <c r="BD42">
        <f t="shared" si="38"/>
        <v>0</v>
      </c>
      <c r="BE42">
        <f t="shared" si="39"/>
        <v>0</v>
      </c>
      <c r="BF42">
        <f t="shared" si="40"/>
        <v>0</v>
      </c>
      <c r="BG42">
        <f t="shared" si="41"/>
        <v>0</v>
      </c>
      <c r="BH42">
        <f t="shared" si="42"/>
        <v>0</v>
      </c>
      <c r="BI42">
        <f t="shared" si="43"/>
        <v>0</v>
      </c>
      <c r="BJ42" s="3"/>
      <c r="BK42">
        <f t="shared" si="44"/>
        <v>0</v>
      </c>
      <c r="BL42">
        <f t="shared" si="45"/>
        <v>0</v>
      </c>
      <c r="BM42">
        <f t="shared" si="46"/>
        <v>0</v>
      </c>
      <c r="BN42">
        <f t="shared" si="47"/>
        <v>0</v>
      </c>
      <c r="BO42">
        <f t="shared" si="48"/>
        <v>0</v>
      </c>
      <c r="BP42">
        <f t="shared" si="251"/>
        <v>0</v>
      </c>
      <c r="BQ42">
        <f t="shared" si="252"/>
        <v>0</v>
      </c>
      <c r="BR42">
        <f t="shared" si="253"/>
        <v>0</v>
      </c>
      <c r="BS42">
        <f t="shared" si="254"/>
        <v>0</v>
      </c>
      <c r="BT42">
        <f t="shared" si="255"/>
        <v>0</v>
      </c>
      <c r="BV42">
        <f t="shared" si="49"/>
        <v>0</v>
      </c>
      <c r="BW42">
        <f t="shared" si="50"/>
        <v>0</v>
      </c>
      <c r="BX42">
        <f t="shared" si="51"/>
        <v>0</v>
      </c>
      <c r="BY42">
        <f t="shared" si="52"/>
        <v>0</v>
      </c>
      <c r="BZ42">
        <f t="shared" si="53"/>
        <v>0</v>
      </c>
      <c r="CA42">
        <f t="shared" si="54"/>
        <v>0</v>
      </c>
      <c r="CB42">
        <f t="shared" si="55"/>
        <v>0</v>
      </c>
      <c r="CC42">
        <f t="shared" si="56"/>
        <v>0</v>
      </c>
      <c r="CD42">
        <f t="shared" si="57"/>
        <v>0</v>
      </c>
      <c r="CE42">
        <f t="shared" si="58"/>
        <v>0</v>
      </c>
      <c r="CG42">
        <f t="shared" si="59"/>
        <v>0</v>
      </c>
      <c r="CH42">
        <f t="shared" si="60"/>
        <v>0</v>
      </c>
      <c r="CI42">
        <f t="shared" si="61"/>
        <v>0</v>
      </c>
      <c r="CJ42">
        <f t="shared" si="62"/>
        <v>0</v>
      </c>
      <c r="CK42">
        <f t="shared" si="63"/>
        <v>0</v>
      </c>
      <c r="CL42">
        <f t="shared" si="256"/>
        <v>0</v>
      </c>
      <c r="CM42">
        <f t="shared" si="64"/>
        <v>0</v>
      </c>
      <c r="CN42">
        <f t="shared" si="65"/>
        <v>0</v>
      </c>
      <c r="CO42">
        <f t="shared" si="66"/>
        <v>0</v>
      </c>
      <c r="CP42">
        <f t="shared" si="67"/>
        <v>0</v>
      </c>
      <c r="CQ42" s="3"/>
      <c r="CR42">
        <f t="shared" si="68"/>
        <v>0</v>
      </c>
      <c r="CS42">
        <f t="shared" si="69"/>
        <v>0</v>
      </c>
      <c r="CT42">
        <f t="shared" si="70"/>
        <v>0</v>
      </c>
      <c r="CU42">
        <f t="shared" si="71"/>
        <v>0</v>
      </c>
      <c r="CV42">
        <f t="shared" si="72"/>
        <v>0</v>
      </c>
      <c r="CW42">
        <f t="shared" si="73"/>
        <v>0</v>
      </c>
      <c r="CX42">
        <f t="shared" si="74"/>
        <v>0</v>
      </c>
      <c r="CY42">
        <f t="shared" si="75"/>
        <v>0</v>
      </c>
      <c r="CZ42">
        <f t="shared" si="76"/>
        <v>0</v>
      </c>
      <c r="DA42">
        <f t="shared" si="77"/>
        <v>0</v>
      </c>
      <c r="DC42">
        <f t="shared" si="257"/>
        <v>0</v>
      </c>
      <c r="DD42">
        <f t="shared" si="78"/>
        <v>0</v>
      </c>
      <c r="DE42">
        <f t="shared" si="79"/>
        <v>0</v>
      </c>
      <c r="DF42">
        <f t="shared" si="80"/>
        <v>0</v>
      </c>
      <c r="DG42">
        <f t="shared" si="81"/>
        <v>0</v>
      </c>
      <c r="DH42" s="221">
        <f t="shared" si="82"/>
        <v>0</v>
      </c>
      <c r="DI42" s="221">
        <f t="shared" si="258"/>
        <v>0</v>
      </c>
      <c r="DJ42" s="221">
        <f t="shared" si="259"/>
        <v>0</v>
      </c>
      <c r="DK42" s="221">
        <f t="shared" si="260"/>
        <v>0</v>
      </c>
      <c r="DL42" s="221">
        <f t="shared" si="261"/>
        <v>0</v>
      </c>
      <c r="DN42">
        <f t="shared" si="262"/>
        <v>0</v>
      </c>
      <c r="DO42">
        <f t="shared" si="83"/>
        <v>0</v>
      </c>
      <c r="DP42">
        <f t="shared" si="84"/>
        <v>0</v>
      </c>
      <c r="DQ42">
        <f t="shared" si="85"/>
        <v>0</v>
      </c>
      <c r="DR42">
        <f t="shared" si="86"/>
        <v>0</v>
      </c>
      <c r="DS42">
        <f t="shared" si="87"/>
        <v>0</v>
      </c>
      <c r="DT42">
        <f t="shared" si="263"/>
        <v>0</v>
      </c>
      <c r="DU42">
        <f t="shared" si="264"/>
        <v>0</v>
      </c>
      <c r="DV42">
        <f t="shared" si="265"/>
        <v>0</v>
      </c>
      <c r="DW42">
        <f t="shared" si="266"/>
        <v>0</v>
      </c>
      <c r="DY42">
        <f t="shared" si="267"/>
        <v>0</v>
      </c>
      <c r="DZ42">
        <f t="shared" si="268"/>
        <v>0</v>
      </c>
      <c r="EA42">
        <f t="shared" si="269"/>
        <v>0</v>
      </c>
      <c r="EB42">
        <f t="shared" si="270"/>
        <v>0</v>
      </c>
      <c r="EC42">
        <f t="shared" si="271"/>
        <v>0</v>
      </c>
      <c r="ED42">
        <f t="shared" si="88"/>
        <v>0</v>
      </c>
      <c r="EE42">
        <f t="shared" si="89"/>
        <v>0</v>
      </c>
      <c r="EF42">
        <f t="shared" si="90"/>
        <v>0</v>
      </c>
      <c r="EG42">
        <f t="shared" si="91"/>
        <v>0</v>
      </c>
      <c r="EH42">
        <f t="shared" si="92"/>
        <v>0</v>
      </c>
      <c r="EJ42">
        <f t="shared" si="93"/>
        <v>0</v>
      </c>
      <c r="EK42">
        <f t="shared" si="94"/>
        <v>0</v>
      </c>
      <c r="EL42">
        <f t="shared" si="95"/>
        <v>0</v>
      </c>
      <c r="EM42">
        <f t="shared" si="96"/>
        <v>0</v>
      </c>
      <c r="EN42">
        <f t="shared" si="97"/>
        <v>0</v>
      </c>
      <c r="EO42">
        <f t="shared" si="272"/>
        <v>0</v>
      </c>
      <c r="EP42">
        <f t="shared" si="273"/>
        <v>0</v>
      </c>
      <c r="EQ42">
        <f t="shared" si="274"/>
        <v>0</v>
      </c>
      <c r="ER42">
        <f t="shared" si="275"/>
        <v>0</v>
      </c>
      <c r="ES42">
        <f t="shared" si="276"/>
        <v>0</v>
      </c>
      <c r="ET42">
        <f t="shared" si="98"/>
        <v>0</v>
      </c>
      <c r="EU42">
        <f t="shared" si="99"/>
        <v>0</v>
      </c>
      <c r="EV42">
        <f t="shared" si="100"/>
        <v>0</v>
      </c>
      <c r="EW42">
        <f t="shared" si="101"/>
        <v>0</v>
      </c>
      <c r="EX42">
        <f t="shared" si="102"/>
        <v>0</v>
      </c>
      <c r="EY42">
        <f t="shared" si="103"/>
        <v>0</v>
      </c>
      <c r="EZ42">
        <f t="shared" si="104"/>
        <v>0</v>
      </c>
      <c r="FA42">
        <f t="shared" si="105"/>
        <v>0</v>
      </c>
      <c r="FB42">
        <f t="shared" si="106"/>
        <v>0</v>
      </c>
      <c r="FC42">
        <f t="shared" si="107"/>
        <v>0</v>
      </c>
      <c r="FD42">
        <f t="shared" si="108"/>
        <v>0</v>
      </c>
      <c r="FE42">
        <f t="shared" si="109"/>
        <v>0</v>
      </c>
      <c r="FG42" s="136">
        <f t="shared" si="110"/>
        <v>0</v>
      </c>
      <c r="FH42" s="136">
        <f t="shared" si="111"/>
        <v>0</v>
      </c>
      <c r="FI42" s="136">
        <f t="shared" si="112"/>
        <v>0</v>
      </c>
      <c r="FJ42" s="136">
        <f t="shared" si="113"/>
        <v>0</v>
      </c>
      <c r="FK42" s="136">
        <f t="shared" si="114"/>
        <v>0</v>
      </c>
      <c r="FL42" s="136">
        <f t="shared" si="115"/>
        <v>0</v>
      </c>
      <c r="FM42" s="136">
        <f t="shared" si="116"/>
        <v>0</v>
      </c>
      <c r="FN42" s="136">
        <f t="shared" si="117"/>
        <v>0</v>
      </c>
      <c r="FO42" s="136">
        <f t="shared" si="118"/>
        <v>0</v>
      </c>
      <c r="FP42" s="136">
        <f t="shared" si="119"/>
        <v>0</v>
      </c>
      <c r="FQ42" s="136">
        <f t="shared" si="120"/>
        <v>0</v>
      </c>
      <c r="FR42" s="136">
        <f t="shared" si="121"/>
        <v>0</v>
      </c>
      <c r="FT42">
        <f t="shared" si="122"/>
        <v>0</v>
      </c>
      <c r="FU42">
        <f t="shared" si="123"/>
        <v>0</v>
      </c>
      <c r="FV42">
        <f t="shared" si="124"/>
        <v>0</v>
      </c>
      <c r="FW42">
        <f t="shared" si="125"/>
        <v>0</v>
      </c>
      <c r="FX42">
        <f t="shared" si="126"/>
        <v>0</v>
      </c>
      <c r="FY42">
        <f t="shared" si="127"/>
        <v>0</v>
      </c>
      <c r="FZ42">
        <f t="shared" si="128"/>
        <v>0</v>
      </c>
      <c r="GA42">
        <f t="shared" si="129"/>
        <v>0</v>
      </c>
      <c r="GB42">
        <f t="shared" si="130"/>
        <v>0</v>
      </c>
      <c r="GC42">
        <f t="shared" si="131"/>
        <v>0</v>
      </c>
      <c r="GD42">
        <f t="shared" si="132"/>
        <v>0</v>
      </c>
      <c r="GE42">
        <f t="shared" si="133"/>
        <v>0</v>
      </c>
      <c r="GG42">
        <f t="shared" si="134"/>
        <v>0</v>
      </c>
      <c r="GH42">
        <f t="shared" si="135"/>
        <v>0</v>
      </c>
      <c r="GI42">
        <f t="shared" si="136"/>
        <v>0</v>
      </c>
      <c r="GJ42">
        <f t="shared" si="137"/>
        <v>0</v>
      </c>
      <c r="GK42">
        <f t="shared" si="138"/>
        <v>0</v>
      </c>
      <c r="GL42">
        <f t="shared" si="139"/>
        <v>0</v>
      </c>
      <c r="GM42">
        <f t="shared" si="140"/>
        <v>0</v>
      </c>
      <c r="GN42">
        <f t="shared" si="141"/>
        <v>0</v>
      </c>
      <c r="GO42">
        <f t="shared" si="142"/>
        <v>0</v>
      </c>
      <c r="GP42">
        <f t="shared" si="143"/>
        <v>0</v>
      </c>
      <c r="GQ42">
        <f t="shared" si="144"/>
        <v>0</v>
      </c>
      <c r="GR42">
        <f t="shared" si="145"/>
        <v>0</v>
      </c>
      <c r="GT42">
        <f t="shared" si="146"/>
        <v>0</v>
      </c>
      <c r="GU42">
        <f t="shared" si="147"/>
        <v>0</v>
      </c>
      <c r="GV42">
        <f t="shared" si="148"/>
        <v>0</v>
      </c>
      <c r="GW42">
        <f t="shared" si="149"/>
        <v>0</v>
      </c>
      <c r="GX42">
        <f t="shared" si="150"/>
        <v>0</v>
      </c>
      <c r="GY42">
        <f t="shared" si="151"/>
        <v>0</v>
      </c>
      <c r="GZ42">
        <f t="shared" si="152"/>
        <v>0</v>
      </c>
      <c r="HA42">
        <f t="shared" si="153"/>
        <v>0</v>
      </c>
      <c r="HB42">
        <f t="shared" si="154"/>
        <v>0</v>
      </c>
      <c r="HC42">
        <f t="shared" si="155"/>
        <v>0</v>
      </c>
      <c r="HD42">
        <f t="shared" si="156"/>
        <v>0</v>
      </c>
      <c r="HE42">
        <f t="shared" si="157"/>
        <v>0</v>
      </c>
      <c r="HG42">
        <f t="shared" si="158"/>
        <v>0</v>
      </c>
      <c r="HH42">
        <f t="shared" si="159"/>
        <v>0</v>
      </c>
      <c r="HI42">
        <f t="shared" si="160"/>
        <v>0</v>
      </c>
      <c r="HJ42">
        <f t="shared" si="161"/>
        <v>0</v>
      </c>
      <c r="HK42">
        <f t="shared" si="162"/>
        <v>0</v>
      </c>
      <c r="HL42">
        <f t="shared" si="163"/>
        <v>0</v>
      </c>
      <c r="HM42">
        <f t="shared" si="164"/>
        <v>0</v>
      </c>
      <c r="HN42">
        <f t="shared" si="165"/>
        <v>0</v>
      </c>
      <c r="HO42">
        <f t="shared" si="166"/>
        <v>0</v>
      </c>
      <c r="HP42">
        <f t="shared" si="167"/>
        <v>0</v>
      </c>
      <c r="HQ42">
        <f t="shared" si="168"/>
        <v>0</v>
      </c>
      <c r="HR42">
        <f t="shared" si="169"/>
        <v>0</v>
      </c>
      <c r="HT42">
        <f t="shared" si="277"/>
        <v>0</v>
      </c>
      <c r="HU42">
        <f t="shared" si="170"/>
        <v>0</v>
      </c>
      <c r="HV42">
        <f t="shared" si="171"/>
        <v>0</v>
      </c>
      <c r="HW42">
        <f t="shared" si="172"/>
        <v>0</v>
      </c>
      <c r="HX42">
        <f t="shared" si="173"/>
        <v>0</v>
      </c>
      <c r="HY42">
        <f t="shared" si="174"/>
        <v>0</v>
      </c>
      <c r="HZ42">
        <f t="shared" si="175"/>
        <v>0</v>
      </c>
      <c r="IA42">
        <f t="shared" si="176"/>
        <v>0</v>
      </c>
      <c r="IB42">
        <f t="shared" si="177"/>
        <v>0</v>
      </c>
      <c r="IC42">
        <f t="shared" si="178"/>
        <v>0</v>
      </c>
      <c r="ID42">
        <f t="shared" si="179"/>
        <v>0</v>
      </c>
      <c r="IE42">
        <f t="shared" si="180"/>
        <v>0</v>
      </c>
      <c r="IG42">
        <f t="shared" si="181"/>
        <v>0</v>
      </c>
      <c r="IH42">
        <f t="shared" si="278"/>
        <v>0</v>
      </c>
      <c r="II42">
        <f t="shared" si="182"/>
        <v>0</v>
      </c>
      <c r="IJ42">
        <f t="shared" si="279"/>
        <v>0</v>
      </c>
      <c r="IK42">
        <f t="shared" si="280"/>
        <v>0</v>
      </c>
      <c r="IL42">
        <f t="shared" si="183"/>
        <v>0</v>
      </c>
      <c r="IM42">
        <f t="shared" si="184"/>
        <v>0</v>
      </c>
      <c r="IN42">
        <f t="shared" si="185"/>
        <v>0</v>
      </c>
      <c r="IO42">
        <f t="shared" si="186"/>
        <v>0</v>
      </c>
      <c r="IP42">
        <f t="shared" si="281"/>
        <v>0</v>
      </c>
      <c r="IQ42">
        <f t="shared" si="282"/>
        <v>0</v>
      </c>
      <c r="IR42">
        <f t="shared" si="283"/>
        <v>0</v>
      </c>
      <c r="IS42">
        <f t="shared" si="284"/>
        <v>0</v>
      </c>
      <c r="IT42">
        <f t="shared" si="187"/>
        <v>0</v>
      </c>
      <c r="IU42">
        <f t="shared" si="188"/>
        <v>0</v>
      </c>
      <c r="IV42">
        <f t="shared" si="189"/>
        <v>0</v>
      </c>
      <c r="IW42">
        <f t="shared" si="190"/>
        <v>0</v>
      </c>
      <c r="IX42">
        <f t="shared" si="191"/>
        <v>0</v>
      </c>
      <c r="IY42">
        <f t="shared" si="192"/>
        <v>0</v>
      </c>
      <c r="IZ42">
        <f t="shared" si="193"/>
        <v>0</v>
      </c>
      <c r="JA42">
        <f t="shared" si="194"/>
        <v>0</v>
      </c>
      <c r="JB42">
        <f t="shared" si="195"/>
        <v>0</v>
      </c>
      <c r="JC42">
        <f t="shared" si="196"/>
        <v>0</v>
      </c>
      <c r="JD42">
        <f t="shared" si="197"/>
        <v>0</v>
      </c>
      <c r="JF42">
        <f t="shared" si="198"/>
        <v>0</v>
      </c>
      <c r="JG42">
        <f t="shared" si="199"/>
        <v>0</v>
      </c>
      <c r="JH42">
        <f t="shared" si="200"/>
        <v>0</v>
      </c>
      <c r="JI42">
        <f t="shared" si="201"/>
        <v>0</v>
      </c>
      <c r="JJ42">
        <f t="shared" si="202"/>
        <v>0</v>
      </c>
      <c r="JK42">
        <f t="shared" si="203"/>
        <v>0</v>
      </c>
      <c r="JL42">
        <f t="shared" si="204"/>
        <v>0</v>
      </c>
      <c r="JM42">
        <f t="shared" si="205"/>
        <v>0</v>
      </c>
      <c r="JN42">
        <f t="shared" si="206"/>
        <v>0</v>
      </c>
      <c r="JO42">
        <f t="shared" si="207"/>
        <v>0</v>
      </c>
      <c r="JP42">
        <f t="shared" si="208"/>
        <v>0</v>
      </c>
      <c r="JQ42">
        <f t="shared" si="209"/>
        <v>0</v>
      </c>
      <c r="JS42">
        <f t="shared" si="285"/>
        <v>0</v>
      </c>
      <c r="JT42">
        <f t="shared" si="286"/>
        <v>0</v>
      </c>
      <c r="JU42">
        <f t="shared" si="287"/>
        <v>0</v>
      </c>
      <c r="JV42">
        <f t="shared" si="288"/>
        <v>0</v>
      </c>
      <c r="JW42">
        <f t="shared" si="289"/>
        <v>0</v>
      </c>
      <c r="JX42">
        <f t="shared" si="290"/>
        <v>0</v>
      </c>
      <c r="JY42">
        <f t="shared" si="291"/>
        <v>0</v>
      </c>
      <c r="JZ42">
        <f t="shared" si="292"/>
        <v>0</v>
      </c>
      <c r="KA42">
        <f t="shared" si="293"/>
        <v>0</v>
      </c>
      <c r="KB42">
        <f t="shared" si="294"/>
        <v>0</v>
      </c>
      <c r="KC42">
        <f t="shared" si="295"/>
        <v>0</v>
      </c>
      <c r="KD42">
        <f t="shared" si="296"/>
        <v>0</v>
      </c>
      <c r="KF42">
        <f t="shared" si="210"/>
        <v>0</v>
      </c>
      <c r="KG42">
        <f t="shared" si="211"/>
        <v>0</v>
      </c>
      <c r="KH42">
        <f t="shared" si="212"/>
        <v>0</v>
      </c>
      <c r="KI42">
        <f t="shared" si="213"/>
        <v>0</v>
      </c>
      <c r="KJ42">
        <f t="shared" si="214"/>
        <v>0</v>
      </c>
      <c r="KK42">
        <f t="shared" si="215"/>
        <v>0</v>
      </c>
      <c r="KL42">
        <f t="shared" si="216"/>
        <v>0</v>
      </c>
      <c r="KM42">
        <f t="shared" si="217"/>
        <v>0</v>
      </c>
      <c r="KN42">
        <f t="shared" si="218"/>
        <v>0</v>
      </c>
      <c r="KO42">
        <f t="shared" si="219"/>
        <v>0</v>
      </c>
      <c r="KP42">
        <f t="shared" si="220"/>
        <v>0</v>
      </c>
      <c r="KQ42">
        <f t="shared" si="221"/>
        <v>0</v>
      </c>
      <c r="KS42">
        <f t="shared" si="222"/>
        <v>0</v>
      </c>
      <c r="KT42">
        <f t="shared" si="223"/>
        <v>0</v>
      </c>
      <c r="KU42">
        <f t="shared" si="224"/>
        <v>0</v>
      </c>
      <c r="KV42">
        <f t="shared" si="225"/>
        <v>0</v>
      </c>
      <c r="KW42">
        <f t="shared" si="226"/>
        <v>0</v>
      </c>
      <c r="KX42">
        <f t="shared" si="297"/>
        <v>0</v>
      </c>
      <c r="KY42">
        <f t="shared" si="298"/>
        <v>0</v>
      </c>
      <c r="KZ42">
        <f t="shared" si="299"/>
        <v>0</v>
      </c>
      <c r="LA42">
        <f t="shared" si="300"/>
        <v>0</v>
      </c>
      <c r="LB42">
        <f t="shared" si="301"/>
        <v>0</v>
      </c>
      <c r="LD42">
        <f t="shared" si="227"/>
        <v>0</v>
      </c>
      <c r="LE42">
        <f t="shared" si="228"/>
        <v>0</v>
      </c>
      <c r="LF42">
        <f t="shared" si="229"/>
        <v>0</v>
      </c>
      <c r="LG42">
        <f t="shared" si="230"/>
        <v>0</v>
      </c>
      <c r="LH42">
        <f t="shared" si="231"/>
        <v>0</v>
      </c>
      <c r="LI42">
        <f t="shared" si="232"/>
        <v>0</v>
      </c>
      <c r="LJ42">
        <f t="shared" si="233"/>
        <v>0</v>
      </c>
      <c r="LK42">
        <f t="shared" si="234"/>
        <v>0</v>
      </c>
      <c r="LL42">
        <f t="shared" si="235"/>
        <v>0</v>
      </c>
      <c r="LM42">
        <f t="shared" si="236"/>
        <v>0</v>
      </c>
      <c r="LN42">
        <f t="shared" si="237"/>
        <v>0</v>
      </c>
      <c r="LO42">
        <f t="shared" si="238"/>
        <v>0</v>
      </c>
      <c r="LQ42">
        <f t="shared" si="239"/>
        <v>0</v>
      </c>
      <c r="LR42">
        <f t="shared" si="240"/>
        <v>0</v>
      </c>
      <c r="LS42">
        <f t="shared" si="241"/>
        <v>0</v>
      </c>
      <c r="LT42">
        <f t="shared" si="242"/>
        <v>0</v>
      </c>
      <c r="LU42">
        <f t="shared" si="243"/>
        <v>0</v>
      </c>
      <c r="LV42">
        <f t="shared" si="302"/>
        <v>0</v>
      </c>
      <c r="LW42">
        <f t="shared" si="303"/>
        <v>0</v>
      </c>
      <c r="LX42">
        <f t="shared" si="304"/>
        <v>0</v>
      </c>
      <c r="LY42">
        <f t="shared" si="305"/>
        <v>0</v>
      </c>
      <c r="LZ42">
        <f t="shared" si="306"/>
        <v>0</v>
      </c>
      <c r="MB42" t="e">
        <f>IF(OR((AND((AU$2=$C42),(3&lt;$B42))),(AND((AU$3=$C42),(4&gt;$B42)))),#REF!,0)</f>
        <v>#REF!</v>
      </c>
      <c r="MC42" t="e">
        <f>IF(OR((AND((AU$3=$C42),(3&lt;$B42))),(AND((AU$4=$C42),(4&gt;$B42)))),#REF!,0)</f>
        <v>#REF!</v>
      </c>
      <c r="MD42" t="e">
        <f>IF(OR((AND((AU$4=$C42),(3&lt;$B42))),(AND((AU$5=$C42),(4&gt;$B42)))),#REF!,0)</f>
        <v>#REF!</v>
      </c>
      <c r="ME42" t="e">
        <f>IF(OR((AND((AU$5=$C42),(3&lt;$B42))),(AND((AU$6=$C42),(4&gt;$B42)))),#REF!,0)</f>
        <v>#REF!</v>
      </c>
      <c r="MF42" t="e">
        <f>IF(OR((AND((AU$6=$C42),(3&lt;$B42))),(AND((AU$7=$C42),(4&gt;$B42)))),#REF!,0)</f>
        <v>#REF!</v>
      </c>
      <c r="MG42" t="e">
        <f t="shared" si="307"/>
        <v>#REF!</v>
      </c>
      <c r="MH42" t="e">
        <f t="shared" si="308"/>
        <v>#REF!</v>
      </c>
      <c r="MI42" t="e">
        <f t="shared" si="309"/>
        <v>#REF!</v>
      </c>
      <c r="MJ42" t="e">
        <f t="shared" si="310"/>
        <v>#REF!</v>
      </c>
      <c r="MK42" t="e">
        <f t="shared" si="311"/>
        <v>#REF!</v>
      </c>
      <c r="MM42">
        <f>IF(AND(($EV$26=$C42),(4=$B42)),#REF!,0)</f>
        <v>0</v>
      </c>
      <c r="MN42">
        <f>IF(AND(($EV$26=$C42),(5=$B42)),#REF!,0)</f>
        <v>0</v>
      </c>
      <c r="MO42">
        <f>IF(AND(($EV$26=$C42),(6=$B42)),#REF!,0)</f>
        <v>0</v>
      </c>
      <c r="MP42">
        <f>IF(AND(($EV$26=$C42),(7=$B42)),#REF!,0)</f>
        <v>0</v>
      </c>
      <c r="MQ42">
        <f>IF(AND(($EV$26=$C42),(8=$B42)),#REF!,0)</f>
        <v>0</v>
      </c>
      <c r="MR42">
        <f>IF(AND(($EV$26=$C42),(9=$B42)),#REF!,0)</f>
        <v>0</v>
      </c>
      <c r="MS42">
        <f>IF(AND(($EV$26=$C42),(10=$B42)),#REF!,0)</f>
        <v>0</v>
      </c>
      <c r="MT42">
        <f>IF(AND(($EV$26=$C42),(11=$B42)),#REF!,0)</f>
        <v>0</v>
      </c>
      <c r="MU42">
        <f>IF(AND(($EV$26=$C42),(12=$B42)),#REF!,0)</f>
        <v>0</v>
      </c>
      <c r="MV42">
        <f>IF(AND(($EW$26=$C42),(1=$B42)),#REF!,0)</f>
        <v>0</v>
      </c>
      <c r="MW42">
        <f>IF(AND(($EW$26=$C42),(2=$B42)),#REF!,0)</f>
        <v>0</v>
      </c>
      <c r="MX42">
        <f>IF(AND(($EW$26=$C42),(3=$B42)),#REF!,0)</f>
        <v>0</v>
      </c>
    </row>
    <row r="43" spans="1:362">
      <c r="A43" s="205"/>
      <c r="B43" s="34"/>
      <c r="C43" s="35"/>
      <c r="D43" s="36"/>
      <c r="E43" s="70">
        <f t="shared" si="244"/>
        <v>0</v>
      </c>
      <c r="F43" s="37"/>
      <c r="G43" s="70">
        <f t="shared" si="12"/>
        <v>0</v>
      </c>
      <c r="H43" s="75"/>
      <c r="I43" s="76"/>
      <c r="J43" s="75"/>
      <c r="K43" s="201"/>
      <c r="L43" s="75"/>
      <c r="M43" s="75"/>
      <c r="N43" s="75"/>
      <c r="O43" s="64"/>
      <c r="P43" s="70">
        <f t="shared" si="245"/>
        <v>0</v>
      </c>
      <c r="Q43" s="137"/>
      <c r="R43" s="72">
        <f t="shared" si="246"/>
        <v>0</v>
      </c>
      <c r="S43" s="37"/>
      <c r="T43" s="70">
        <f t="shared" si="13"/>
        <v>0</v>
      </c>
      <c r="U43" s="37"/>
      <c r="V43" s="70">
        <f t="shared" si="247"/>
        <v>0</v>
      </c>
      <c r="W43" s="37"/>
      <c r="X43" s="70">
        <f t="shared" si="14"/>
        <v>0</v>
      </c>
      <c r="Y43" s="71">
        <f t="shared" si="15"/>
        <v>0</v>
      </c>
      <c r="Z43" s="189"/>
      <c r="AA43" s="190"/>
      <c r="AB43" s="72">
        <f t="shared" si="248"/>
        <v>0</v>
      </c>
      <c r="AC43" s="3"/>
      <c r="AD43" s="90">
        <f t="shared" si="16"/>
        <v>0</v>
      </c>
      <c r="AE43">
        <f t="shared" si="17"/>
        <v>0</v>
      </c>
      <c r="AF43">
        <f t="shared" si="18"/>
        <v>0</v>
      </c>
      <c r="AG43">
        <f t="shared" si="19"/>
        <v>0</v>
      </c>
      <c r="AH43">
        <f t="shared" si="20"/>
        <v>0</v>
      </c>
      <c r="AI43">
        <f t="shared" si="249"/>
        <v>0</v>
      </c>
      <c r="AJ43">
        <f t="shared" si="250"/>
        <v>0</v>
      </c>
      <c r="AK43">
        <f t="shared" si="21"/>
        <v>0</v>
      </c>
      <c r="AL43">
        <f t="shared" si="22"/>
        <v>0</v>
      </c>
      <c r="AM43">
        <f t="shared" si="23"/>
        <v>0</v>
      </c>
      <c r="AN43" s="3"/>
      <c r="AO43">
        <f t="shared" si="24"/>
        <v>0</v>
      </c>
      <c r="AP43">
        <f t="shared" si="25"/>
        <v>0</v>
      </c>
      <c r="AQ43">
        <f t="shared" si="26"/>
        <v>0</v>
      </c>
      <c r="AR43">
        <f t="shared" si="27"/>
        <v>0</v>
      </c>
      <c r="AS43">
        <f t="shared" si="28"/>
        <v>0</v>
      </c>
      <c r="AT43">
        <f t="shared" si="29"/>
        <v>0</v>
      </c>
      <c r="AU43">
        <f t="shared" si="30"/>
        <v>0</v>
      </c>
      <c r="AV43">
        <f t="shared" si="31"/>
        <v>0</v>
      </c>
      <c r="AW43">
        <f t="shared" si="32"/>
        <v>0</v>
      </c>
      <c r="AX43">
        <f t="shared" si="33"/>
        <v>0</v>
      </c>
      <c r="AY43" s="3"/>
      <c r="AZ43">
        <f t="shared" si="34"/>
        <v>0</v>
      </c>
      <c r="BA43">
        <f t="shared" si="35"/>
        <v>0</v>
      </c>
      <c r="BB43">
        <f t="shared" si="36"/>
        <v>0</v>
      </c>
      <c r="BC43">
        <f t="shared" si="37"/>
        <v>0</v>
      </c>
      <c r="BD43">
        <f t="shared" si="38"/>
        <v>0</v>
      </c>
      <c r="BE43">
        <f t="shared" si="39"/>
        <v>0</v>
      </c>
      <c r="BF43">
        <f t="shared" si="40"/>
        <v>0</v>
      </c>
      <c r="BG43">
        <f t="shared" si="41"/>
        <v>0</v>
      </c>
      <c r="BH43">
        <f t="shared" si="42"/>
        <v>0</v>
      </c>
      <c r="BI43">
        <f t="shared" si="43"/>
        <v>0</v>
      </c>
      <c r="BJ43" s="3"/>
      <c r="BK43">
        <f t="shared" si="44"/>
        <v>0</v>
      </c>
      <c r="BL43">
        <f t="shared" si="45"/>
        <v>0</v>
      </c>
      <c r="BM43">
        <f t="shared" si="46"/>
        <v>0</v>
      </c>
      <c r="BN43">
        <f t="shared" si="47"/>
        <v>0</v>
      </c>
      <c r="BO43">
        <f t="shared" si="48"/>
        <v>0</v>
      </c>
      <c r="BP43">
        <f t="shared" si="251"/>
        <v>0</v>
      </c>
      <c r="BQ43">
        <f t="shared" si="252"/>
        <v>0</v>
      </c>
      <c r="BR43">
        <f t="shared" si="253"/>
        <v>0</v>
      </c>
      <c r="BS43">
        <f t="shared" si="254"/>
        <v>0</v>
      </c>
      <c r="BT43">
        <f t="shared" si="255"/>
        <v>0</v>
      </c>
      <c r="BV43">
        <f t="shared" si="49"/>
        <v>0</v>
      </c>
      <c r="BW43">
        <f t="shared" si="50"/>
        <v>0</v>
      </c>
      <c r="BX43">
        <f t="shared" si="51"/>
        <v>0</v>
      </c>
      <c r="BY43">
        <f t="shared" si="52"/>
        <v>0</v>
      </c>
      <c r="BZ43">
        <f t="shared" si="53"/>
        <v>0</v>
      </c>
      <c r="CA43">
        <f t="shared" si="54"/>
        <v>0</v>
      </c>
      <c r="CB43">
        <f t="shared" si="55"/>
        <v>0</v>
      </c>
      <c r="CC43">
        <f t="shared" si="56"/>
        <v>0</v>
      </c>
      <c r="CD43">
        <f t="shared" si="57"/>
        <v>0</v>
      </c>
      <c r="CE43">
        <f t="shared" si="58"/>
        <v>0</v>
      </c>
      <c r="CG43">
        <f t="shared" si="59"/>
        <v>0</v>
      </c>
      <c r="CH43">
        <f t="shared" si="60"/>
        <v>0</v>
      </c>
      <c r="CI43">
        <f t="shared" si="61"/>
        <v>0</v>
      </c>
      <c r="CJ43">
        <f t="shared" si="62"/>
        <v>0</v>
      </c>
      <c r="CK43">
        <f t="shared" si="63"/>
        <v>0</v>
      </c>
      <c r="CL43">
        <f t="shared" si="256"/>
        <v>0</v>
      </c>
      <c r="CM43">
        <f t="shared" si="64"/>
        <v>0</v>
      </c>
      <c r="CN43">
        <f t="shared" si="65"/>
        <v>0</v>
      </c>
      <c r="CO43">
        <f t="shared" si="66"/>
        <v>0</v>
      </c>
      <c r="CP43">
        <f t="shared" si="67"/>
        <v>0</v>
      </c>
      <c r="CQ43" s="3"/>
      <c r="CR43">
        <f t="shared" si="68"/>
        <v>0</v>
      </c>
      <c r="CS43">
        <f t="shared" si="69"/>
        <v>0</v>
      </c>
      <c r="CT43">
        <f t="shared" si="70"/>
        <v>0</v>
      </c>
      <c r="CU43">
        <f t="shared" si="71"/>
        <v>0</v>
      </c>
      <c r="CV43">
        <f t="shared" si="72"/>
        <v>0</v>
      </c>
      <c r="CW43">
        <f t="shared" si="73"/>
        <v>0</v>
      </c>
      <c r="CX43">
        <f t="shared" si="74"/>
        <v>0</v>
      </c>
      <c r="CY43">
        <f t="shared" si="75"/>
        <v>0</v>
      </c>
      <c r="CZ43">
        <f t="shared" si="76"/>
        <v>0</v>
      </c>
      <c r="DA43">
        <f t="shared" si="77"/>
        <v>0</v>
      </c>
      <c r="DC43">
        <f t="shared" si="257"/>
        <v>0</v>
      </c>
      <c r="DD43">
        <f t="shared" si="78"/>
        <v>0</v>
      </c>
      <c r="DE43">
        <f t="shared" si="79"/>
        <v>0</v>
      </c>
      <c r="DF43">
        <f t="shared" si="80"/>
        <v>0</v>
      </c>
      <c r="DG43">
        <f t="shared" si="81"/>
        <v>0</v>
      </c>
      <c r="DH43" s="221">
        <f t="shared" si="82"/>
        <v>0</v>
      </c>
      <c r="DI43" s="221">
        <f t="shared" si="258"/>
        <v>0</v>
      </c>
      <c r="DJ43" s="221">
        <f t="shared" si="259"/>
        <v>0</v>
      </c>
      <c r="DK43" s="221">
        <f t="shared" si="260"/>
        <v>0</v>
      </c>
      <c r="DL43" s="221">
        <f t="shared" si="261"/>
        <v>0</v>
      </c>
      <c r="DN43">
        <f t="shared" si="262"/>
        <v>0</v>
      </c>
      <c r="DO43">
        <f t="shared" si="83"/>
        <v>0</v>
      </c>
      <c r="DP43">
        <f t="shared" si="84"/>
        <v>0</v>
      </c>
      <c r="DQ43">
        <f t="shared" si="85"/>
        <v>0</v>
      </c>
      <c r="DR43">
        <f t="shared" si="86"/>
        <v>0</v>
      </c>
      <c r="DS43">
        <f t="shared" si="87"/>
        <v>0</v>
      </c>
      <c r="DT43">
        <f t="shared" si="263"/>
        <v>0</v>
      </c>
      <c r="DU43">
        <f t="shared" si="264"/>
        <v>0</v>
      </c>
      <c r="DV43">
        <f t="shared" si="265"/>
        <v>0</v>
      </c>
      <c r="DW43">
        <f t="shared" si="266"/>
        <v>0</v>
      </c>
      <c r="DY43">
        <f t="shared" si="267"/>
        <v>0</v>
      </c>
      <c r="DZ43">
        <f t="shared" si="268"/>
        <v>0</v>
      </c>
      <c r="EA43">
        <f t="shared" si="269"/>
        <v>0</v>
      </c>
      <c r="EB43">
        <f t="shared" si="270"/>
        <v>0</v>
      </c>
      <c r="EC43">
        <f t="shared" si="271"/>
        <v>0</v>
      </c>
      <c r="ED43">
        <f t="shared" si="88"/>
        <v>0</v>
      </c>
      <c r="EE43">
        <f t="shared" si="89"/>
        <v>0</v>
      </c>
      <c r="EF43">
        <f t="shared" si="90"/>
        <v>0</v>
      </c>
      <c r="EG43">
        <f t="shared" si="91"/>
        <v>0</v>
      </c>
      <c r="EH43">
        <f t="shared" si="92"/>
        <v>0</v>
      </c>
      <c r="EJ43">
        <f t="shared" si="93"/>
        <v>0</v>
      </c>
      <c r="EK43">
        <f t="shared" si="94"/>
        <v>0</v>
      </c>
      <c r="EL43">
        <f t="shared" si="95"/>
        <v>0</v>
      </c>
      <c r="EM43">
        <f t="shared" si="96"/>
        <v>0</v>
      </c>
      <c r="EN43">
        <f t="shared" si="97"/>
        <v>0</v>
      </c>
      <c r="EO43">
        <f t="shared" si="272"/>
        <v>0</v>
      </c>
      <c r="EP43">
        <f t="shared" si="273"/>
        <v>0</v>
      </c>
      <c r="EQ43">
        <f t="shared" si="274"/>
        <v>0</v>
      </c>
      <c r="ER43">
        <f t="shared" si="275"/>
        <v>0</v>
      </c>
      <c r="ES43">
        <f t="shared" si="276"/>
        <v>0</v>
      </c>
      <c r="ET43">
        <f t="shared" si="98"/>
        <v>0</v>
      </c>
      <c r="EU43">
        <f t="shared" si="99"/>
        <v>0</v>
      </c>
      <c r="EV43">
        <f t="shared" si="100"/>
        <v>0</v>
      </c>
      <c r="EW43">
        <f t="shared" si="101"/>
        <v>0</v>
      </c>
      <c r="EX43">
        <f t="shared" si="102"/>
        <v>0</v>
      </c>
      <c r="EY43">
        <f t="shared" si="103"/>
        <v>0</v>
      </c>
      <c r="EZ43">
        <f t="shared" si="104"/>
        <v>0</v>
      </c>
      <c r="FA43">
        <f t="shared" si="105"/>
        <v>0</v>
      </c>
      <c r="FB43">
        <f t="shared" si="106"/>
        <v>0</v>
      </c>
      <c r="FC43">
        <f t="shared" si="107"/>
        <v>0</v>
      </c>
      <c r="FD43">
        <f t="shared" si="108"/>
        <v>0</v>
      </c>
      <c r="FE43">
        <f t="shared" si="109"/>
        <v>0</v>
      </c>
      <c r="FG43" s="136">
        <f t="shared" si="110"/>
        <v>0</v>
      </c>
      <c r="FH43" s="136">
        <f t="shared" si="111"/>
        <v>0</v>
      </c>
      <c r="FI43" s="136">
        <f t="shared" si="112"/>
        <v>0</v>
      </c>
      <c r="FJ43" s="136">
        <f t="shared" si="113"/>
        <v>0</v>
      </c>
      <c r="FK43" s="136">
        <f t="shared" si="114"/>
        <v>0</v>
      </c>
      <c r="FL43" s="136">
        <f t="shared" si="115"/>
        <v>0</v>
      </c>
      <c r="FM43" s="136">
        <f t="shared" si="116"/>
        <v>0</v>
      </c>
      <c r="FN43" s="136">
        <f t="shared" si="117"/>
        <v>0</v>
      </c>
      <c r="FO43" s="136">
        <f t="shared" si="118"/>
        <v>0</v>
      </c>
      <c r="FP43" s="136">
        <f t="shared" si="119"/>
        <v>0</v>
      </c>
      <c r="FQ43" s="136">
        <f t="shared" si="120"/>
        <v>0</v>
      </c>
      <c r="FR43" s="136">
        <f t="shared" si="121"/>
        <v>0</v>
      </c>
      <c r="FT43">
        <f t="shared" si="122"/>
        <v>0</v>
      </c>
      <c r="FU43">
        <f t="shared" si="123"/>
        <v>0</v>
      </c>
      <c r="FV43">
        <f t="shared" si="124"/>
        <v>0</v>
      </c>
      <c r="FW43">
        <f t="shared" si="125"/>
        <v>0</v>
      </c>
      <c r="FX43">
        <f t="shared" si="126"/>
        <v>0</v>
      </c>
      <c r="FY43">
        <f t="shared" si="127"/>
        <v>0</v>
      </c>
      <c r="FZ43">
        <f t="shared" si="128"/>
        <v>0</v>
      </c>
      <c r="GA43">
        <f t="shared" si="129"/>
        <v>0</v>
      </c>
      <c r="GB43">
        <f t="shared" si="130"/>
        <v>0</v>
      </c>
      <c r="GC43">
        <f t="shared" si="131"/>
        <v>0</v>
      </c>
      <c r="GD43">
        <f t="shared" si="132"/>
        <v>0</v>
      </c>
      <c r="GE43">
        <f t="shared" si="133"/>
        <v>0</v>
      </c>
      <c r="GG43">
        <f t="shared" si="134"/>
        <v>0</v>
      </c>
      <c r="GH43">
        <f t="shared" si="135"/>
        <v>0</v>
      </c>
      <c r="GI43">
        <f t="shared" si="136"/>
        <v>0</v>
      </c>
      <c r="GJ43">
        <f t="shared" si="137"/>
        <v>0</v>
      </c>
      <c r="GK43">
        <f t="shared" si="138"/>
        <v>0</v>
      </c>
      <c r="GL43">
        <f t="shared" si="139"/>
        <v>0</v>
      </c>
      <c r="GM43">
        <f t="shared" si="140"/>
        <v>0</v>
      </c>
      <c r="GN43">
        <f t="shared" si="141"/>
        <v>0</v>
      </c>
      <c r="GO43">
        <f t="shared" si="142"/>
        <v>0</v>
      </c>
      <c r="GP43">
        <f t="shared" si="143"/>
        <v>0</v>
      </c>
      <c r="GQ43">
        <f t="shared" si="144"/>
        <v>0</v>
      </c>
      <c r="GR43">
        <f t="shared" si="145"/>
        <v>0</v>
      </c>
      <c r="GT43">
        <f t="shared" si="146"/>
        <v>0</v>
      </c>
      <c r="GU43">
        <f t="shared" si="147"/>
        <v>0</v>
      </c>
      <c r="GV43">
        <f t="shared" si="148"/>
        <v>0</v>
      </c>
      <c r="GW43">
        <f t="shared" si="149"/>
        <v>0</v>
      </c>
      <c r="GX43">
        <f t="shared" si="150"/>
        <v>0</v>
      </c>
      <c r="GY43">
        <f t="shared" si="151"/>
        <v>0</v>
      </c>
      <c r="GZ43">
        <f t="shared" si="152"/>
        <v>0</v>
      </c>
      <c r="HA43">
        <f t="shared" si="153"/>
        <v>0</v>
      </c>
      <c r="HB43">
        <f t="shared" si="154"/>
        <v>0</v>
      </c>
      <c r="HC43">
        <f t="shared" si="155"/>
        <v>0</v>
      </c>
      <c r="HD43">
        <f t="shared" si="156"/>
        <v>0</v>
      </c>
      <c r="HE43">
        <f t="shared" si="157"/>
        <v>0</v>
      </c>
      <c r="HG43">
        <f t="shared" si="158"/>
        <v>0</v>
      </c>
      <c r="HH43">
        <f t="shared" si="159"/>
        <v>0</v>
      </c>
      <c r="HI43">
        <f t="shared" si="160"/>
        <v>0</v>
      </c>
      <c r="HJ43">
        <f t="shared" si="161"/>
        <v>0</v>
      </c>
      <c r="HK43">
        <f t="shared" si="162"/>
        <v>0</v>
      </c>
      <c r="HL43">
        <f t="shared" si="163"/>
        <v>0</v>
      </c>
      <c r="HM43">
        <f t="shared" si="164"/>
        <v>0</v>
      </c>
      <c r="HN43">
        <f t="shared" si="165"/>
        <v>0</v>
      </c>
      <c r="HO43">
        <f t="shared" si="166"/>
        <v>0</v>
      </c>
      <c r="HP43">
        <f t="shared" si="167"/>
        <v>0</v>
      </c>
      <c r="HQ43">
        <f t="shared" si="168"/>
        <v>0</v>
      </c>
      <c r="HR43">
        <f t="shared" si="169"/>
        <v>0</v>
      </c>
      <c r="HT43">
        <f t="shared" si="277"/>
        <v>0</v>
      </c>
      <c r="HU43">
        <f t="shared" si="170"/>
        <v>0</v>
      </c>
      <c r="HV43">
        <f t="shared" si="171"/>
        <v>0</v>
      </c>
      <c r="HW43">
        <f t="shared" si="172"/>
        <v>0</v>
      </c>
      <c r="HX43">
        <f t="shared" si="173"/>
        <v>0</v>
      </c>
      <c r="HY43">
        <f t="shared" si="174"/>
        <v>0</v>
      </c>
      <c r="HZ43">
        <f t="shared" si="175"/>
        <v>0</v>
      </c>
      <c r="IA43">
        <f t="shared" si="176"/>
        <v>0</v>
      </c>
      <c r="IB43">
        <f t="shared" si="177"/>
        <v>0</v>
      </c>
      <c r="IC43">
        <f t="shared" si="178"/>
        <v>0</v>
      </c>
      <c r="ID43">
        <f t="shared" si="179"/>
        <v>0</v>
      </c>
      <c r="IE43">
        <f t="shared" si="180"/>
        <v>0</v>
      </c>
      <c r="IG43">
        <f t="shared" si="181"/>
        <v>0</v>
      </c>
      <c r="IH43">
        <f t="shared" si="278"/>
        <v>0</v>
      </c>
      <c r="II43">
        <f t="shared" si="182"/>
        <v>0</v>
      </c>
      <c r="IJ43">
        <f t="shared" si="279"/>
        <v>0</v>
      </c>
      <c r="IK43">
        <f t="shared" si="280"/>
        <v>0</v>
      </c>
      <c r="IL43">
        <f t="shared" si="183"/>
        <v>0</v>
      </c>
      <c r="IM43">
        <f t="shared" si="184"/>
        <v>0</v>
      </c>
      <c r="IN43">
        <f t="shared" si="185"/>
        <v>0</v>
      </c>
      <c r="IO43">
        <f t="shared" si="186"/>
        <v>0</v>
      </c>
      <c r="IP43">
        <f t="shared" si="281"/>
        <v>0</v>
      </c>
      <c r="IQ43">
        <f t="shared" si="282"/>
        <v>0</v>
      </c>
      <c r="IR43">
        <f t="shared" si="283"/>
        <v>0</v>
      </c>
      <c r="IS43">
        <f t="shared" si="284"/>
        <v>0</v>
      </c>
      <c r="IT43">
        <f t="shared" si="187"/>
        <v>0</v>
      </c>
      <c r="IU43">
        <f t="shared" si="188"/>
        <v>0</v>
      </c>
      <c r="IV43">
        <f t="shared" si="189"/>
        <v>0</v>
      </c>
      <c r="IW43">
        <f t="shared" si="190"/>
        <v>0</v>
      </c>
      <c r="IX43">
        <f t="shared" si="191"/>
        <v>0</v>
      </c>
      <c r="IY43">
        <f t="shared" si="192"/>
        <v>0</v>
      </c>
      <c r="IZ43">
        <f t="shared" si="193"/>
        <v>0</v>
      </c>
      <c r="JA43">
        <f t="shared" si="194"/>
        <v>0</v>
      </c>
      <c r="JB43">
        <f t="shared" si="195"/>
        <v>0</v>
      </c>
      <c r="JC43">
        <f t="shared" si="196"/>
        <v>0</v>
      </c>
      <c r="JD43">
        <f t="shared" si="197"/>
        <v>0</v>
      </c>
      <c r="JF43">
        <f t="shared" si="198"/>
        <v>0</v>
      </c>
      <c r="JG43">
        <f t="shared" si="199"/>
        <v>0</v>
      </c>
      <c r="JH43">
        <f t="shared" si="200"/>
        <v>0</v>
      </c>
      <c r="JI43">
        <f t="shared" si="201"/>
        <v>0</v>
      </c>
      <c r="JJ43">
        <f t="shared" si="202"/>
        <v>0</v>
      </c>
      <c r="JK43">
        <f t="shared" si="203"/>
        <v>0</v>
      </c>
      <c r="JL43">
        <f t="shared" si="204"/>
        <v>0</v>
      </c>
      <c r="JM43">
        <f t="shared" si="205"/>
        <v>0</v>
      </c>
      <c r="JN43">
        <f t="shared" si="206"/>
        <v>0</v>
      </c>
      <c r="JO43">
        <f t="shared" si="207"/>
        <v>0</v>
      </c>
      <c r="JP43">
        <f t="shared" si="208"/>
        <v>0</v>
      </c>
      <c r="JQ43">
        <f t="shared" si="209"/>
        <v>0</v>
      </c>
      <c r="JS43">
        <f t="shared" si="285"/>
        <v>0</v>
      </c>
      <c r="JT43">
        <f t="shared" si="286"/>
        <v>0</v>
      </c>
      <c r="JU43">
        <f t="shared" si="287"/>
        <v>0</v>
      </c>
      <c r="JV43">
        <f t="shared" si="288"/>
        <v>0</v>
      </c>
      <c r="JW43">
        <f t="shared" si="289"/>
        <v>0</v>
      </c>
      <c r="JX43">
        <f t="shared" si="290"/>
        <v>0</v>
      </c>
      <c r="JY43">
        <f t="shared" si="291"/>
        <v>0</v>
      </c>
      <c r="JZ43">
        <f t="shared" si="292"/>
        <v>0</v>
      </c>
      <c r="KA43">
        <f t="shared" si="293"/>
        <v>0</v>
      </c>
      <c r="KB43">
        <f t="shared" si="294"/>
        <v>0</v>
      </c>
      <c r="KC43">
        <f t="shared" si="295"/>
        <v>0</v>
      </c>
      <c r="KD43">
        <f t="shared" si="296"/>
        <v>0</v>
      </c>
      <c r="KF43">
        <f t="shared" si="210"/>
        <v>0</v>
      </c>
      <c r="KG43">
        <f t="shared" si="211"/>
        <v>0</v>
      </c>
      <c r="KH43">
        <f t="shared" si="212"/>
        <v>0</v>
      </c>
      <c r="KI43">
        <f t="shared" si="213"/>
        <v>0</v>
      </c>
      <c r="KJ43">
        <f t="shared" si="214"/>
        <v>0</v>
      </c>
      <c r="KK43">
        <f t="shared" si="215"/>
        <v>0</v>
      </c>
      <c r="KL43">
        <f t="shared" si="216"/>
        <v>0</v>
      </c>
      <c r="KM43">
        <f t="shared" si="217"/>
        <v>0</v>
      </c>
      <c r="KN43">
        <f t="shared" si="218"/>
        <v>0</v>
      </c>
      <c r="KO43">
        <f t="shared" si="219"/>
        <v>0</v>
      </c>
      <c r="KP43">
        <f t="shared" si="220"/>
        <v>0</v>
      </c>
      <c r="KQ43">
        <f t="shared" si="221"/>
        <v>0</v>
      </c>
      <c r="KS43">
        <f t="shared" si="222"/>
        <v>0</v>
      </c>
      <c r="KT43">
        <f t="shared" si="223"/>
        <v>0</v>
      </c>
      <c r="KU43">
        <f t="shared" si="224"/>
        <v>0</v>
      </c>
      <c r="KV43">
        <f t="shared" si="225"/>
        <v>0</v>
      </c>
      <c r="KW43">
        <f t="shared" si="226"/>
        <v>0</v>
      </c>
      <c r="KX43">
        <f t="shared" si="297"/>
        <v>0</v>
      </c>
      <c r="KY43">
        <f t="shared" si="298"/>
        <v>0</v>
      </c>
      <c r="KZ43">
        <f t="shared" si="299"/>
        <v>0</v>
      </c>
      <c r="LA43">
        <f t="shared" si="300"/>
        <v>0</v>
      </c>
      <c r="LB43">
        <f t="shared" si="301"/>
        <v>0</v>
      </c>
      <c r="LD43">
        <f t="shared" si="227"/>
        <v>0</v>
      </c>
      <c r="LE43">
        <f t="shared" si="228"/>
        <v>0</v>
      </c>
      <c r="LF43">
        <f t="shared" si="229"/>
        <v>0</v>
      </c>
      <c r="LG43">
        <f t="shared" si="230"/>
        <v>0</v>
      </c>
      <c r="LH43">
        <f t="shared" si="231"/>
        <v>0</v>
      </c>
      <c r="LI43">
        <f t="shared" si="232"/>
        <v>0</v>
      </c>
      <c r="LJ43">
        <f t="shared" si="233"/>
        <v>0</v>
      </c>
      <c r="LK43">
        <f t="shared" si="234"/>
        <v>0</v>
      </c>
      <c r="LL43">
        <f t="shared" si="235"/>
        <v>0</v>
      </c>
      <c r="LM43">
        <f t="shared" si="236"/>
        <v>0</v>
      </c>
      <c r="LN43">
        <f t="shared" si="237"/>
        <v>0</v>
      </c>
      <c r="LO43">
        <f t="shared" si="238"/>
        <v>0</v>
      </c>
      <c r="LQ43">
        <f t="shared" si="239"/>
        <v>0</v>
      </c>
      <c r="LR43">
        <f t="shared" si="240"/>
        <v>0</v>
      </c>
      <c r="LS43">
        <f t="shared" si="241"/>
        <v>0</v>
      </c>
      <c r="LT43">
        <f t="shared" si="242"/>
        <v>0</v>
      </c>
      <c r="LU43">
        <f t="shared" si="243"/>
        <v>0</v>
      </c>
      <c r="LV43">
        <f t="shared" si="302"/>
        <v>0</v>
      </c>
      <c r="LW43">
        <f t="shared" si="303"/>
        <v>0</v>
      </c>
      <c r="LX43">
        <f t="shared" si="304"/>
        <v>0</v>
      </c>
      <c r="LY43">
        <f t="shared" si="305"/>
        <v>0</v>
      </c>
      <c r="LZ43">
        <f t="shared" si="306"/>
        <v>0</v>
      </c>
      <c r="MB43" t="e">
        <f>IF(OR((AND((AU$2=$C43),(3&lt;$B43))),(AND((AU$3=$C43),(4&gt;$B43)))),#REF!,0)</f>
        <v>#REF!</v>
      </c>
      <c r="MC43" t="e">
        <f>IF(OR((AND((AU$3=$C43),(3&lt;$B43))),(AND((AU$4=$C43),(4&gt;$B43)))),#REF!,0)</f>
        <v>#REF!</v>
      </c>
      <c r="MD43" t="e">
        <f>IF(OR((AND((AU$4=$C43),(3&lt;$B43))),(AND((AU$5=$C43),(4&gt;$B43)))),#REF!,0)</f>
        <v>#REF!</v>
      </c>
      <c r="ME43" t="e">
        <f>IF(OR((AND((AU$5=$C43),(3&lt;$B43))),(AND((AU$6=$C43),(4&gt;$B43)))),#REF!,0)</f>
        <v>#REF!</v>
      </c>
      <c r="MF43" t="e">
        <f>IF(OR((AND((AU$6=$C43),(3&lt;$B43))),(AND((AU$7=$C43),(4&gt;$B43)))),#REF!,0)</f>
        <v>#REF!</v>
      </c>
      <c r="MG43" t="e">
        <f t="shared" si="307"/>
        <v>#REF!</v>
      </c>
      <c r="MH43" t="e">
        <f t="shared" si="308"/>
        <v>#REF!</v>
      </c>
      <c r="MI43" t="e">
        <f t="shared" si="309"/>
        <v>#REF!</v>
      </c>
      <c r="MJ43" t="e">
        <f t="shared" si="310"/>
        <v>#REF!</v>
      </c>
      <c r="MK43" t="e">
        <f t="shared" si="311"/>
        <v>#REF!</v>
      </c>
      <c r="MM43">
        <f>IF(AND(($EV$26=$C43),(4=$B43)),#REF!,0)</f>
        <v>0</v>
      </c>
      <c r="MN43">
        <f>IF(AND(($EV$26=$C43),(5=$B43)),#REF!,0)</f>
        <v>0</v>
      </c>
      <c r="MO43">
        <f>IF(AND(($EV$26=$C43),(6=$B43)),#REF!,0)</f>
        <v>0</v>
      </c>
      <c r="MP43">
        <f>IF(AND(($EV$26=$C43),(7=$B43)),#REF!,0)</f>
        <v>0</v>
      </c>
      <c r="MQ43">
        <f>IF(AND(($EV$26=$C43),(8=$B43)),#REF!,0)</f>
        <v>0</v>
      </c>
      <c r="MR43">
        <f>IF(AND(($EV$26=$C43),(9=$B43)),#REF!,0)</f>
        <v>0</v>
      </c>
      <c r="MS43">
        <f>IF(AND(($EV$26=$C43),(10=$B43)),#REF!,0)</f>
        <v>0</v>
      </c>
      <c r="MT43">
        <f>IF(AND(($EV$26=$C43),(11=$B43)),#REF!,0)</f>
        <v>0</v>
      </c>
      <c r="MU43">
        <f>IF(AND(($EV$26=$C43),(12=$B43)),#REF!,0)</f>
        <v>0</v>
      </c>
      <c r="MV43">
        <f>IF(AND(($EW$26=$C43),(1=$B43)),#REF!,0)</f>
        <v>0</v>
      </c>
      <c r="MW43">
        <f>IF(AND(($EW$26=$C43),(2=$B43)),#REF!,0)</f>
        <v>0</v>
      </c>
      <c r="MX43">
        <f>IF(AND(($EW$26=$C43),(3=$B43)),#REF!,0)</f>
        <v>0</v>
      </c>
    </row>
    <row r="44" spans="1:362">
      <c r="A44" s="205"/>
      <c r="B44" s="34"/>
      <c r="C44" s="35"/>
      <c r="D44" s="36"/>
      <c r="E44" s="70">
        <f t="shared" si="244"/>
        <v>0</v>
      </c>
      <c r="F44" s="37"/>
      <c r="G44" s="70">
        <f t="shared" si="12"/>
        <v>0</v>
      </c>
      <c r="H44" s="75"/>
      <c r="I44" s="76"/>
      <c r="J44" s="75"/>
      <c r="K44" s="201"/>
      <c r="L44" s="75"/>
      <c r="M44" s="75"/>
      <c r="N44" s="75"/>
      <c r="O44" s="64"/>
      <c r="P44" s="70">
        <f t="shared" si="245"/>
        <v>0</v>
      </c>
      <c r="Q44" s="137"/>
      <c r="R44" s="72">
        <f t="shared" si="246"/>
        <v>0</v>
      </c>
      <c r="S44" s="37"/>
      <c r="T44" s="70">
        <f t="shared" si="13"/>
        <v>0</v>
      </c>
      <c r="U44" s="37"/>
      <c r="V44" s="70">
        <f t="shared" si="247"/>
        <v>0</v>
      </c>
      <c r="W44" s="37"/>
      <c r="X44" s="70">
        <f t="shared" si="14"/>
        <v>0</v>
      </c>
      <c r="Y44" s="71">
        <f t="shared" si="15"/>
        <v>0</v>
      </c>
      <c r="Z44" s="189"/>
      <c r="AA44" s="190"/>
      <c r="AB44" s="72">
        <f t="shared" si="248"/>
        <v>0</v>
      </c>
      <c r="AC44" s="3"/>
      <c r="AD44" s="90">
        <f t="shared" si="16"/>
        <v>0</v>
      </c>
      <c r="AE44">
        <f t="shared" si="17"/>
        <v>0</v>
      </c>
      <c r="AF44">
        <f t="shared" si="18"/>
        <v>0</v>
      </c>
      <c r="AG44">
        <f t="shared" si="19"/>
        <v>0</v>
      </c>
      <c r="AH44">
        <f t="shared" si="20"/>
        <v>0</v>
      </c>
      <c r="AI44">
        <f t="shared" si="249"/>
        <v>0</v>
      </c>
      <c r="AJ44">
        <f t="shared" si="250"/>
        <v>0</v>
      </c>
      <c r="AK44">
        <f t="shared" si="21"/>
        <v>0</v>
      </c>
      <c r="AL44">
        <f t="shared" si="22"/>
        <v>0</v>
      </c>
      <c r="AM44">
        <f t="shared" si="23"/>
        <v>0</v>
      </c>
      <c r="AN44" s="3"/>
      <c r="AO44">
        <f t="shared" si="24"/>
        <v>0</v>
      </c>
      <c r="AP44">
        <f t="shared" si="25"/>
        <v>0</v>
      </c>
      <c r="AQ44">
        <f t="shared" si="26"/>
        <v>0</v>
      </c>
      <c r="AR44">
        <f t="shared" si="27"/>
        <v>0</v>
      </c>
      <c r="AS44">
        <f t="shared" si="28"/>
        <v>0</v>
      </c>
      <c r="AT44">
        <f t="shared" si="29"/>
        <v>0</v>
      </c>
      <c r="AU44">
        <f t="shared" si="30"/>
        <v>0</v>
      </c>
      <c r="AV44">
        <f t="shared" si="31"/>
        <v>0</v>
      </c>
      <c r="AW44">
        <f t="shared" si="32"/>
        <v>0</v>
      </c>
      <c r="AX44">
        <f t="shared" si="33"/>
        <v>0</v>
      </c>
      <c r="AY44" s="3"/>
      <c r="AZ44">
        <f t="shared" si="34"/>
        <v>0</v>
      </c>
      <c r="BA44">
        <f t="shared" si="35"/>
        <v>0</v>
      </c>
      <c r="BB44">
        <f t="shared" si="36"/>
        <v>0</v>
      </c>
      <c r="BC44">
        <f t="shared" si="37"/>
        <v>0</v>
      </c>
      <c r="BD44">
        <f t="shared" si="38"/>
        <v>0</v>
      </c>
      <c r="BE44">
        <f t="shared" si="39"/>
        <v>0</v>
      </c>
      <c r="BF44">
        <f t="shared" si="40"/>
        <v>0</v>
      </c>
      <c r="BG44">
        <f t="shared" si="41"/>
        <v>0</v>
      </c>
      <c r="BH44">
        <f t="shared" si="42"/>
        <v>0</v>
      </c>
      <c r="BI44">
        <f t="shared" si="43"/>
        <v>0</v>
      </c>
      <c r="BJ44" s="3"/>
      <c r="BK44">
        <f t="shared" si="44"/>
        <v>0</v>
      </c>
      <c r="BL44">
        <f t="shared" si="45"/>
        <v>0</v>
      </c>
      <c r="BM44">
        <f t="shared" si="46"/>
        <v>0</v>
      </c>
      <c r="BN44">
        <f t="shared" si="47"/>
        <v>0</v>
      </c>
      <c r="BO44">
        <f t="shared" si="48"/>
        <v>0</v>
      </c>
      <c r="BP44">
        <f t="shared" si="251"/>
        <v>0</v>
      </c>
      <c r="BQ44">
        <f t="shared" si="252"/>
        <v>0</v>
      </c>
      <c r="BR44">
        <f t="shared" si="253"/>
        <v>0</v>
      </c>
      <c r="BS44">
        <f t="shared" si="254"/>
        <v>0</v>
      </c>
      <c r="BT44">
        <f t="shared" si="255"/>
        <v>0</v>
      </c>
      <c r="BV44">
        <f t="shared" si="49"/>
        <v>0</v>
      </c>
      <c r="BW44">
        <f t="shared" si="50"/>
        <v>0</v>
      </c>
      <c r="BX44">
        <f t="shared" si="51"/>
        <v>0</v>
      </c>
      <c r="BY44">
        <f t="shared" si="52"/>
        <v>0</v>
      </c>
      <c r="BZ44">
        <f t="shared" si="53"/>
        <v>0</v>
      </c>
      <c r="CA44">
        <f t="shared" si="54"/>
        <v>0</v>
      </c>
      <c r="CB44">
        <f t="shared" si="55"/>
        <v>0</v>
      </c>
      <c r="CC44">
        <f t="shared" si="56"/>
        <v>0</v>
      </c>
      <c r="CD44">
        <f t="shared" si="57"/>
        <v>0</v>
      </c>
      <c r="CE44">
        <f t="shared" si="58"/>
        <v>0</v>
      </c>
      <c r="CG44">
        <f t="shared" si="59"/>
        <v>0</v>
      </c>
      <c r="CH44">
        <f t="shared" si="60"/>
        <v>0</v>
      </c>
      <c r="CI44">
        <f t="shared" si="61"/>
        <v>0</v>
      </c>
      <c r="CJ44">
        <f t="shared" si="62"/>
        <v>0</v>
      </c>
      <c r="CK44">
        <f t="shared" si="63"/>
        <v>0</v>
      </c>
      <c r="CL44">
        <f t="shared" si="256"/>
        <v>0</v>
      </c>
      <c r="CM44">
        <f t="shared" si="64"/>
        <v>0</v>
      </c>
      <c r="CN44">
        <f t="shared" si="65"/>
        <v>0</v>
      </c>
      <c r="CO44">
        <f t="shared" si="66"/>
        <v>0</v>
      </c>
      <c r="CP44">
        <f t="shared" si="67"/>
        <v>0</v>
      </c>
      <c r="CQ44" s="3"/>
      <c r="CR44">
        <f t="shared" si="68"/>
        <v>0</v>
      </c>
      <c r="CS44">
        <f t="shared" si="69"/>
        <v>0</v>
      </c>
      <c r="CT44">
        <f t="shared" si="70"/>
        <v>0</v>
      </c>
      <c r="CU44">
        <f t="shared" si="71"/>
        <v>0</v>
      </c>
      <c r="CV44">
        <f t="shared" si="72"/>
        <v>0</v>
      </c>
      <c r="CW44">
        <f t="shared" si="73"/>
        <v>0</v>
      </c>
      <c r="CX44">
        <f t="shared" si="74"/>
        <v>0</v>
      </c>
      <c r="CY44">
        <f t="shared" si="75"/>
        <v>0</v>
      </c>
      <c r="CZ44">
        <f t="shared" si="76"/>
        <v>0</v>
      </c>
      <c r="DA44">
        <f t="shared" si="77"/>
        <v>0</v>
      </c>
      <c r="DC44">
        <f t="shared" si="257"/>
        <v>0</v>
      </c>
      <c r="DD44">
        <f t="shared" si="78"/>
        <v>0</v>
      </c>
      <c r="DE44">
        <f t="shared" si="79"/>
        <v>0</v>
      </c>
      <c r="DF44">
        <f t="shared" si="80"/>
        <v>0</v>
      </c>
      <c r="DG44">
        <f t="shared" si="81"/>
        <v>0</v>
      </c>
      <c r="DH44" s="221">
        <f t="shared" si="82"/>
        <v>0</v>
      </c>
      <c r="DI44" s="221">
        <f t="shared" si="258"/>
        <v>0</v>
      </c>
      <c r="DJ44" s="221">
        <f t="shared" si="259"/>
        <v>0</v>
      </c>
      <c r="DK44" s="221">
        <f t="shared" si="260"/>
        <v>0</v>
      </c>
      <c r="DL44" s="221">
        <f t="shared" si="261"/>
        <v>0</v>
      </c>
      <c r="DN44">
        <f t="shared" si="262"/>
        <v>0</v>
      </c>
      <c r="DO44">
        <f t="shared" si="83"/>
        <v>0</v>
      </c>
      <c r="DP44">
        <f t="shared" si="84"/>
        <v>0</v>
      </c>
      <c r="DQ44">
        <f t="shared" si="85"/>
        <v>0</v>
      </c>
      <c r="DR44">
        <f t="shared" si="86"/>
        <v>0</v>
      </c>
      <c r="DS44">
        <f t="shared" si="87"/>
        <v>0</v>
      </c>
      <c r="DT44">
        <f t="shared" si="263"/>
        <v>0</v>
      </c>
      <c r="DU44">
        <f t="shared" si="264"/>
        <v>0</v>
      </c>
      <c r="DV44">
        <f t="shared" si="265"/>
        <v>0</v>
      </c>
      <c r="DW44">
        <f t="shared" si="266"/>
        <v>0</v>
      </c>
      <c r="DY44">
        <f t="shared" si="267"/>
        <v>0</v>
      </c>
      <c r="DZ44">
        <f t="shared" si="268"/>
        <v>0</v>
      </c>
      <c r="EA44">
        <f t="shared" si="269"/>
        <v>0</v>
      </c>
      <c r="EB44">
        <f t="shared" si="270"/>
        <v>0</v>
      </c>
      <c r="EC44">
        <f t="shared" si="271"/>
        <v>0</v>
      </c>
      <c r="ED44">
        <f t="shared" si="88"/>
        <v>0</v>
      </c>
      <c r="EE44">
        <f t="shared" si="89"/>
        <v>0</v>
      </c>
      <c r="EF44">
        <f t="shared" si="90"/>
        <v>0</v>
      </c>
      <c r="EG44">
        <f t="shared" si="91"/>
        <v>0</v>
      </c>
      <c r="EH44">
        <f t="shared" si="92"/>
        <v>0</v>
      </c>
      <c r="EJ44">
        <f t="shared" si="93"/>
        <v>0</v>
      </c>
      <c r="EK44">
        <f t="shared" si="94"/>
        <v>0</v>
      </c>
      <c r="EL44">
        <f t="shared" si="95"/>
        <v>0</v>
      </c>
      <c r="EM44">
        <f t="shared" si="96"/>
        <v>0</v>
      </c>
      <c r="EN44">
        <f t="shared" si="97"/>
        <v>0</v>
      </c>
      <c r="EO44">
        <f t="shared" si="272"/>
        <v>0</v>
      </c>
      <c r="EP44">
        <f t="shared" si="273"/>
        <v>0</v>
      </c>
      <c r="EQ44">
        <f t="shared" si="274"/>
        <v>0</v>
      </c>
      <c r="ER44">
        <f t="shared" si="275"/>
        <v>0</v>
      </c>
      <c r="ES44">
        <f t="shared" si="276"/>
        <v>0</v>
      </c>
      <c r="ET44">
        <f t="shared" si="98"/>
        <v>0</v>
      </c>
      <c r="EU44">
        <f t="shared" si="99"/>
        <v>0</v>
      </c>
      <c r="EV44">
        <f t="shared" si="100"/>
        <v>0</v>
      </c>
      <c r="EW44">
        <f t="shared" si="101"/>
        <v>0</v>
      </c>
      <c r="EX44">
        <f t="shared" si="102"/>
        <v>0</v>
      </c>
      <c r="EY44">
        <f t="shared" si="103"/>
        <v>0</v>
      </c>
      <c r="EZ44">
        <f t="shared" si="104"/>
        <v>0</v>
      </c>
      <c r="FA44">
        <f t="shared" si="105"/>
        <v>0</v>
      </c>
      <c r="FB44">
        <f t="shared" si="106"/>
        <v>0</v>
      </c>
      <c r="FC44">
        <f t="shared" si="107"/>
        <v>0</v>
      </c>
      <c r="FD44">
        <f t="shared" si="108"/>
        <v>0</v>
      </c>
      <c r="FE44">
        <f t="shared" si="109"/>
        <v>0</v>
      </c>
      <c r="FG44" s="136">
        <f t="shared" si="110"/>
        <v>0</v>
      </c>
      <c r="FH44" s="136">
        <f t="shared" si="111"/>
        <v>0</v>
      </c>
      <c r="FI44" s="136">
        <f t="shared" si="112"/>
        <v>0</v>
      </c>
      <c r="FJ44" s="136">
        <f t="shared" si="113"/>
        <v>0</v>
      </c>
      <c r="FK44" s="136">
        <f t="shared" si="114"/>
        <v>0</v>
      </c>
      <c r="FL44" s="136">
        <f t="shared" si="115"/>
        <v>0</v>
      </c>
      <c r="FM44" s="136">
        <f t="shared" si="116"/>
        <v>0</v>
      </c>
      <c r="FN44" s="136">
        <f t="shared" si="117"/>
        <v>0</v>
      </c>
      <c r="FO44" s="136">
        <f t="shared" si="118"/>
        <v>0</v>
      </c>
      <c r="FP44" s="136">
        <f t="shared" si="119"/>
        <v>0</v>
      </c>
      <c r="FQ44" s="136">
        <f t="shared" si="120"/>
        <v>0</v>
      </c>
      <c r="FR44" s="136">
        <f t="shared" si="121"/>
        <v>0</v>
      </c>
      <c r="FT44">
        <f t="shared" si="122"/>
        <v>0</v>
      </c>
      <c r="FU44">
        <f t="shared" si="123"/>
        <v>0</v>
      </c>
      <c r="FV44">
        <f t="shared" si="124"/>
        <v>0</v>
      </c>
      <c r="FW44">
        <f t="shared" si="125"/>
        <v>0</v>
      </c>
      <c r="FX44">
        <f t="shared" si="126"/>
        <v>0</v>
      </c>
      <c r="FY44">
        <f t="shared" si="127"/>
        <v>0</v>
      </c>
      <c r="FZ44">
        <f t="shared" si="128"/>
        <v>0</v>
      </c>
      <c r="GA44">
        <f t="shared" si="129"/>
        <v>0</v>
      </c>
      <c r="GB44">
        <f t="shared" si="130"/>
        <v>0</v>
      </c>
      <c r="GC44">
        <f t="shared" si="131"/>
        <v>0</v>
      </c>
      <c r="GD44">
        <f t="shared" si="132"/>
        <v>0</v>
      </c>
      <c r="GE44">
        <f t="shared" si="133"/>
        <v>0</v>
      </c>
      <c r="GG44">
        <f t="shared" si="134"/>
        <v>0</v>
      </c>
      <c r="GH44">
        <f t="shared" si="135"/>
        <v>0</v>
      </c>
      <c r="GI44">
        <f t="shared" si="136"/>
        <v>0</v>
      </c>
      <c r="GJ44">
        <f t="shared" si="137"/>
        <v>0</v>
      </c>
      <c r="GK44">
        <f t="shared" si="138"/>
        <v>0</v>
      </c>
      <c r="GL44">
        <f t="shared" si="139"/>
        <v>0</v>
      </c>
      <c r="GM44">
        <f t="shared" si="140"/>
        <v>0</v>
      </c>
      <c r="GN44">
        <f t="shared" si="141"/>
        <v>0</v>
      </c>
      <c r="GO44">
        <f t="shared" si="142"/>
        <v>0</v>
      </c>
      <c r="GP44">
        <f t="shared" si="143"/>
        <v>0</v>
      </c>
      <c r="GQ44">
        <f t="shared" si="144"/>
        <v>0</v>
      </c>
      <c r="GR44">
        <f t="shared" si="145"/>
        <v>0</v>
      </c>
      <c r="GT44">
        <f t="shared" si="146"/>
        <v>0</v>
      </c>
      <c r="GU44">
        <f t="shared" si="147"/>
        <v>0</v>
      </c>
      <c r="GV44">
        <f t="shared" si="148"/>
        <v>0</v>
      </c>
      <c r="GW44">
        <f t="shared" si="149"/>
        <v>0</v>
      </c>
      <c r="GX44">
        <f t="shared" si="150"/>
        <v>0</v>
      </c>
      <c r="GY44">
        <f t="shared" si="151"/>
        <v>0</v>
      </c>
      <c r="GZ44">
        <f t="shared" si="152"/>
        <v>0</v>
      </c>
      <c r="HA44">
        <f t="shared" si="153"/>
        <v>0</v>
      </c>
      <c r="HB44">
        <f t="shared" si="154"/>
        <v>0</v>
      </c>
      <c r="HC44">
        <f t="shared" si="155"/>
        <v>0</v>
      </c>
      <c r="HD44">
        <f t="shared" si="156"/>
        <v>0</v>
      </c>
      <c r="HE44">
        <f t="shared" si="157"/>
        <v>0</v>
      </c>
      <c r="HG44">
        <f t="shared" si="158"/>
        <v>0</v>
      </c>
      <c r="HH44">
        <f t="shared" si="159"/>
        <v>0</v>
      </c>
      <c r="HI44">
        <f t="shared" si="160"/>
        <v>0</v>
      </c>
      <c r="HJ44">
        <f t="shared" si="161"/>
        <v>0</v>
      </c>
      <c r="HK44">
        <f t="shared" si="162"/>
        <v>0</v>
      </c>
      <c r="HL44">
        <f t="shared" si="163"/>
        <v>0</v>
      </c>
      <c r="HM44">
        <f t="shared" si="164"/>
        <v>0</v>
      </c>
      <c r="HN44">
        <f t="shared" si="165"/>
        <v>0</v>
      </c>
      <c r="HO44">
        <f t="shared" si="166"/>
        <v>0</v>
      </c>
      <c r="HP44">
        <f t="shared" si="167"/>
        <v>0</v>
      </c>
      <c r="HQ44">
        <f t="shared" si="168"/>
        <v>0</v>
      </c>
      <c r="HR44">
        <f t="shared" si="169"/>
        <v>0</v>
      </c>
      <c r="HT44">
        <f t="shared" si="277"/>
        <v>0</v>
      </c>
      <c r="HU44">
        <f t="shared" si="170"/>
        <v>0</v>
      </c>
      <c r="HV44">
        <f t="shared" si="171"/>
        <v>0</v>
      </c>
      <c r="HW44">
        <f t="shared" si="172"/>
        <v>0</v>
      </c>
      <c r="HX44">
        <f t="shared" si="173"/>
        <v>0</v>
      </c>
      <c r="HY44">
        <f t="shared" si="174"/>
        <v>0</v>
      </c>
      <c r="HZ44">
        <f t="shared" si="175"/>
        <v>0</v>
      </c>
      <c r="IA44">
        <f t="shared" si="176"/>
        <v>0</v>
      </c>
      <c r="IB44">
        <f t="shared" si="177"/>
        <v>0</v>
      </c>
      <c r="IC44">
        <f t="shared" si="178"/>
        <v>0</v>
      </c>
      <c r="ID44">
        <f t="shared" si="179"/>
        <v>0</v>
      </c>
      <c r="IE44">
        <f t="shared" si="180"/>
        <v>0</v>
      </c>
      <c r="IG44">
        <f t="shared" si="181"/>
        <v>0</v>
      </c>
      <c r="IH44">
        <f t="shared" si="278"/>
        <v>0</v>
      </c>
      <c r="II44">
        <f t="shared" si="182"/>
        <v>0</v>
      </c>
      <c r="IJ44">
        <f t="shared" si="279"/>
        <v>0</v>
      </c>
      <c r="IK44">
        <f t="shared" si="280"/>
        <v>0</v>
      </c>
      <c r="IL44">
        <f t="shared" si="183"/>
        <v>0</v>
      </c>
      <c r="IM44">
        <f t="shared" si="184"/>
        <v>0</v>
      </c>
      <c r="IN44">
        <f t="shared" si="185"/>
        <v>0</v>
      </c>
      <c r="IO44">
        <f t="shared" si="186"/>
        <v>0</v>
      </c>
      <c r="IP44">
        <f t="shared" si="281"/>
        <v>0</v>
      </c>
      <c r="IQ44">
        <f t="shared" si="282"/>
        <v>0</v>
      </c>
      <c r="IR44">
        <f t="shared" si="283"/>
        <v>0</v>
      </c>
      <c r="IS44">
        <f t="shared" si="284"/>
        <v>0</v>
      </c>
      <c r="IT44">
        <f t="shared" si="187"/>
        <v>0</v>
      </c>
      <c r="IU44">
        <f t="shared" si="188"/>
        <v>0</v>
      </c>
      <c r="IV44">
        <f t="shared" si="189"/>
        <v>0</v>
      </c>
      <c r="IW44">
        <f t="shared" si="190"/>
        <v>0</v>
      </c>
      <c r="IX44">
        <f t="shared" si="191"/>
        <v>0</v>
      </c>
      <c r="IY44">
        <f t="shared" si="192"/>
        <v>0</v>
      </c>
      <c r="IZ44">
        <f t="shared" si="193"/>
        <v>0</v>
      </c>
      <c r="JA44">
        <f t="shared" si="194"/>
        <v>0</v>
      </c>
      <c r="JB44">
        <f t="shared" si="195"/>
        <v>0</v>
      </c>
      <c r="JC44">
        <f t="shared" si="196"/>
        <v>0</v>
      </c>
      <c r="JD44">
        <f t="shared" si="197"/>
        <v>0</v>
      </c>
      <c r="JF44">
        <f t="shared" si="198"/>
        <v>0</v>
      </c>
      <c r="JG44">
        <f t="shared" si="199"/>
        <v>0</v>
      </c>
      <c r="JH44">
        <f t="shared" si="200"/>
        <v>0</v>
      </c>
      <c r="JI44">
        <f t="shared" si="201"/>
        <v>0</v>
      </c>
      <c r="JJ44">
        <f t="shared" si="202"/>
        <v>0</v>
      </c>
      <c r="JK44">
        <f t="shared" si="203"/>
        <v>0</v>
      </c>
      <c r="JL44">
        <f t="shared" si="204"/>
        <v>0</v>
      </c>
      <c r="JM44">
        <f t="shared" si="205"/>
        <v>0</v>
      </c>
      <c r="JN44">
        <f t="shared" si="206"/>
        <v>0</v>
      </c>
      <c r="JO44">
        <f t="shared" si="207"/>
        <v>0</v>
      </c>
      <c r="JP44">
        <f t="shared" si="208"/>
        <v>0</v>
      </c>
      <c r="JQ44">
        <f t="shared" si="209"/>
        <v>0</v>
      </c>
      <c r="JS44">
        <f t="shared" si="285"/>
        <v>0</v>
      </c>
      <c r="JT44">
        <f t="shared" si="286"/>
        <v>0</v>
      </c>
      <c r="JU44">
        <f t="shared" si="287"/>
        <v>0</v>
      </c>
      <c r="JV44">
        <f t="shared" si="288"/>
        <v>0</v>
      </c>
      <c r="JW44">
        <f t="shared" si="289"/>
        <v>0</v>
      </c>
      <c r="JX44">
        <f t="shared" si="290"/>
        <v>0</v>
      </c>
      <c r="JY44">
        <f t="shared" si="291"/>
        <v>0</v>
      </c>
      <c r="JZ44">
        <f t="shared" si="292"/>
        <v>0</v>
      </c>
      <c r="KA44">
        <f t="shared" si="293"/>
        <v>0</v>
      </c>
      <c r="KB44">
        <f t="shared" si="294"/>
        <v>0</v>
      </c>
      <c r="KC44">
        <f t="shared" si="295"/>
        <v>0</v>
      </c>
      <c r="KD44">
        <f t="shared" si="296"/>
        <v>0</v>
      </c>
      <c r="KF44">
        <f t="shared" si="210"/>
        <v>0</v>
      </c>
      <c r="KG44">
        <f t="shared" si="211"/>
        <v>0</v>
      </c>
      <c r="KH44">
        <f t="shared" si="212"/>
        <v>0</v>
      </c>
      <c r="KI44">
        <f t="shared" si="213"/>
        <v>0</v>
      </c>
      <c r="KJ44">
        <f t="shared" si="214"/>
        <v>0</v>
      </c>
      <c r="KK44">
        <f t="shared" si="215"/>
        <v>0</v>
      </c>
      <c r="KL44">
        <f t="shared" si="216"/>
        <v>0</v>
      </c>
      <c r="KM44">
        <f t="shared" si="217"/>
        <v>0</v>
      </c>
      <c r="KN44">
        <f t="shared" si="218"/>
        <v>0</v>
      </c>
      <c r="KO44">
        <f t="shared" si="219"/>
        <v>0</v>
      </c>
      <c r="KP44">
        <f t="shared" si="220"/>
        <v>0</v>
      </c>
      <c r="KQ44">
        <f t="shared" si="221"/>
        <v>0</v>
      </c>
      <c r="KS44">
        <f t="shared" si="222"/>
        <v>0</v>
      </c>
      <c r="KT44">
        <f t="shared" si="223"/>
        <v>0</v>
      </c>
      <c r="KU44">
        <f t="shared" si="224"/>
        <v>0</v>
      </c>
      <c r="KV44">
        <f t="shared" si="225"/>
        <v>0</v>
      </c>
      <c r="KW44">
        <f t="shared" si="226"/>
        <v>0</v>
      </c>
      <c r="KX44">
        <f t="shared" si="297"/>
        <v>0</v>
      </c>
      <c r="KY44">
        <f t="shared" si="298"/>
        <v>0</v>
      </c>
      <c r="KZ44">
        <f t="shared" si="299"/>
        <v>0</v>
      </c>
      <c r="LA44">
        <f t="shared" si="300"/>
        <v>0</v>
      </c>
      <c r="LB44">
        <f t="shared" si="301"/>
        <v>0</v>
      </c>
      <c r="LD44">
        <f t="shared" si="227"/>
        <v>0</v>
      </c>
      <c r="LE44">
        <f t="shared" si="228"/>
        <v>0</v>
      </c>
      <c r="LF44">
        <f t="shared" si="229"/>
        <v>0</v>
      </c>
      <c r="LG44">
        <f t="shared" si="230"/>
        <v>0</v>
      </c>
      <c r="LH44">
        <f t="shared" si="231"/>
        <v>0</v>
      </c>
      <c r="LI44">
        <f t="shared" si="232"/>
        <v>0</v>
      </c>
      <c r="LJ44">
        <f t="shared" si="233"/>
        <v>0</v>
      </c>
      <c r="LK44">
        <f t="shared" si="234"/>
        <v>0</v>
      </c>
      <c r="LL44">
        <f t="shared" si="235"/>
        <v>0</v>
      </c>
      <c r="LM44">
        <f t="shared" si="236"/>
        <v>0</v>
      </c>
      <c r="LN44">
        <f t="shared" si="237"/>
        <v>0</v>
      </c>
      <c r="LO44">
        <f t="shared" si="238"/>
        <v>0</v>
      </c>
      <c r="LQ44">
        <f t="shared" si="239"/>
        <v>0</v>
      </c>
      <c r="LR44">
        <f t="shared" si="240"/>
        <v>0</v>
      </c>
      <c r="LS44">
        <f t="shared" si="241"/>
        <v>0</v>
      </c>
      <c r="LT44">
        <f t="shared" si="242"/>
        <v>0</v>
      </c>
      <c r="LU44">
        <f t="shared" si="243"/>
        <v>0</v>
      </c>
      <c r="LV44">
        <f t="shared" si="302"/>
        <v>0</v>
      </c>
      <c r="LW44">
        <f t="shared" si="303"/>
        <v>0</v>
      </c>
      <c r="LX44">
        <f t="shared" si="304"/>
        <v>0</v>
      </c>
      <c r="LY44">
        <f t="shared" si="305"/>
        <v>0</v>
      </c>
      <c r="LZ44">
        <f t="shared" si="306"/>
        <v>0</v>
      </c>
      <c r="MB44" t="e">
        <f>IF(OR((AND((AU$2=$C44),(3&lt;$B44))),(AND((AU$3=$C44),(4&gt;$B44)))),#REF!,0)</f>
        <v>#REF!</v>
      </c>
      <c r="MC44" t="e">
        <f>IF(OR((AND((AU$3=$C44),(3&lt;$B44))),(AND((AU$4=$C44),(4&gt;$B44)))),#REF!,0)</f>
        <v>#REF!</v>
      </c>
      <c r="MD44" t="e">
        <f>IF(OR((AND((AU$4=$C44),(3&lt;$B44))),(AND((AU$5=$C44),(4&gt;$B44)))),#REF!,0)</f>
        <v>#REF!</v>
      </c>
      <c r="ME44" t="e">
        <f>IF(OR((AND((AU$5=$C44),(3&lt;$B44))),(AND((AU$6=$C44),(4&gt;$B44)))),#REF!,0)</f>
        <v>#REF!</v>
      </c>
      <c r="MF44" t="e">
        <f>IF(OR((AND((AU$6=$C44),(3&lt;$B44))),(AND((AU$7=$C44),(4&gt;$B44)))),#REF!,0)</f>
        <v>#REF!</v>
      </c>
      <c r="MG44" t="e">
        <f t="shared" si="307"/>
        <v>#REF!</v>
      </c>
      <c r="MH44" t="e">
        <f t="shared" si="308"/>
        <v>#REF!</v>
      </c>
      <c r="MI44" t="e">
        <f t="shared" si="309"/>
        <v>#REF!</v>
      </c>
      <c r="MJ44" t="e">
        <f t="shared" si="310"/>
        <v>#REF!</v>
      </c>
      <c r="MK44" t="e">
        <f t="shared" si="311"/>
        <v>#REF!</v>
      </c>
      <c r="MM44">
        <f>IF(AND(($EV$26=$C44),(4=$B44)),#REF!,0)</f>
        <v>0</v>
      </c>
      <c r="MN44">
        <f>IF(AND(($EV$26=$C44),(5=$B44)),#REF!,0)</f>
        <v>0</v>
      </c>
      <c r="MO44">
        <f>IF(AND(($EV$26=$C44),(6=$B44)),#REF!,0)</f>
        <v>0</v>
      </c>
      <c r="MP44">
        <f>IF(AND(($EV$26=$C44),(7=$B44)),#REF!,0)</f>
        <v>0</v>
      </c>
      <c r="MQ44">
        <f>IF(AND(($EV$26=$C44),(8=$B44)),#REF!,0)</f>
        <v>0</v>
      </c>
      <c r="MR44">
        <f>IF(AND(($EV$26=$C44),(9=$B44)),#REF!,0)</f>
        <v>0</v>
      </c>
      <c r="MS44">
        <f>IF(AND(($EV$26=$C44),(10=$B44)),#REF!,0)</f>
        <v>0</v>
      </c>
      <c r="MT44">
        <f>IF(AND(($EV$26=$C44),(11=$B44)),#REF!,0)</f>
        <v>0</v>
      </c>
      <c r="MU44">
        <f>IF(AND(($EV$26=$C44),(12=$B44)),#REF!,0)</f>
        <v>0</v>
      </c>
      <c r="MV44">
        <f>IF(AND(($EW$26=$C44),(1=$B44)),#REF!,0)</f>
        <v>0</v>
      </c>
      <c r="MW44">
        <f>IF(AND(($EW$26=$C44),(2=$B44)),#REF!,0)</f>
        <v>0</v>
      </c>
      <c r="MX44">
        <f>IF(AND(($EW$26=$C44),(3=$B44)),#REF!,0)</f>
        <v>0</v>
      </c>
    </row>
    <row r="45" spans="1:362">
      <c r="A45" s="205"/>
      <c r="B45" s="34"/>
      <c r="C45" s="35"/>
      <c r="D45" s="36"/>
      <c r="E45" s="70">
        <f t="shared" si="244"/>
        <v>0</v>
      </c>
      <c r="F45" s="37"/>
      <c r="G45" s="70">
        <f t="shared" si="12"/>
        <v>0</v>
      </c>
      <c r="H45" s="75"/>
      <c r="I45" s="76"/>
      <c r="J45" s="75"/>
      <c r="K45" s="201"/>
      <c r="L45" s="75"/>
      <c r="M45" s="75"/>
      <c r="N45" s="75"/>
      <c r="O45" s="64"/>
      <c r="P45" s="70">
        <f t="shared" si="245"/>
        <v>0</v>
      </c>
      <c r="Q45" s="137"/>
      <c r="R45" s="72">
        <f t="shared" si="246"/>
        <v>0</v>
      </c>
      <c r="S45" s="37"/>
      <c r="T45" s="70">
        <f t="shared" si="13"/>
        <v>0</v>
      </c>
      <c r="U45" s="37"/>
      <c r="V45" s="70">
        <f t="shared" si="247"/>
        <v>0</v>
      </c>
      <c r="W45" s="37"/>
      <c r="X45" s="70">
        <f t="shared" si="14"/>
        <v>0</v>
      </c>
      <c r="Y45" s="71">
        <f t="shared" si="15"/>
        <v>0</v>
      </c>
      <c r="Z45" s="189"/>
      <c r="AA45" s="190"/>
      <c r="AB45" s="72">
        <f t="shared" si="248"/>
        <v>0</v>
      </c>
      <c r="AC45" s="3"/>
      <c r="AD45" s="90">
        <f t="shared" si="16"/>
        <v>0</v>
      </c>
      <c r="AE45">
        <f t="shared" si="17"/>
        <v>0</v>
      </c>
      <c r="AF45">
        <f t="shared" si="18"/>
        <v>0</v>
      </c>
      <c r="AG45">
        <f t="shared" si="19"/>
        <v>0</v>
      </c>
      <c r="AH45">
        <f t="shared" si="20"/>
        <v>0</v>
      </c>
      <c r="AI45">
        <f t="shared" si="249"/>
        <v>0</v>
      </c>
      <c r="AJ45">
        <f t="shared" si="250"/>
        <v>0</v>
      </c>
      <c r="AK45">
        <f t="shared" si="21"/>
        <v>0</v>
      </c>
      <c r="AL45">
        <f t="shared" si="22"/>
        <v>0</v>
      </c>
      <c r="AM45">
        <f t="shared" si="23"/>
        <v>0</v>
      </c>
      <c r="AN45" s="3"/>
      <c r="AO45">
        <f t="shared" si="24"/>
        <v>0</v>
      </c>
      <c r="AP45">
        <f t="shared" si="25"/>
        <v>0</v>
      </c>
      <c r="AQ45">
        <f t="shared" si="26"/>
        <v>0</v>
      </c>
      <c r="AR45">
        <f t="shared" si="27"/>
        <v>0</v>
      </c>
      <c r="AS45">
        <f t="shared" si="28"/>
        <v>0</v>
      </c>
      <c r="AT45">
        <f t="shared" si="29"/>
        <v>0</v>
      </c>
      <c r="AU45">
        <f t="shared" si="30"/>
        <v>0</v>
      </c>
      <c r="AV45">
        <f t="shared" si="31"/>
        <v>0</v>
      </c>
      <c r="AW45">
        <f t="shared" si="32"/>
        <v>0</v>
      </c>
      <c r="AX45">
        <f t="shared" si="33"/>
        <v>0</v>
      </c>
      <c r="AY45" s="3"/>
      <c r="AZ45">
        <f t="shared" si="34"/>
        <v>0</v>
      </c>
      <c r="BA45">
        <f t="shared" si="35"/>
        <v>0</v>
      </c>
      <c r="BB45">
        <f t="shared" si="36"/>
        <v>0</v>
      </c>
      <c r="BC45">
        <f t="shared" si="37"/>
        <v>0</v>
      </c>
      <c r="BD45">
        <f t="shared" si="38"/>
        <v>0</v>
      </c>
      <c r="BE45">
        <f t="shared" si="39"/>
        <v>0</v>
      </c>
      <c r="BF45">
        <f t="shared" si="40"/>
        <v>0</v>
      </c>
      <c r="BG45">
        <f t="shared" si="41"/>
        <v>0</v>
      </c>
      <c r="BH45">
        <f t="shared" si="42"/>
        <v>0</v>
      </c>
      <c r="BI45">
        <f t="shared" si="43"/>
        <v>0</v>
      </c>
      <c r="BJ45" s="3"/>
      <c r="BK45">
        <f t="shared" si="44"/>
        <v>0</v>
      </c>
      <c r="BL45">
        <f t="shared" si="45"/>
        <v>0</v>
      </c>
      <c r="BM45">
        <f t="shared" si="46"/>
        <v>0</v>
      </c>
      <c r="BN45">
        <f t="shared" si="47"/>
        <v>0</v>
      </c>
      <c r="BO45">
        <f t="shared" si="48"/>
        <v>0</v>
      </c>
      <c r="BP45">
        <f t="shared" si="251"/>
        <v>0</v>
      </c>
      <c r="BQ45">
        <f t="shared" si="252"/>
        <v>0</v>
      </c>
      <c r="BR45">
        <f t="shared" si="253"/>
        <v>0</v>
      </c>
      <c r="BS45">
        <f t="shared" si="254"/>
        <v>0</v>
      </c>
      <c r="BT45">
        <f t="shared" si="255"/>
        <v>0</v>
      </c>
      <c r="BV45">
        <f t="shared" si="49"/>
        <v>0</v>
      </c>
      <c r="BW45">
        <f t="shared" si="50"/>
        <v>0</v>
      </c>
      <c r="BX45">
        <f t="shared" si="51"/>
        <v>0</v>
      </c>
      <c r="BY45">
        <f t="shared" si="52"/>
        <v>0</v>
      </c>
      <c r="BZ45">
        <f t="shared" si="53"/>
        <v>0</v>
      </c>
      <c r="CA45">
        <f t="shared" si="54"/>
        <v>0</v>
      </c>
      <c r="CB45">
        <f t="shared" si="55"/>
        <v>0</v>
      </c>
      <c r="CC45">
        <f t="shared" si="56"/>
        <v>0</v>
      </c>
      <c r="CD45">
        <f t="shared" si="57"/>
        <v>0</v>
      </c>
      <c r="CE45">
        <f t="shared" si="58"/>
        <v>0</v>
      </c>
      <c r="CG45">
        <f t="shared" si="59"/>
        <v>0</v>
      </c>
      <c r="CH45">
        <f t="shared" si="60"/>
        <v>0</v>
      </c>
      <c r="CI45">
        <f t="shared" si="61"/>
        <v>0</v>
      </c>
      <c r="CJ45">
        <f t="shared" si="62"/>
        <v>0</v>
      </c>
      <c r="CK45">
        <f t="shared" si="63"/>
        <v>0</v>
      </c>
      <c r="CL45">
        <f t="shared" si="256"/>
        <v>0</v>
      </c>
      <c r="CM45">
        <f t="shared" si="64"/>
        <v>0</v>
      </c>
      <c r="CN45">
        <f t="shared" si="65"/>
        <v>0</v>
      </c>
      <c r="CO45">
        <f t="shared" si="66"/>
        <v>0</v>
      </c>
      <c r="CP45">
        <f t="shared" si="67"/>
        <v>0</v>
      </c>
      <c r="CQ45" s="3"/>
      <c r="CR45">
        <f t="shared" si="68"/>
        <v>0</v>
      </c>
      <c r="CS45">
        <f t="shared" si="69"/>
        <v>0</v>
      </c>
      <c r="CT45">
        <f t="shared" si="70"/>
        <v>0</v>
      </c>
      <c r="CU45">
        <f t="shared" si="71"/>
        <v>0</v>
      </c>
      <c r="CV45">
        <f t="shared" si="72"/>
        <v>0</v>
      </c>
      <c r="CW45">
        <f t="shared" si="73"/>
        <v>0</v>
      </c>
      <c r="CX45">
        <f t="shared" si="74"/>
        <v>0</v>
      </c>
      <c r="CY45">
        <f t="shared" si="75"/>
        <v>0</v>
      </c>
      <c r="CZ45">
        <f t="shared" si="76"/>
        <v>0</v>
      </c>
      <c r="DA45">
        <f t="shared" si="77"/>
        <v>0</v>
      </c>
      <c r="DC45">
        <f t="shared" si="257"/>
        <v>0</v>
      </c>
      <c r="DD45">
        <f t="shared" si="78"/>
        <v>0</v>
      </c>
      <c r="DE45">
        <f t="shared" si="79"/>
        <v>0</v>
      </c>
      <c r="DF45">
        <f t="shared" si="80"/>
        <v>0</v>
      </c>
      <c r="DG45">
        <f t="shared" si="81"/>
        <v>0</v>
      </c>
      <c r="DH45" s="221">
        <f t="shared" si="82"/>
        <v>0</v>
      </c>
      <c r="DI45" s="221">
        <f t="shared" si="258"/>
        <v>0</v>
      </c>
      <c r="DJ45" s="221">
        <f t="shared" si="259"/>
        <v>0</v>
      </c>
      <c r="DK45" s="221">
        <f t="shared" si="260"/>
        <v>0</v>
      </c>
      <c r="DL45" s="221">
        <f t="shared" si="261"/>
        <v>0</v>
      </c>
      <c r="DN45">
        <f t="shared" si="262"/>
        <v>0</v>
      </c>
      <c r="DO45">
        <f t="shared" si="83"/>
        <v>0</v>
      </c>
      <c r="DP45">
        <f t="shared" si="84"/>
        <v>0</v>
      </c>
      <c r="DQ45">
        <f t="shared" si="85"/>
        <v>0</v>
      </c>
      <c r="DR45">
        <f t="shared" si="86"/>
        <v>0</v>
      </c>
      <c r="DS45">
        <f t="shared" si="87"/>
        <v>0</v>
      </c>
      <c r="DT45">
        <f t="shared" si="263"/>
        <v>0</v>
      </c>
      <c r="DU45">
        <f t="shared" si="264"/>
        <v>0</v>
      </c>
      <c r="DV45">
        <f t="shared" si="265"/>
        <v>0</v>
      </c>
      <c r="DW45">
        <f t="shared" si="266"/>
        <v>0</v>
      </c>
      <c r="DY45">
        <f t="shared" si="267"/>
        <v>0</v>
      </c>
      <c r="DZ45">
        <f t="shared" si="268"/>
        <v>0</v>
      </c>
      <c r="EA45">
        <f t="shared" si="269"/>
        <v>0</v>
      </c>
      <c r="EB45">
        <f t="shared" si="270"/>
        <v>0</v>
      </c>
      <c r="EC45">
        <f t="shared" si="271"/>
        <v>0</v>
      </c>
      <c r="ED45">
        <f t="shared" si="88"/>
        <v>0</v>
      </c>
      <c r="EE45">
        <f t="shared" si="89"/>
        <v>0</v>
      </c>
      <c r="EF45">
        <f t="shared" si="90"/>
        <v>0</v>
      </c>
      <c r="EG45">
        <f t="shared" si="91"/>
        <v>0</v>
      </c>
      <c r="EH45">
        <f t="shared" si="92"/>
        <v>0</v>
      </c>
      <c r="EJ45">
        <f t="shared" si="93"/>
        <v>0</v>
      </c>
      <c r="EK45">
        <f t="shared" si="94"/>
        <v>0</v>
      </c>
      <c r="EL45">
        <f t="shared" si="95"/>
        <v>0</v>
      </c>
      <c r="EM45">
        <f t="shared" si="96"/>
        <v>0</v>
      </c>
      <c r="EN45">
        <f t="shared" si="97"/>
        <v>0</v>
      </c>
      <c r="EO45">
        <f t="shared" si="272"/>
        <v>0</v>
      </c>
      <c r="EP45">
        <f t="shared" si="273"/>
        <v>0</v>
      </c>
      <c r="EQ45">
        <f t="shared" si="274"/>
        <v>0</v>
      </c>
      <c r="ER45">
        <f t="shared" si="275"/>
        <v>0</v>
      </c>
      <c r="ES45">
        <f t="shared" si="276"/>
        <v>0</v>
      </c>
      <c r="ET45">
        <f t="shared" si="98"/>
        <v>0</v>
      </c>
      <c r="EU45">
        <f t="shared" si="99"/>
        <v>0</v>
      </c>
      <c r="EV45">
        <f t="shared" si="100"/>
        <v>0</v>
      </c>
      <c r="EW45">
        <f t="shared" si="101"/>
        <v>0</v>
      </c>
      <c r="EX45">
        <f t="shared" si="102"/>
        <v>0</v>
      </c>
      <c r="EY45">
        <f t="shared" si="103"/>
        <v>0</v>
      </c>
      <c r="EZ45">
        <f t="shared" si="104"/>
        <v>0</v>
      </c>
      <c r="FA45">
        <f t="shared" si="105"/>
        <v>0</v>
      </c>
      <c r="FB45">
        <f t="shared" si="106"/>
        <v>0</v>
      </c>
      <c r="FC45">
        <f t="shared" si="107"/>
        <v>0</v>
      </c>
      <c r="FD45">
        <f t="shared" si="108"/>
        <v>0</v>
      </c>
      <c r="FE45">
        <f t="shared" si="109"/>
        <v>0</v>
      </c>
      <c r="FG45" s="136">
        <f t="shared" si="110"/>
        <v>0</v>
      </c>
      <c r="FH45" s="136">
        <f t="shared" si="111"/>
        <v>0</v>
      </c>
      <c r="FI45" s="136">
        <f t="shared" si="112"/>
        <v>0</v>
      </c>
      <c r="FJ45" s="136">
        <f t="shared" si="113"/>
        <v>0</v>
      </c>
      <c r="FK45" s="136">
        <f t="shared" si="114"/>
        <v>0</v>
      </c>
      <c r="FL45" s="136">
        <f t="shared" si="115"/>
        <v>0</v>
      </c>
      <c r="FM45" s="136">
        <f t="shared" si="116"/>
        <v>0</v>
      </c>
      <c r="FN45" s="136">
        <f t="shared" si="117"/>
        <v>0</v>
      </c>
      <c r="FO45" s="136">
        <f t="shared" si="118"/>
        <v>0</v>
      </c>
      <c r="FP45" s="136">
        <f t="shared" si="119"/>
        <v>0</v>
      </c>
      <c r="FQ45" s="136">
        <f t="shared" si="120"/>
        <v>0</v>
      </c>
      <c r="FR45" s="136">
        <f t="shared" si="121"/>
        <v>0</v>
      </c>
      <c r="FT45">
        <f t="shared" si="122"/>
        <v>0</v>
      </c>
      <c r="FU45">
        <f t="shared" si="123"/>
        <v>0</v>
      </c>
      <c r="FV45">
        <f t="shared" si="124"/>
        <v>0</v>
      </c>
      <c r="FW45">
        <f t="shared" si="125"/>
        <v>0</v>
      </c>
      <c r="FX45">
        <f t="shared" si="126"/>
        <v>0</v>
      </c>
      <c r="FY45">
        <f t="shared" si="127"/>
        <v>0</v>
      </c>
      <c r="FZ45">
        <f t="shared" si="128"/>
        <v>0</v>
      </c>
      <c r="GA45">
        <f t="shared" si="129"/>
        <v>0</v>
      </c>
      <c r="GB45">
        <f t="shared" si="130"/>
        <v>0</v>
      </c>
      <c r="GC45">
        <f t="shared" si="131"/>
        <v>0</v>
      </c>
      <c r="GD45">
        <f t="shared" si="132"/>
        <v>0</v>
      </c>
      <c r="GE45">
        <f t="shared" si="133"/>
        <v>0</v>
      </c>
      <c r="GG45">
        <f t="shared" si="134"/>
        <v>0</v>
      </c>
      <c r="GH45">
        <f t="shared" si="135"/>
        <v>0</v>
      </c>
      <c r="GI45">
        <f t="shared" si="136"/>
        <v>0</v>
      </c>
      <c r="GJ45">
        <f t="shared" si="137"/>
        <v>0</v>
      </c>
      <c r="GK45">
        <f t="shared" si="138"/>
        <v>0</v>
      </c>
      <c r="GL45">
        <f t="shared" si="139"/>
        <v>0</v>
      </c>
      <c r="GM45">
        <f t="shared" si="140"/>
        <v>0</v>
      </c>
      <c r="GN45">
        <f t="shared" si="141"/>
        <v>0</v>
      </c>
      <c r="GO45">
        <f t="shared" si="142"/>
        <v>0</v>
      </c>
      <c r="GP45">
        <f t="shared" si="143"/>
        <v>0</v>
      </c>
      <c r="GQ45">
        <f t="shared" si="144"/>
        <v>0</v>
      </c>
      <c r="GR45">
        <f t="shared" si="145"/>
        <v>0</v>
      </c>
      <c r="GT45">
        <f t="shared" si="146"/>
        <v>0</v>
      </c>
      <c r="GU45">
        <f t="shared" si="147"/>
        <v>0</v>
      </c>
      <c r="GV45">
        <f t="shared" si="148"/>
        <v>0</v>
      </c>
      <c r="GW45">
        <f t="shared" si="149"/>
        <v>0</v>
      </c>
      <c r="GX45">
        <f t="shared" si="150"/>
        <v>0</v>
      </c>
      <c r="GY45">
        <f t="shared" si="151"/>
        <v>0</v>
      </c>
      <c r="GZ45">
        <f t="shared" si="152"/>
        <v>0</v>
      </c>
      <c r="HA45">
        <f t="shared" si="153"/>
        <v>0</v>
      </c>
      <c r="HB45">
        <f t="shared" si="154"/>
        <v>0</v>
      </c>
      <c r="HC45">
        <f t="shared" si="155"/>
        <v>0</v>
      </c>
      <c r="HD45">
        <f t="shared" si="156"/>
        <v>0</v>
      </c>
      <c r="HE45">
        <f t="shared" si="157"/>
        <v>0</v>
      </c>
      <c r="HG45">
        <f t="shared" si="158"/>
        <v>0</v>
      </c>
      <c r="HH45">
        <f t="shared" si="159"/>
        <v>0</v>
      </c>
      <c r="HI45">
        <f t="shared" si="160"/>
        <v>0</v>
      </c>
      <c r="HJ45">
        <f t="shared" si="161"/>
        <v>0</v>
      </c>
      <c r="HK45">
        <f t="shared" si="162"/>
        <v>0</v>
      </c>
      <c r="HL45">
        <f t="shared" si="163"/>
        <v>0</v>
      </c>
      <c r="HM45">
        <f t="shared" si="164"/>
        <v>0</v>
      </c>
      <c r="HN45">
        <f t="shared" si="165"/>
        <v>0</v>
      </c>
      <c r="HO45">
        <f t="shared" si="166"/>
        <v>0</v>
      </c>
      <c r="HP45">
        <f t="shared" si="167"/>
        <v>0</v>
      </c>
      <c r="HQ45">
        <f t="shared" si="168"/>
        <v>0</v>
      </c>
      <c r="HR45">
        <f t="shared" si="169"/>
        <v>0</v>
      </c>
      <c r="HT45">
        <f t="shared" si="277"/>
        <v>0</v>
      </c>
      <c r="HU45">
        <f t="shared" si="170"/>
        <v>0</v>
      </c>
      <c r="HV45">
        <f t="shared" si="171"/>
        <v>0</v>
      </c>
      <c r="HW45">
        <f t="shared" si="172"/>
        <v>0</v>
      </c>
      <c r="HX45">
        <f t="shared" si="173"/>
        <v>0</v>
      </c>
      <c r="HY45">
        <f t="shared" si="174"/>
        <v>0</v>
      </c>
      <c r="HZ45">
        <f t="shared" si="175"/>
        <v>0</v>
      </c>
      <c r="IA45">
        <f t="shared" si="176"/>
        <v>0</v>
      </c>
      <c r="IB45">
        <f t="shared" si="177"/>
        <v>0</v>
      </c>
      <c r="IC45">
        <f t="shared" si="178"/>
        <v>0</v>
      </c>
      <c r="ID45">
        <f t="shared" si="179"/>
        <v>0</v>
      </c>
      <c r="IE45">
        <f t="shared" si="180"/>
        <v>0</v>
      </c>
      <c r="IG45">
        <f t="shared" si="181"/>
        <v>0</v>
      </c>
      <c r="IH45">
        <f t="shared" si="278"/>
        <v>0</v>
      </c>
      <c r="II45">
        <f t="shared" si="182"/>
        <v>0</v>
      </c>
      <c r="IJ45">
        <f t="shared" si="279"/>
        <v>0</v>
      </c>
      <c r="IK45">
        <f t="shared" si="280"/>
        <v>0</v>
      </c>
      <c r="IL45">
        <f t="shared" si="183"/>
        <v>0</v>
      </c>
      <c r="IM45">
        <f t="shared" si="184"/>
        <v>0</v>
      </c>
      <c r="IN45">
        <f t="shared" si="185"/>
        <v>0</v>
      </c>
      <c r="IO45">
        <f t="shared" si="186"/>
        <v>0</v>
      </c>
      <c r="IP45">
        <f t="shared" si="281"/>
        <v>0</v>
      </c>
      <c r="IQ45">
        <f t="shared" si="282"/>
        <v>0</v>
      </c>
      <c r="IR45">
        <f t="shared" si="283"/>
        <v>0</v>
      </c>
      <c r="IS45">
        <f t="shared" si="284"/>
        <v>0</v>
      </c>
      <c r="IT45">
        <f t="shared" si="187"/>
        <v>0</v>
      </c>
      <c r="IU45">
        <f t="shared" si="188"/>
        <v>0</v>
      </c>
      <c r="IV45">
        <f t="shared" si="189"/>
        <v>0</v>
      </c>
      <c r="IW45">
        <f t="shared" si="190"/>
        <v>0</v>
      </c>
      <c r="IX45">
        <f t="shared" si="191"/>
        <v>0</v>
      </c>
      <c r="IY45">
        <f t="shared" si="192"/>
        <v>0</v>
      </c>
      <c r="IZ45">
        <f t="shared" si="193"/>
        <v>0</v>
      </c>
      <c r="JA45">
        <f t="shared" si="194"/>
        <v>0</v>
      </c>
      <c r="JB45">
        <f t="shared" si="195"/>
        <v>0</v>
      </c>
      <c r="JC45">
        <f t="shared" si="196"/>
        <v>0</v>
      </c>
      <c r="JD45">
        <f t="shared" si="197"/>
        <v>0</v>
      </c>
      <c r="JF45">
        <f t="shared" si="198"/>
        <v>0</v>
      </c>
      <c r="JG45">
        <f t="shared" si="199"/>
        <v>0</v>
      </c>
      <c r="JH45">
        <f t="shared" si="200"/>
        <v>0</v>
      </c>
      <c r="JI45">
        <f t="shared" si="201"/>
        <v>0</v>
      </c>
      <c r="JJ45">
        <f t="shared" si="202"/>
        <v>0</v>
      </c>
      <c r="JK45">
        <f t="shared" si="203"/>
        <v>0</v>
      </c>
      <c r="JL45">
        <f t="shared" si="204"/>
        <v>0</v>
      </c>
      <c r="JM45">
        <f t="shared" si="205"/>
        <v>0</v>
      </c>
      <c r="JN45">
        <f t="shared" si="206"/>
        <v>0</v>
      </c>
      <c r="JO45">
        <f t="shared" si="207"/>
        <v>0</v>
      </c>
      <c r="JP45">
        <f t="shared" si="208"/>
        <v>0</v>
      </c>
      <c r="JQ45">
        <f t="shared" si="209"/>
        <v>0</v>
      </c>
      <c r="JS45">
        <f t="shared" si="285"/>
        <v>0</v>
      </c>
      <c r="JT45">
        <f t="shared" si="286"/>
        <v>0</v>
      </c>
      <c r="JU45">
        <f t="shared" si="287"/>
        <v>0</v>
      </c>
      <c r="JV45">
        <f t="shared" si="288"/>
        <v>0</v>
      </c>
      <c r="JW45">
        <f t="shared" si="289"/>
        <v>0</v>
      </c>
      <c r="JX45">
        <f t="shared" si="290"/>
        <v>0</v>
      </c>
      <c r="JY45">
        <f t="shared" si="291"/>
        <v>0</v>
      </c>
      <c r="JZ45">
        <f t="shared" si="292"/>
        <v>0</v>
      </c>
      <c r="KA45">
        <f t="shared" si="293"/>
        <v>0</v>
      </c>
      <c r="KB45">
        <f t="shared" si="294"/>
        <v>0</v>
      </c>
      <c r="KC45">
        <f t="shared" si="295"/>
        <v>0</v>
      </c>
      <c r="KD45">
        <f t="shared" si="296"/>
        <v>0</v>
      </c>
      <c r="KF45">
        <f t="shared" si="210"/>
        <v>0</v>
      </c>
      <c r="KG45">
        <f t="shared" si="211"/>
        <v>0</v>
      </c>
      <c r="KH45">
        <f t="shared" si="212"/>
        <v>0</v>
      </c>
      <c r="KI45">
        <f t="shared" si="213"/>
        <v>0</v>
      </c>
      <c r="KJ45">
        <f t="shared" si="214"/>
        <v>0</v>
      </c>
      <c r="KK45">
        <f t="shared" si="215"/>
        <v>0</v>
      </c>
      <c r="KL45">
        <f t="shared" si="216"/>
        <v>0</v>
      </c>
      <c r="KM45">
        <f t="shared" si="217"/>
        <v>0</v>
      </c>
      <c r="KN45">
        <f t="shared" si="218"/>
        <v>0</v>
      </c>
      <c r="KO45">
        <f t="shared" si="219"/>
        <v>0</v>
      </c>
      <c r="KP45">
        <f t="shared" si="220"/>
        <v>0</v>
      </c>
      <c r="KQ45">
        <f t="shared" si="221"/>
        <v>0</v>
      </c>
      <c r="KS45">
        <f t="shared" si="222"/>
        <v>0</v>
      </c>
      <c r="KT45">
        <f t="shared" si="223"/>
        <v>0</v>
      </c>
      <c r="KU45">
        <f t="shared" si="224"/>
        <v>0</v>
      </c>
      <c r="KV45">
        <f t="shared" si="225"/>
        <v>0</v>
      </c>
      <c r="KW45">
        <f t="shared" si="226"/>
        <v>0</v>
      </c>
      <c r="KX45">
        <f t="shared" si="297"/>
        <v>0</v>
      </c>
      <c r="KY45">
        <f t="shared" si="298"/>
        <v>0</v>
      </c>
      <c r="KZ45">
        <f t="shared" si="299"/>
        <v>0</v>
      </c>
      <c r="LA45">
        <f t="shared" si="300"/>
        <v>0</v>
      </c>
      <c r="LB45">
        <f t="shared" si="301"/>
        <v>0</v>
      </c>
      <c r="LD45">
        <f t="shared" si="227"/>
        <v>0</v>
      </c>
      <c r="LE45">
        <f t="shared" si="228"/>
        <v>0</v>
      </c>
      <c r="LF45">
        <f t="shared" si="229"/>
        <v>0</v>
      </c>
      <c r="LG45">
        <f t="shared" si="230"/>
        <v>0</v>
      </c>
      <c r="LH45">
        <f t="shared" si="231"/>
        <v>0</v>
      </c>
      <c r="LI45">
        <f t="shared" si="232"/>
        <v>0</v>
      </c>
      <c r="LJ45">
        <f t="shared" si="233"/>
        <v>0</v>
      </c>
      <c r="LK45">
        <f t="shared" si="234"/>
        <v>0</v>
      </c>
      <c r="LL45">
        <f t="shared" si="235"/>
        <v>0</v>
      </c>
      <c r="LM45">
        <f t="shared" si="236"/>
        <v>0</v>
      </c>
      <c r="LN45">
        <f t="shared" si="237"/>
        <v>0</v>
      </c>
      <c r="LO45">
        <f t="shared" si="238"/>
        <v>0</v>
      </c>
      <c r="LQ45">
        <f t="shared" si="239"/>
        <v>0</v>
      </c>
      <c r="LR45">
        <f t="shared" si="240"/>
        <v>0</v>
      </c>
      <c r="LS45">
        <f t="shared" si="241"/>
        <v>0</v>
      </c>
      <c r="LT45">
        <f t="shared" si="242"/>
        <v>0</v>
      </c>
      <c r="LU45">
        <f t="shared" si="243"/>
        <v>0</v>
      </c>
      <c r="LV45">
        <f t="shared" si="302"/>
        <v>0</v>
      </c>
      <c r="LW45">
        <f t="shared" si="303"/>
        <v>0</v>
      </c>
      <c r="LX45">
        <f t="shared" si="304"/>
        <v>0</v>
      </c>
      <c r="LY45">
        <f t="shared" si="305"/>
        <v>0</v>
      </c>
      <c r="LZ45">
        <f t="shared" si="306"/>
        <v>0</v>
      </c>
      <c r="MB45" t="e">
        <f>IF(OR((AND((AU$2=$C45),(3&lt;$B45))),(AND((AU$3=$C45),(4&gt;$B45)))),#REF!,0)</f>
        <v>#REF!</v>
      </c>
      <c r="MC45" t="e">
        <f>IF(OR((AND((AU$3=$C45),(3&lt;$B45))),(AND((AU$4=$C45),(4&gt;$B45)))),#REF!,0)</f>
        <v>#REF!</v>
      </c>
      <c r="MD45" t="e">
        <f>IF(OR((AND((AU$4=$C45),(3&lt;$B45))),(AND((AU$5=$C45),(4&gt;$B45)))),#REF!,0)</f>
        <v>#REF!</v>
      </c>
      <c r="ME45" t="e">
        <f>IF(OR((AND((AU$5=$C45),(3&lt;$B45))),(AND((AU$6=$C45),(4&gt;$B45)))),#REF!,0)</f>
        <v>#REF!</v>
      </c>
      <c r="MF45" t="e">
        <f>IF(OR((AND((AU$6=$C45),(3&lt;$B45))),(AND((AU$7=$C45),(4&gt;$B45)))),#REF!,0)</f>
        <v>#REF!</v>
      </c>
      <c r="MG45" t="e">
        <f t="shared" si="307"/>
        <v>#REF!</v>
      </c>
      <c r="MH45" t="e">
        <f t="shared" si="308"/>
        <v>#REF!</v>
      </c>
      <c r="MI45" t="e">
        <f t="shared" si="309"/>
        <v>#REF!</v>
      </c>
      <c r="MJ45" t="e">
        <f t="shared" si="310"/>
        <v>#REF!</v>
      </c>
      <c r="MK45" t="e">
        <f t="shared" si="311"/>
        <v>#REF!</v>
      </c>
      <c r="MM45">
        <f>IF(AND(($EV$26=$C45),(4=$B45)),#REF!,0)</f>
        <v>0</v>
      </c>
      <c r="MN45">
        <f>IF(AND(($EV$26=$C45),(5=$B45)),#REF!,0)</f>
        <v>0</v>
      </c>
      <c r="MO45">
        <f>IF(AND(($EV$26=$C45),(6=$B45)),#REF!,0)</f>
        <v>0</v>
      </c>
      <c r="MP45">
        <f>IF(AND(($EV$26=$C45),(7=$B45)),#REF!,0)</f>
        <v>0</v>
      </c>
      <c r="MQ45">
        <f>IF(AND(($EV$26=$C45),(8=$B45)),#REF!,0)</f>
        <v>0</v>
      </c>
      <c r="MR45">
        <f>IF(AND(($EV$26=$C45),(9=$B45)),#REF!,0)</f>
        <v>0</v>
      </c>
      <c r="MS45">
        <f>IF(AND(($EV$26=$C45),(10=$B45)),#REF!,0)</f>
        <v>0</v>
      </c>
      <c r="MT45">
        <f>IF(AND(($EV$26=$C45),(11=$B45)),#REF!,0)</f>
        <v>0</v>
      </c>
      <c r="MU45">
        <f>IF(AND(($EV$26=$C45),(12=$B45)),#REF!,0)</f>
        <v>0</v>
      </c>
      <c r="MV45">
        <f>IF(AND(($EW$26=$C45),(1=$B45)),#REF!,0)</f>
        <v>0</v>
      </c>
      <c r="MW45">
        <f>IF(AND(($EW$26=$C45),(2=$B45)),#REF!,0)</f>
        <v>0</v>
      </c>
      <c r="MX45">
        <f>IF(AND(($EW$26=$C45),(3=$B45)),#REF!,0)</f>
        <v>0</v>
      </c>
    </row>
    <row r="46" spans="1:362">
      <c r="A46" s="205"/>
      <c r="B46" s="34"/>
      <c r="C46" s="35"/>
      <c r="D46" s="36"/>
      <c r="E46" s="70">
        <f t="shared" si="244"/>
        <v>0</v>
      </c>
      <c r="F46" s="37"/>
      <c r="G46" s="70">
        <f t="shared" si="12"/>
        <v>0</v>
      </c>
      <c r="H46" s="75"/>
      <c r="I46" s="76"/>
      <c r="J46" s="75"/>
      <c r="K46" s="201"/>
      <c r="L46" s="75"/>
      <c r="M46" s="75"/>
      <c r="N46" s="75"/>
      <c r="O46" s="64"/>
      <c r="P46" s="70">
        <f t="shared" si="245"/>
        <v>0</v>
      </c>
      <c r="Q46" s="137"/>
      <c r="R46" s="72">
        <f t="shared" si="246"/>
        <v>0</v>
      </c>
      <c r="S46" s="37"/>
      <c r="T46" s="70">
        <f t="shared" si="13"/>
        <v>0</v>
      </c>
      <c r="U46" s="37"/>
      <c r="V46" s="70">
        <f t="shared" si="247"/>
        <v>0</v>
      </c>
      <c r="W46" s="37"/>
      <c r="X46" s="70">
        <f t="shared" si="14"/>
        <v>0</v>
      </c>
      <c r="Y46" s="71">
        <f t="shared" si="15"/>
        <v>0</v>
      </c>
      <c r="Z46" s="189"/>
      <c r="AA46" s="190"/>
      <c r="AB46" s="72">
        <f t="shared" si="248"/>
        <v>0</v>
      </c>
      <c r="AC46" s="3"/>
      <c r="AD46" s="90">
        <f t="shared" si="16"/>
        <v>0</v>
      </c>
      <c r="AE46">
        <f t="shared" si="17"/>
        <v>0</v>
      </c>
      <c r="AF46">
        <f t="shared" si="18"/>
        <v>0</v>
      </c>
      <c r="AG46">
        <f t="shared" si="19"/>
        <v>0</v>
      </c>
      <c r="AH46">
        <f t="shared" si="20"/>
        <v>0</v>
      </c>
      <c r="AI46">
        <f t="shared" si="249"/>
        <v>0</v>
      </c>
      <c r="AJ46">
        <f t="shared" si="250"/>
        <v>0</v>
      </c>
      <c r="AK46">
        <f t="shared" si="21"/>
        <v>0</v>
      </c>
      <c r="AL46">
        <f t="shared" si="22"/>
        <v>0</v>
      </c>
      <c r="AM46">
        <f t="shared" si="23"/>
        <v>0</v>
      </c>
      <c r="AN46" s="3"/>
      <c r="AO46">
        <f t="shared" si="24"/>
        <v>0</v>
      </c>
      <c r="AP46">
        <f t="shared" si="25"/>
        <v>0</v>
      </c>
      <c r="AQ46">
        <f t="shared" si="26"/>
        <v>0</v>
      </c>
      <c r="AR46">
        <f t="shared" si="27"/>
        <v>0</v>
      </c>
      <c r="AS46">
        <f t="shared" si="28"/>
        <v>0</v>
      </c>
      <c r="AT46">
        <f t="shared" si="29"/>
        <v>0</v>
      </c>
      <c r="AU46">
        <f t="shared" si="30"/>
        <v>0</v>
      </c>
      <c r="AV46">
        <f t="shared" si="31"/>
        <v>0</v>
      </c>
      <c r="AW46">
        <f t="shared" si="32"/>
        <v>0</v>
      </c>
      <c r="AX46">
        <f t="shared" si="33"/>
        <v>0</v>
      </c>
      <c r="AY46" s="3"/>
      <c r="AZ46">
        <f t="shared" si="34"/>
        <v>0</v>
      </c>
      <c r="BA46">
        <f t="shared" si="35"/>
        <v>0</v>
      </c>
      <c r="BB46">
        <f t="shared" si="36"/>
        <v>0</v>
      </c>
      <c r="BC46">
        <f t="shared" si="37"/>
        <v>0</v>
      </c>
      <c r="BD46">
        <f t="shared" si="38"/>
        <v>0</v>
      </c>
      <c r="BE46">
        <f t="shared" si="39"/>
        <v>0</v>
      </c>
      <c r="BF46">
        <f t="shared" si="40"/>
        <v>0</v>
      </c>
      <c r="BG46">
        <f t="shared" si="41"/>
        <v>0</v>
      </c>
      <c r="BH46">
        <f t="shared" si="42"/>
        <v>0</v>
      </c>
      <c r="BI46">
        <f t="shared" si="43"/>
        <v>0</v>
      </c>
      <c r="BJ46" s="3"/>
      <c r="BK46">
        <f t="shared" si="44"/>
        <v>0</v>
      </c>
      <c r="BL46">
        <f t="shared" si="45"/>
        <v>0</v>
      </c>
      <c r="BM46">
        <f t="shared" si="46"/>
        <v>0</v>
      </c>
      <c r="BN46">
        <f t="shared" si="47"/>
        <v>0</v>
      </c>
      <c r="BO46">
        <f t="shared" si="48"/>
        <v>0</v>
      </c>
      <c r="BP46">
        <f t="shared" si="251"/>
        <v>0</v>
      </c>
      <c r="BQ46">
        <f t="shared" si="252"/>
        <v>0</v>
      </c>
      <c r="BR46">
        <f t="shared" si="253"/>
        <v>0</v>
      </c>
      <c r="BS46">
        <f t="shared" si="254"/>
        <v>0</v>
      </c>
      <c r="BT46">
        <f t="shared" si="255"/>
        <v>0</v>
      </c>
      <c r="BV46">
        <f t="shared" si="49"/>
        <v>0</v>
      </c>
      <c r="BW46">
        <f t="shared" si="50"/>
        <v>0</v>
      </c>
      <c r="BX46">
        <f t="shared" si="51"/>
        <v>0</v>
      </c>
      <c r="BY46">
        <f t="shared" si="52"/>
        <v>0</v>
      </c>
      <c r="BZ46">
        <f t="shared" si="53"/>
        <v>0</v>
      </c>
      <c r="CA46">
        <f t="shared" si="54"/>
        <v>0</v>
      </c>
      <c r="CB46">
        <f t="shared" si="55"/>
        <v>0</v>
      </c>
      <c r="CC46">
        <f t="shared" si="56"/>
        <v>0</v>
      </c>
      <c r="CD46">
        <f t="shared" si="57"/>
        <v>0</v>
      </c>
      <c r="CE46">
        <f t="shared" si="58"/>
        <v>0</v>
      </c>
      <c r="CG46">
        <f t="shared" si="59"/>
        <v>0</v>
      </c>
      <c r="CH46">
        <f t="shared" si="60"/>
        <v>0</v>
      </c>
      <c r="CI46">
        <f t="shared" si="61"/>
        <v>0</v>
      </c>
      <c r="CJ46">
        <f t="shared" si="62"/>
        <v>0</v>
      </c>
      <c r="CK46">
        <f t="shared" si="63"/>
        <v>0</v>
      </c>
      <c r="CL46">
        <f t="shared" si="256"/>
        <v>0</v>
      </c>
      <c r="CM46">
        <f t="shared" si="64"/>
        <v>0</v>
      </c>
      <c r="CN46">
        <f t="shared" si="65"/>
        <v>0</v>
      </c>
      <c r="CO46">
        <f t="shared" si="66"/>
        <v>0</v>
      </c>
      <c r="CP46">
        <f t="shared" si="67"/>
        <v>0</v>
      </c>
      <c r="CQ46" s="3"/>
      <c r="CR46">
        <f t="shared" si="68"/>
        <v>0</v>
      </c>
      <c r="CS46">
        <f t="shared" si="69"/>
        <v>0</v>
      </c>
      <c r="CT46">
        <f t="shared" si="70"/>
        <v>0</v>
      </c>
      <c r="CU46">
        <f t="shared" si="71"/>
        <v>0</v>
      </c>
      <c r="CV46">
        <f t="shared" si="72"/>
        <v>0</v>
      </c>
      <c r="CW46">
        <f t="shared" si="73"/>
        <v>0</v>
      </c>
      <c r="CX46">
        <f t="shared" si="74"/>
        <v>0</v>
      </c>
      <c r="CY46">
        <f t="shared" si="75"/>
        <v>0</v>
      </c>
      <c r="CZ46">
        <f t="shared" si="76"/>
        <v>0</v>
      </c>
      <c r="DA46">
        <f t="shared" si="77"/>
        <v>0</v>
      </c>
      <c r="DC46">
        <f t="shared" si="257"/>
        <v>0</v>
      </c>
      <c r="DD46">
        <f t="shared" si="78"/>
        <v>0</v>
      </c>
      <c r="DE46">
        <f t="shared" si="79"/>
        <v>0</v>
      </c>
      <c r="DF46">
        <f t="shared" si="80"/>
        <v>0</v>
      </c>
      <c r="DG46">
        <f t="shared" si="81"/>
        <v>0</v>
      </c>
      <c r="DH46" s="221">
        <f t="shared" si="82"/>
        <v>0</v>
      </c>
      <c r="DI46" s="221">
        <f t="shared" si="258"/>
        <v>0</v>
      </c>
      <c r="DJ46" s="221">
        <f t="shared" si="259"/>
        <v>0</v>
      </c>
      <c r="DK46" s="221">
        <f t="shared" si="260"/>
        <v>0</v>
      </c>
      <c r="DL46" s="221">
        <f t="shared" si="261"/>
        <v>0</v>
      </c>
      <c r="DN46">
        <f t="shared" si="262"/>
        <v>0</v>
      </c>
      <c r="DO46">
        <f t="shared" si="83"/>
        <v>0</v>
      </c>
      <c r="DP46">
        <f t="shared" si="84"/>
        <v>0</v>
      </c>
      <c r="DQ46">
        <f t="shared" si="85"/>
        <v>0</v>
      </c>
      <c r="DR46">
        <f t="shared" si="86"/>
        <v>0</v>
      </c>
      <c r="DS46">
        <f t="shared" si="87"/>
        <v>0</v>
      </c>
      <c r="DT46">
        <f t="shared" si="263"/>
        <v>0</v>
      </c>
      <c r="DU46">
        <f t="shared" si="264"/>
        <v>0</v>
      </c>
      <c r="DV46">
        <f t="shared" si="265"/>
        <v>0</v>
      </c>
      <c r="DW46">
        <f t="shared" si="266"/>
        <v>0</v>
      </c>
      <c r="DY46">
        <f t="shared" si="267"/>
        <v>0</v>
      </c>
      <c r="DZ46">
        <f t="shared" si="268"/>
        <v>0</v>
      </c>
      <c r="EA46">
        <f t="shared" si="269"/>
        <v>0</v>
      </c>
      <c r="EB46">
        <f t="shared" si="270"/>
        <v>0</v>
      </c>
      <c r="EC46">
        <f t="shared" si="271"/>
        <v>0</v>
      </c>
      <c r="ED46">
        <f t="shared" si="88"/>
        <v>0</v>
      </c>
      <c r="EE46">
        <f t="shared" si="89"/>
        <v>0</v>
      </c>
      <c r="EF46">
        <f t="shared" si="90"/>
        <v>0</v>
      </c>
      <c r="EG46">
        <f t="shared" si="91"/>
        <v>0</v>
      </c>
      <c r="EH46">
        <f t="shared" si="92"/>
        <v>0</v>
      </c>
      <c r="EJ46">
        <f t="shared" si="93"/>
        <v>0</v>
      </c>
      <c r="EK46">
        <f t="shared" si="94"/>
        <v>0</v>
      </c>
      <c r="EL46">
        <f t="shared" si="95"/>
        <v>0</v>
      </c>
      <c r="EM46">
        <f t="shared" si="96"/>
        <v>0</v>
      </c>
      <c r="EN46">
        <f t="shared" si="97"/>
        <v>0</v>
      </c>
      <c r="EO46">
        <f t="shared" si="272"/>
        <v>0</v>
      </c>
      <c r="EP46">
        <f t="shared" si="273"/>
        <v>0</v>
      </c>
      <c r="EQ46">
        <f t="shared" si="274"/>
        <v>0</v>
      </c>
      <c r="ER46">
        <f t="shared" si="275"/>
        <v>0</v>
      </c>
      <c r="ES46">
        <f t="shared" si="276"/>
        <v>0</v>
      </c>
      <c r="ET46">
        <f t="shared" si="98"/>
        <v>0</v>
      </c>
      <c r="EU46">
        <f t="shared" si="99"/>
        <v>0</v>
      </c>
      <c r="EV46">
        <f t="shared" si="100"/>
        <v>0</v>
      </c>
      <c r="EW46">
        <f t="shared" si="101"/>
        <v>0</v>
      </c>
      <c r="EX46">
        <f t="shared" si="102"/>
        <v>0</v>
      </c>
      <c r="EY46">
        <f t="shared" si="103"/>
        <v>0</v>
      </c>
      <c r="EZ46">
        <f t="shared" si="104"/>
        <v>0</v>
      </c>
      <c r="FA46">
        <f t="shared" si="105"/>
        <v>0</v>
      </c>
      <c r="FB46">
        <f t="shared" si="106"/>
        <v>0</v>
      </c>
      <c r="FC46">
        <f t="shared" si="107"/>
        <v>0</v>
      </c>
      <c r="FD46">
        <f t="shared" si="108"/>
        <v>0</v>
      </c>
      <c r="FE46">
        <f t="shared" si="109"/>
        <v>0</v>
      </c>
      <c r="FG46" s="136">
        <f t="shared" si="110"/>
        <v>0</v>
      </c>
      <c r="FH46" s="136">
        <f t="shared" si="111"/>
        <v>0</v>
      </c>
      <c r="FI46" s="136">
        <f t="shared" si="112"/>
        <v>0</v>
      </c>
      <c r="FJ46" s="136">
        <f t="shared" si="113"/>
        <v>0</v>
      </c>
      <c r="FK46" s="136">
        <f t="shared" si="114"/>
        <v>0</v>
      </c>
      <c r="FL46" s="136">
        <f t="shared" si="115"/>
        <v>0</v>
      </c>
      <c r="FM46" s="136">
        <f t="shared" si="116"/>
        <v>0</v>
      </c>
      <c r="FN46" s="136">
        <f t="shared" si="117"/>
        <v>0</v>
      </c>
      <c r="FO46" s="136">
        <f t="shared" si="118"/>
        <v>0</v>
      </c>
      <c r="FP46" s="136">
        <f t="shared" si="119"/>
        <v>0</v>
      </c>
      <c r="FQ46" s="136">
        <f t="shared" si="120"/>
        <v>0</v>
      </c>
      <c r="FR46" s="136">
        <f t="shared" si="121"/>
        <v>0</v>
      </c>
      <c r="FT46">
        <f t="shared" si="122"/>
        <v>0</v>
      </c>
      <c r="FU46">
        <f t="shared" si="123"/>
        <v>0</v>
      </c>
      <c r="FV46">
        <f t="shared" si="124"/>
        <v>0</v>
      </c>
      <c r="FW46">
        <f t="shared" si="125"/>
        <v>0</v>
      </c>
      <c r="FX46">
        <f t="shared" si="126"/>
        <v>0</v>
      </c>
      <c r="FY46">
        <f t="shared" si="127"/>
        <v>0</v>
      </c>
      <c r="FZ46">
        <f t="shared" si="128"/>
        <v>0</v>
      </c>
      <c r="GA46">
        <f t="shared" si="129"/>
        <v>0</v>
      </c>
      <c r="GB46">
        <f t="shared" si="130"/>
        <v>0</v>
      </c>
      <c r="GC46">
        <f t="shared" si="131"/>
        <v>0</v>
      </c>
      <c r="GD46">
        <f t="shared" si="132"/>
        <v>0</v>
      </c>
      <c r="GE46">
        <f t="shared" si="133"/>
        <v>0</v>
      </c>
      <c r="GG46">
        <f t="shared" si="134"/>
        <v>0</v>
      </c>
      <c r="GH46">
        <f t="shared" si="135"/>
        <v>0</v>
      </c>
      <c r="GI46">
        <f t="shared" si="136"/>
        <v>0</v>
      </c>
      <c r="GJ46">
        <f t="shared" si="137"/>
        <v>0</v>
      </c>
      <c r="GK46">
        <f t="shared" si="138"/>
        <v>0</v>
      </c>
      <c r="GL46">
        <f t="shared" si="139"/>
        <v>0</v>
      </c>
      <c r="GM46">
        <f t="shared" si="140"/>
        <v>0</v>
      </c>
      <c r="GN46">
        <f t="shared" si="141"/>
        <v>0</v>
      </c>
      <c r="GO46">
        <f t="shared" si="142"/>
        <v>0</v>
      </c>
      <c r="GP46">
        <f t="shared" si="143"/>
        <v>0</v>
      </c>
      <c r="GQ46">
        <f t="shared" si="144"/>
        <v>0</v>
      </c>
      <c r="GR46">
        <f t="shared" si="145"/>
        <v>0</v>
      </c>
      <c r="GT46">
        <f t="shared" si="146"/>
        <v>0</v>
      </c>
      <c r="GU46">
        <f t="shared" si="147"/>
        <v>0</v>
      </c>
      <c r="GV46">
        <f t="shared" si="148"/>
        <v>0</v>
      </c>
      <c r="GW46">
        <f t="shared" si="149"/>
        <v>0</v>
      </c>
      <c r="GX46">
        <f t="shared" si="150"/>
        <v>0</v>
      </c>
      <c r="GY46">
        <f t="shared" si="151"/>
        <v>0</v>
      </c>
      <c r="GZ46">
        <f t="shared" si="152"/>
        <v>0</v>
      </c>
      <c r="HA46">
        <f t="shared" si="153"/>
        <v>0</v>
      </c>
      <c r="HB46">
        <f t="shared" si="154"/>
        <v>0</v>
      </c>
      <c r="HC46">
        <f t="shared" si="155"/>
        <v>0</v>
      </c>
      <c r="HD46">
        <f t="shared" si="156"/>
        <v>0</v>
      </c>
      <c r="HE46">
        <f t="shared" si="157"/>
        <v>0</v>
      </c>
      <c r="HG46">
        <f t="shared" si="158"/>
        <v>0</v>
      </c>
      <c r="HH46">
        <f t="shared" si="159"/>
        <v>0</v>
      </c>
      <c r="HI46">
        <f t="shared" si="160"/>
        <v>0</v>
      </c>
      <c r="HJ46">
        <f t="shared" si="161"/>
        <v>0</v>
      </c>
      <c r="HK46">
        <f t="shared" si="162"/>
        <v>0</v>
      </c>
      <c r="HL46">
        <f t="shared" si="163"/>
        <v>0</v>
      </c>
      <c r="HM46">
        <f t="shared" si="164"/>
        <v>0</v>
      </c>
      <c r="HN46">
        <f t="shared" si="165"/>
        <v>0</v>
      </c>
      <c r="HO46">
        <f t="shared" si="166"/>
        <v>0</v>
      </c>
      <c r="HP46">
        <f t="shared" si="167"/>
        <v>0</v>
      </c>
      <c r="HQ46">
        <f t="shared" si="168"/>
        <v>0</v>
      </c>
      <c r="HR46">
        <f t="shared" si="169"/>
        <v>0</v>
      </c>
      <c r="HT46">
        <f t="shared" si="277"/>
        <v>0</v>
      </c>
      <c r="HU46">
        <f t="shared" si="170"/>
        <v>0</v>
      </c>
      <c r="HV46">
        <f t="shared" si="171"/>
        <v>0</v>
      </c>
      <c r="HW46">
        <f t="shared" si="172"/>
        <v>0</v>
      </c>
      <c r="HX46">
        <f t="shared" si="173"/>
        <v>0</v>
      </c>
      <c r="HY46">
        <f t="shared" si="174"/>
        <v>0</v>
      </c>
      <c r="HZ46">
        <f t="shared" si="175"/>
        <v>0</v>
      </c>
      <c r="IA46">
        <f t="shared" si="176"/>
        <v>0</v>
      </c>
      <c r="IB46">
        <f t="shared" si="177"/>
        <v>0</v>
      </c>
      <c r="IC46">
        <f t="shared" si="178"/>
        <v>0</v>
      </c>
      <c r="ID46">
        <f t="shared" si="179"/>
        <v>0</v>
      </c>
      <c r="IE46">
        <f t="shared" si="180"/>
        <v>0</v>
      </c>
      <c r="IG46">
        <f t="shared" si="181"/>
        <v>0</v>
      </c>
      <c r="IH46">
        <f t="shared" si="278"/>
        <v>0</v>
      </c>
      <c r="II46">
        <f t="shared" si="182"/>
        <v>0</v>
      </c>
      <c r="IJ46">
        <f t="shared" si="279"/>
        <v>0</v>
      </c>
      <c r="IK46">
        <f t="shared" si="280"/>
        <v>0</v>
      </c>
      <c r="IL46">
        <f t="shared" si="183"/>
        <v>0</v>
      </c>
      <c r="IM46">
        <f t="shared" si="184"/>
        <v>0</v>
      </c>
      <c r="IN46">
        <f t="shared" si="185"/>
        <v>0</v>
      </c>
      <c r="IO46">
        <f t="shared" si="186"/>
        <v>0</v>
      </c>
      <c r="IP46">
        <f t="shared" si="281"/>
        <v>0</v>
      </c>
      <c r="IQ46">
        <f t="shared" si="282"/>
        <v>0</v>
      </c>
      <c r="IR46">
        <f t="shared" si="283"/>
        <v>0</v>
      </c>
      <c r="IS46">
        <f t="shared" si="284"/>
        <v>0</v>
      </c>
      <c r="IT46">
        <f t="shared" si="187"/>
        <v>0</v>
      </c>
      <c r="IU46">
        <f t="shared" si="188"/>
        <v>0</v>
      </c>
      <c r="IV46">
        <f t="shared" si="189"/>
        <v>0</v>
      </c>
      <c r="IW46">
        <f t="shared" si="190"/>
        <v>0</v>
      </c>
      <c r="IX46">
        <f t="shared" si="191"/>
        <v>0</v>
      </c>
      <c r="IY46">
        <f t="shared" si="192"/>
        <v>0</v>
      </c>
      <c r="IZ46">
        <f t="shared" si="193"/>
        <v>0</v>
      </c>
      <c r="JA46">
        <f t="shared" si="194"/>
        <v>0</v>
      </c>
      <c r="JB46">
        <f t="shared" si="195"/>
        <v>0</v>
      </c>
      <c r="JC46">
        <f t="shared" si="196"/>
        <v>0</v>
      </c>
      <c r="JD46">
        <f t="shared" si="197"/>
        <v>0</v>
      </c>
      <c r="JF46">
        <f t="shared" si="198"/>
        <v>0</v>
      </c>
      <c r="JG46">
        <f t="shared" si="199"/>
        <v>0</v>
      </c>
      <c r="JH46">
        <f t="shared" si="200"/>
        <v>0</v>
      </c>
      <c r="JI46">
        <f t="shared" si="201"/>
        <v>0</v>
      </c>
      <c r="JJ46">
        <f t="shared" si="202"/>
        <v>0</v>
      </c>
      <c r="JK46">
        <f t="shared" si="203"/>
        <v>0</v>
      </c>
      <c r="JL46">
        <f t="shared" si="204"/>
        <v>0</v>
      </c>
      <c r="JM46">
        <f t="shared" si="205"/>
        <v>0</v>
      </c>
      <c r="JN46">
        <f t="shared" si="206"/>
        <v>0</v>
      </c>
      <c r="JO46">
        <f t="shared" si="207"/>
        <v>0</v>
      </c>
      <c r="JP46">
        <f t="shared" si="208"/>
        <v>0</v>
      </c>
      <c r="JQ46">
        <f t="shared" si="209"/>
        <v>0</v>
      </c>
      <c r="JS46">
        <f t="shared" si="285"/>
        <v>0</v>
      </c>
      <c r="JT46">
        <f t="shared" si="286"/>
        <v>0</v>
      </c>
      <c r="JU46">
        <f t="shared" si="287"/>
        <v>0</v>
      </c>
      <c r="JV46">
        <f t="shared" si="288"/>
        <v>0</v>
      </c>
      <c r="JW46">
        <f t="shared" si="289"/>
        <v>0</v>
      </c>
      <c r="JX46">
        <f t="shared" si="290"/>
        <v>0</v>
      </c>
      <c r="JY46">
        <f t="shared" si="291"/>
        <v>0</v>
      </c>
      <c r="JZ46">
        <f t="shared" si="292"/>
        <v>0</v>
      </c>
      <c r="KA46">
        <f t="shared" si="293"/>
        <v>0</v>
      </c>
      <c r="KB46">
        <f t="shared" si="294"/>
        <v>0</v>
      </c>
      <c r="KC46">
        <f t="shared" si="295"/>
        <v>0</v>
      </c>
      <c r="KD46">
        <f t="shared" si="296"/>
        <v>0</v>
      </c>
      <c r="KF46">
        <f t="shared" si="210"/>
        <v>0</v>
      </c>
      <c r="KG46">
        <f t="shared" si="211"/>
        <v>0</v>
      </c>
      <c r="KH46">
        <f t="shared" si="212"/>
        <v>0</v>
      </c>
      <c r="KI46">
        <f t="shared" si="213"/>
        <v>0</v>
      </c>
      <c r="KJ46">
        <f t="shared" si="214"/>
        <v>0</v>
      </c>
      <c r="KK46">
        <f t="shared" si="215"/>
        <v>0</v>
      </c>
      <c r="KL46">
        <f t="shared" si="216"/>
        <v>0</v>
      </c>
      <c r="KM46">
        <f t="shared" si="217"/>
        <v>0</v>
      </c>
      <c r="KN46">
        <f t="shared" si="218"/>
        <v>0</v>
      </c>
      <c r="KO46">
        <f t="shared" si="219"/>
        <v>0</v>
      </c>
      <c r="KP46">
        <f t="shared" si="220"/>
        <v>0</v>
      </c>
      <c r="KQ46">
        <f t="shared" si="221"/>
        <v>0</v>
      </c>
      <c r="KS46">
        <f t="shared" si="222"/>
        <v>0</v>
      </c>
      <c r="KT46">
        <f t="shared" si="223"/>
        <v>0</v>
      </c>
      <c r="KU46">
        <f t="shared" si="224"/>
        <v>0</v>
      </c>
      <c r="KV46">
        <f t="shared" si="225"/>
        <v>0</v>
      </c>
      <c r="KW46">
        <f t="shared" si="226"/>
        <v>0</v>
      </c>
      <c r="KX46">
        <f t="shared" si="297"/>
        <v>0</v>
      </c>
      <c r="KY46">
        <f t="shared" si="298"/>
        <v>0</v>
      </c>
      <c r="KZ46">
        <f t="shared" si="299"/>
        <v>0</v>
      </c>
      <c r="LA46">
        <f t="shared" si="300"/>
        <v>0</v>
      </c>
      <c r="LB46">
        <f t="shared" si="301"/>
        <v>0</v>
      </c>
      <c r="LD46">
        <f t="shared" si="227"/>
        <v>0</v>
      </c>
      <c r="LE46">
        <f t="shared" si="228"/>
        <v>0</v>
      </c>
      <c r="LF46">
        <f t="shared" si="229"/>
        <v>0</v>
      </c>
      <c r="LG46">
        <f t="shared" si="230"/>
        <v>0</v>
      </c>
      <c r="LH46">
        <f t="shared" si="231"/>
        <v>0</v>
      </c>
      <c r="LI46">
        <f t="shared" si="232"/>
        <v>0</v>
      </c>
      <c r="LJ46">
        <f t="shared" si="233"/>
        <v>0</v>
      </c>
      <c r="LK46">
        <f t="shared" si="234"/>
        <v>0</v>
      </c>
      <c r="LL46">
        <f t="shared" si="235"/>
        <v>0</v>
      </c>
      <c r="LM46">
        <f t="shared" si="236"/>
        <v>0</v>
      </c>
      <c r="LN46">
        <f t="shared" si="237"/>
        <v>0</v>
      </c>
      <c r="LO46">
        <f t="shared" si="238"/>
        <v>0</v>
      </c>
      <c r="LQ46">
        <f t="shared" si="239"/>
        <v>0</v>
      </c>
      <c r="LR46">
        <f t="shared" si="240"/>
        <v>0</v>
      </c>
      <c r="LS46">
        <f t="shared" si="241"/>
        <v>0</v>
      </c>
      <c r="LT46">
        <f t="shared" si="242"/>
        <v>0</v>
      </c>
      <c r="LU46">
        <f t="shared" si="243"/>
        <v>0</v>
      </c>
      <c r="LV46">
        <f t="shared" si="302"/>
        <v>0</v>
      </c>
      <c r="LW46">
        <f t="shared" si="303"/>
        <v>0</v>
      </c>
      <c r="LX46">
        <f t="shared" si="304"/>
        <v>0</v>
      </c>
      <c r="LY46">
        <f t="shared" si="305"/>
        <v>0</v>
      </c>
      <c r="LZ46">
        <f t="shared" si="306"/>
        <v>0</v>
      </c>
      <c r="MB46" t="e">
        <f>IF(OR((AND((AU$2=$C46),(3&lt;$B46))),(AND((AU$3=$C46),(4&gt;$B46)))),#REF!,0)</f>
        <v>#REF!</v>
      </c>
      <c r="MC46" t="e">
        <f>IF(OR((AND((AU$3=$C46),(3&lt;$B46))),(AND((AU$4=$C46),(4&gt;$B46)))),#REF!,0)</f>
        <v>#REF!</v>
      </c>
      <c r="MD46" t="e">
        <f>IF(OR((AND((AU$4=$C46),(3&lt;$B46))),(AND((AU$5=$C46),(4&gt;$B46)))),#REF!,0)</f>
        <v>#REF!</v>
      </c>
      <c r="ME46" t="e">
        <f>IF(OR((AND((AU$5=$C46),(3&lt;$B46))),(AND((AU$6=$C46),(4&gt;$B46)))),#REF!,0)</f>
        <v>#REF!</v>
      </c>
      <c r="MF46" t="e">
        <f>IF(OR((AND((AU$6=$C46),(3&lt;$B46))),(AND((AU$7=$C46),(4&gt;$B46)))),#REF!,0)</f>
        <v>#REF!</v>
      </c>
      <c r="MG46" t="e">
        <f t="shared" si="307"/>
        <v>#REF!</v>
      </c>
      <c r="MH46" t="e">
        <f t="shared" si="308"/>
        <v>#REF!</v>
      </c>
      <c r="MI46" t="e">
        <f t="shared" si="309"/>
        <v>#REF!</v>
      </c>
      <c r="MJ46" t="e">
        <f t="shared" si="310"/>
        <v>#REF!</v>
      </c>
      <c r="MK46" t="e">
        <f t="shared" si="311"/>
        <v>#REF!</v>
      </c>
      <c r="MM46">
        <f>IF(AND(($EV$26=$C46),(4=$B46)),#REF!,0)</f>
        <v>0</v>
      </c>
      <c r="MN46">
        <f>IF(AND(($EV$26=$C46),(5=$B46)),#REF!,0)</f>
        <v>0</v>
      </c>
      <c r="MO46">
        <f>IF(AND(($EV$26=$C46),(6=$B46)),#REF!,0)</f>
        <v>0</v>
      </c>
      <c r="MP46">
        <f>IF(AND(($EV$26=$C46),(7=$B46)),#REF!,0)</f>
        <v>0</v>
      </c>
      <c r="MQ46">
        <f>IF(AND(($EV$26=$C46),(8=$B46)),#REF!,0)</f>
        <v>0</v>
      </c>
      <c r="MR46">
        <f>IF(AND(($EV$26=$C46),(9=$B46)),#REF!,0)</f>
        <v>0</v>
      </c>
      <c r="MS46">
        <f>IF(AND(($EV$26=$C46),(10=$B46)),#REF!,0)</f>
        <v>0</v>
      </c>
      <c r="MT46">
        <f>IF(AND(($EV$26=$C46),(11=$B46)),#REF!,0)</f>
        <v>0</v>
      </c>
      <c r="MU46">
        <f>IF(AND(($EV$26=$C46),(12=$B46)),#REF!,0)</f>
        <v>0</v>
      </c>
      <c r="MV46">
        <f>IF(AND(($EW$26=$C46),(1=$B46)),#REF!,0)</f>
        <v>0</v>
      </c>
      <c r="MW46">
        <f>IF(AND(($EW$26=$C46),(2=$B46)),#REF!,0)</f>
        <v>0</v>
      </c>
      <c r="MX46">
        <f>IF(AND(($EW$26=$C46),(3=$B46)),#REF!,0)</f>
        <v>0</v>
      </c>
    </row>
    <row r="47" spans="1:362">
      <c r="A47" s="205"/>
      <c r="B47" s="34"/>
      <c r="C47" s="35"/>
      <c r="D47" s="36"/>
      <c r="E47" s="70">
        <f t="shared" si="244"/>
        <v>0</v>
      </c>
      <c r="F47" s="37"/>
      <c r="G47" s="70">
        <f t="shared" si="12"/>
        <v>0</v>
      </c>
      <c r="H47" s="75"/>
      <c r="I47" s="76"/>
      <c r="J47" s="75"/>
      <c r="K47" s="201"/>
      <c r="L47" s="75"/>
      <c r="M47" s="75"/>
      <c r="N47" s="75"/>
      <c r="O47" s="64"/>
      <c r="P47" s="70">
        <f t="shared" si="245"/>
        <v>0</v>
      </c>
      <c r="Q47" s="137"/>
      <c r="R47" s="72">
        <f t="shared" si="246"/>
        <v>0</v>
      </c>
      <c r="S47" s="37"/>
      <c r="T47" s="70">
        <f t="shared" si="13"/>
        <v>0</v>
      </c>
      <c r="U47" s="37"/>
      <c r="V47" s="70">
        <f t="shared" si="247"/>
        <v>0</v>
      </c>
      <c r="W47" s="37"/>
      <c r="X47" s="70">
        <f t="shared" si="14"/>
        <v>0</v>
      </c>
      <c r="Y47" s="71">
        <f t="shared" si="15"/>
        <v>0</v>
      </c>
      <c r="Z47" s="189"/>
      <c r="AA47" s="190"/>
      <c r="AB47" s="72">
        <f t="shared" si="248"/>
        <v>0</v>
      </c>
      <c r="AC47" s="3"/>
      <c r="AD47" s="90">
        <f t="shared" si="16"/>
        <v>0</v>
      </c>
      <c r="AE47">
        <f t="shared" si="17"/>
        <v>0</v>
      </c>
      <c r="AF47">
        <f t="shared" si="18"/>
        <v>0</v>
      </c>
      <c r="AG47">
        <f t="shared" si="19"/>
        <v>0</v>
      </c>
      <c r="AH47">
        <f t="shared" si="20"/>
        <v>0</v>
      </c>
      <c r="AI47">
        <f t="shared" si="249"/>
        <v>0</v>
      </c>
      <c r="AJ47">
        <f t="shared" si="250"/>
        <v>0</v>
      </c>
      <c r="AK47">
        <f t="shared" si="21"/>
        <v>0</v>
      </c>
      <c r="AL47">
        <f t="shared" si="22"/>
        <v>0</v>
      </c>
      <c r="AM47">
        <f t="shared" si="23"/>
        <v>0</v>
      </c>
      <c r="AN47" s="3"/>
      <c r="AO47">
        <f t="shared" si="24"/>
        <v>0</v>
      </c>
      <c r="AP47">
        <f t="shared" si="25"/>
        <v>0</v>
      </c>
      <c r="AQ47">
        <f t="shared" si="26"/>
        <v>0</v>
      </c>
      <c r="AR47">
        <f t="shared" si="27"/>
        <v>0</v>
      </c>
      <c r="AS47">
        <f t="shared" si="28"/>
        <v>0</v>
      </c>
      <c r="AT47">
        <f t="shared" si="29"/>
        <v>0</v>
      </c>
      <c r="AU47">
        <f t="shared" si="30"/>
        <v>0</v>
      </c>
      <c r="AV47">
        <f t="shared" si="31"/>
        <v>0</v>
      </c>
      <c r="AW47">
        <f t="shared" si="32"/>
        <v>0</v>
      </c>
      <c r="AX47">
        <f t="shared" si="33"/>
        <v>0</v>
      </c>
      <c r="AY47" s="3"/>
      <c r="AZ47">
        <f t="shared" si="34"/>
        <v>0</v>
      </c>
      <c r="BA47">
        <f t="shared" si="35"/>
        <v>0</v>
      </c>
      <c r="BB47">
        <f t="shared" si="36"/>
        <v>0</v>
      </c>
      <c r="BC47">
        <f t="shared" si="37"/>
        <v>0</v>
      </c>
      <c r="BD47">
        <f t="shared" si="38"/>
        <v>0</v>
      </c>
      <c r="BE47">
        <f t="shared" si="39"/>
        <v>0</v>
      </c>
      <c r="BF47">
        <f t="shared" si="40"/>
        <v>0</v>
      </c>
      <c r="BG47">
        <f t="shared" si="41"/>
        <v>0</v>
      </c>
      <c r="BH47">
        <f t="shared" si="42"/>
        <v>0</v>
      </c>
      <c r="BI47">
        <f t="shared" si="43"/>
        <v>0</v>
      </c>
      <c r="BJ47" s="3"/>
      <c r="BK47">
        <f t="shared" si="44"/>
        <v>0</v>
      </c>
      <c r="BL47">
        <f t="shared" si="45"/>
        <v>0</v>
      </c>
      <c r="BM47">
        <f t="shared" si="46"/>
        <v>0</v>
      </c>
      <c r="BN47">
        <f t="shared" si="47"/>
        <v>0</v>
      </c>
      <c r="BO47">
        <f t="shared" si="48"/>
        <v>0</v>
      </c>
      <c r="BP47">
        <f t="shared" si="251"/>
        <v>0</v>
      </c>
      <c r="BQ47">
        <f t="shared" si="252"/>
        <v>0</v>
      </c>
      <c r="BR47">
        <f t="shared" si="253"/>
        <v>0</v>
      </c>
      <c r="BS47">
        <f t="shared" si="254"/>
        <v>0</v>
      </c>
      <c r="BT47">
        <f t="shared" si="255"/>
        <v>0</v>
      </c>
      <c r="BV47">
        <f t="shared" si="49"/>
        <v>0</v>
      </c>
      <c r="BW47">
        <f t="shared" si="50"/>
        <v>0</v>
      </c>
      <c r="BX47">
        <f t="shared" si="51"/>
        <v>0</v>
      </c>
      <c r="BY47">
        <f t="shared" si="52"/>
        <v>0</v>
      </c>
      <c r="BZ47">
        <f t="shared" si="53"/>
        <v>0</v>
      </c>
      <c r="CA47">
        <f t="shared" si="54"/>
        <v>0</v>
      </c>
      <c r="CB47">
        <f t="shared" si="55"/>
        <v>0</v>
      </c>
      <c r="CC47">
        <f t="shared" si="56"/>
        <v>0</v>
      </c>
      <c r="CD47">
        <f t="shared" si="57"/>
        <v>0</v>
      </c>
      <c r="CE47">
        <f t="shared" si="58"/>
        <v>0</v>
      </c>
      <c r="CG47">
        <f t="shared" si="59"/>
        <v>0</v>
      </c>
      <c r="CH47">
        <f t="shared" si="60"/>
        <v>0</v>
      </c>
      <c r="CI47">
        <f t="shared" si="61"/>
        <v>0</v>
      </c>
      <c r="CJ47">
        <f t="shared" si="62"/>
        <v>0</v>
      </c>
      <c r="CK47">
        <f t="shared" si="63"/>
        <v>0</v>
      </c>
      <c r="CL47">
        <f t="shared" si="256"/>
        <v>0</v>
      </c>
      <c r="CM47">
        <f t="shared" si="64"/>
        <v>0</v>
      </c>
      <c r="CN47">
        <f t="shared" si="65"/>
        <v>0</v>
      </c>
      <c r="CO47">
        <f t="shared" si="66"/>
        <v>0</v>
      </c>
      <c r="CP47">
        <f t="shared" si="67"/>
        <v>0</v>
      </c>
      <c r="CQ47" s="3"/>
      <c r="CR47">
        <f t="shared" si="68"/>
        <v>0</v>
      </c>
      <c r="CS47">
        <f t="shared" si="69"/>
        <v>0</v>
      </c>
      <c r="CT47">
        <f t="shared" si="70"/>
        <v>0</v>
      </c>
      <c r="CU47">
        <f t="shared" si="71"/>
        <v>0</v>
      </c>
      <c r="CV47">
        <f t="shared" si="72"/>
        <v>0</v>
      </c>
      <c r="CW47">
        <f t="shared" si="73"/>
        <v>0</v>
      </c>
      <c r="CX47">
        <f t="shared" si="74"/>
        <v>0</v>
      </c>
      <c r="CY47">
        <f t="shared" si="75"/>
        <v>0</v>
      </c>
      <c r="CZ47">
        <f t="shared" si="76"/>
        <v>0</v>
      </c>
      <c r="DA47">
        <f t="shared" si="77"/>
        <v>0</v>
      </c>
      <c r="DC47">
        <f t="shared" si="257"/>
        <v>0</v>
      </c>
      <c r="DD47">
        <f t="shared" si="78"/>
        <v>0</v>
      </c>
      <c r="DE47">
        <f t="shared" si="79"/>
        <v>0</v>
      </c>
      <c r="DF47">
        <f t="shared" si="80"/>
        <v>0</v>
      </c>
      <c r="DG47">
        <f t="shared" si="81"/>
        <v>0</v>
      </c>
      <c r="DH47" s="221">
        <f t="shared" si="82"/>
        <v>0</v>
      </c>
      <c r="DI47" s="221">
        <f t="shared" si="258"/>
        <v>0</v>
      </c>
      <c r="DJ47" s="221">
        <f t="shared" si="259"/>
        <v>0</v>
      </c>
      <c r="DK47" s="221">
        <f t="shared" si="260"/>
        <v>0</v>
      </c>
      <c r="DL47" s="221">
        <f t="shared" si="261"/>
        <v>0</v>
      </c>
      <c r="DN47">
        <f t="shared" si="262"/>
        <v>0</v>
      </c>
      <c r="DO47">
        <f t="shared" si="83"/>
        <v>0</v>
      </c>
      <c r="DP47">
        <f t="shared" si="84"/>
        <v>0</v>
      </c>
      <c r="DQ47">
        <f t="shared" si="85"/>
        <v>0</v>
      </c>
      <c r="DR47">
        <f t="shared" si="86"/>
        <v>0</v>
      </c>
      <c r="DS47">
        <f t="shared" si="87"/>
        <v>0</v>
      </c>
      <c r="DT47">
        <f t="shared" si="263"/>
        <v>0</v>
      </c>
      <c r="DU47">
        <f t="shared" si="264"/>
        <v>0</v>
      </c>
      <c r="DV47">
        <f t="shared" si="265"/>
        <v>0</v>
      </c>
      <c r="DW47">
        <f t="shared" si="266"/>
        <v>0</v>
      </c>
      <c r="DY47">
        <f t="shared" si="267"/>
        <v>0</v>
      </c>
      <c r="DZ47">
        <f t="shared" si="268"/>
        <v>0</v>
      </c>
      <c r="EA47">
        <f t="shared" si="269"/>
        <v>0</v>
      </c>
      <c r="EB47">
        <f t="shared" si="270"/>
        <v>0</v>
      </c>
      <c r="EC47">
        <f t="shared" si="271"/>
        <v>0</v>
      </c>
      <c r="ED47">
        <f t="shared" si="88"/>
        <v>0</v>
      </c>
      <c r="EE47">
        <f t="shared" si="89"/>
        <v>0</v>
      </c>
      <c r="EF47">
        <f t="shared" si="90"/>
        <v>0</v>
      </c>
      <c r="EG47">
        <f t="shared" si="91"/>
        <v>0</v>
      </c>
      <c r="EH47">
        <f t="shared" si="92"/>
        <v>0</v>
      </c>
      <c r="EJ47">
        <f t="shared" si="93"/>
        <v>0</v>
      </c>
      <c r="EK47">
        <f t="shared" si="94"/>
        <v>0</v>
      </c>
      <c r="EL47">
        <f t="shared" si="95"/>
        <v>0</v>
      </c>
      <c r="EM47">
        <f t="shared" si="96"/>
        <v>0</v>
      </c>
      <c r="EN47">
        <f t="shared" si="97"/>
        <v>0</v>
      </c>
      <c r="EO47">
        <f t="shared" si="272"/>
        <v>0</v>
      </c>
      <c r="EP47">
        <f t="shared" si="273"/>
        <v>0</v>
      </c>
      <c r="EQ47">
        <f t="shared" si="274"/>
        <v>0</v>
      </c>
      <c r="ER47">
        <f t="shared" si="275"/>
        <v>0</v>
      </c>
      <c r="ES47">
        <f t="shared" si="276"/>
        <v>0</v>
      </c>
      <c r="ET47">
        <f t="shared" si="98"/>
        <v>0</v>
      </c>
      <c r="EU47">
        <f t="shared" si="99"/>
        <v>0</v>
      </c>
      <c r="EV47">
        <f t="shared" si="100"/>
        <v>0</v>
      </c>
      <c r="EW47">
        <f t="shared" si="101"/>
        <v>0</v>
      </c>
      <c r="EX47">
        <f t="shared" si="102"/>
        <v>0</v>
      </c>
      <c r="EY47">
        <f t="shared" si="103"/>
        <v>0</v>
      </c>
      <c r="EZ47">
        <f t="shared" si="104"/>
        <v>0</v>
      </c>
      <c r="FA47">
        <f t="shared" si="105"/>
        <v>0</v>
      </c>
      <c r="FB47">
        <f t="shared" si="106"/>
        <v>0</v>
      </c>
      <c r="FC47">
        <f t="shared" si="107"/>
        <v>0</v>
      </c>
      <c r="FD47">
        <f t="shared" si="108"/>
        <v>0</v>
      </c>
      <c r="FE47">
        <f t="shared" si="109"/>
        <v>0</v>
      </c>
      <c r="FG47" s="136">
        <f t="shared" si="110"/>
        <v>0</v>
      </c>
      <c r="FH47" s="136">
        <f t="shared" si="111"/>
        <v>0</v>
      </c>
      <c r="FI47" s="136">
        <f t="shared" si="112"/>
        <v>0</v>
      </c>
      <c r="FJ47" s="136">
        <f t="shared" si="113"/>
        <v>0</v>
      </c>
      <c r="FK47" s="136">
        <f t="shared" si="114"/>
        <v>0</v>
      </c>
      <c r="FL47" s="136">
        <f t="shared" si="115"/>
        <v>0</v>
      </c>
      <c r="FM47" s="136">
        <f t="shared" si="116"/>
        <v>0</v>
      </c>
      <c r="FN47" s="136">
        <f t="shared" si="117"/>
        <v>0</v>
      </c>
      <c r="FO47" s="136">
        <f t="shared" si="118"/>
        <v>0</v>
      </c>
      <c r="FP47" s="136">
        <f t="shared" si="119"/>
        <v>0</v>
      </c>
      <c r="FQ47" s="136">
        <f t="shared" si="120"/>
        <v>0</v>
      </c>
      <c r="FR47" s="136">
        <f t="shared" si="121"/>
        <v>0</v>
      </c>
      <c r="FT47">
        <f t="shared" si="122"/>
        <v>0</v>
      </c>
      <c r="FU47">
        <f t="shared" si="123"/>
        <v>0</v>
      </c>
      <c r="FV47">
        <f t="shared" si="124"/>
        <v>0</v>
      </c>
      <c r="FW47">
        <f t="shared" si="125"/>
        <v>0</v>
      </c>
      <c r="FX47">
        <f t="shared" si="126"/>
        <v>0</v>
      </c>
      <c r="FY47">
        <f t="shared" si="127"/>
        <v>0</v>
      </c>
      <c r="FZ47">
        <f t="shared" si="128"/>
        <v>0</v>
      </c>
      <c r="GA47">
        <f t="shared" si="129"/>
        <v>0</v>
      </c>
      <c r="GB47">
        <f t="shared" si="130"/>
        <v>0</v>
      </c>
      <c r="GC47">
        <f t="shared" si="131"/>
        <v>0</v>
      </c>
      <c r="GD47">
        <f t="shared" si="132"/>
        <v>0</v>
      </c>
      <c r="GE47">
        <f t="shared" si="133"/>
        <v>0</v>
      </c>
      <c r="GG47">
        <f t="shared" si="134"/>
        <v>0</v>
      </c>
      <c r="GH47">
        <f t="shared" si="135"/>
        <v>0</v>
      </c>
      <c r="GI47">
        <f t="shared" si="136"/>
        <v>0</v>
      </c>
      <c r="GJ47">
        <f t="shared" si="137"/>
        <v>0</v>
      </c>
      <c r="GK47">
        <f t="shared" si="138"/>
        <v>0</v>
      </c>
      <c r="GL47">
        <f t="shared" si="139"/>
        <v>0</v>
      </c>
      <c r="GM47">
        <f t="shared" si="140"/>
        <v>0</v>
      </c>
      <c r="GN47">
        <f t="shared" si="141"/>
        <v>0</v>
      </c>
      <c r="GO47">
        <f t="shared" si="142"/>
        <v>0</v>
      </c>
      <c r="GP47">
        <f t="shared" si="143"/>
        <v>0</v>
      </c>
      <c r="GQ47">
        <f t="shared" si="144"/>
        <v>0</v>
      </c>
      <c r="GR47">
        <f t="shared" si="145"/>
        <v>0</v>
      </c>
      <c r="GT47">
        <f t="shared" si="146"/>
        <v>0</v>
      </c>
      <c r="GU47">
        <f t="shared" si="147"/>
        <v>0</v>
      </c>
      <c r="GV47">
        <f t="shared" si="148"/>
        <v>0</v>
      </c>
      <c r="GW47">
        <f t="shared" si="149"/>
        <v>0</v>
      </c>
      <c r="GX47">
        <f t="shared" si="150"/>
        <v>0</v>
      </c>
      <c r="GY47">
        <f t="shared" si="151"/>
        <v>0</v>
      </c>
      <c r="GZ47">
        <f t="shared" si="152"/>
        <v>0</v>
      </c>
      <c r="HA47">
        <f t="shared" si="153"/>
        <v>0</v>
      </c>
      <c r="HB47">
        <f t="shared" si="154"/>
        <v>0</v>
      </c>
      <c r="HC47">
        <f t="shared" si="155"/>
        <v>0</v>
      </c>
      <c r="HD47">
        <f t="shared" si="156"/>
        <v>0</v>
      </c>
      <c r="HE47">
        <f t="shared" si="157"/>
        <v>0</v>
      </c>
      <c r="HG47">
        <f t="shared" si="158"/>
        <v>0</v>
      </c>
      <c r="HH47">
        <f t="shared" si="159"/>
        <v>0</v>
      </c>
      <c r="HI47">
        <f t="shared" si="160"/>
        <v>0</v>
      </c>
      <c r="HJ47">
        <f t="shared" si="161"/>
        <v>0</v>
      </c>
      <c r="HK47">
        <f t="shared" si="162"/>
        <v>0</v>
      </c>
      <c r="HL47">
        <f t="shared" si="163"/>
        <v>0</v>
      </c>
      <c r="HM47">
        <f t="shared" si="164"/>
        <v>0</v>
      </c>
      <c r="HN47">
        <f t="shared" si="165"/>
        <v>0</v>
      </c>
      <c r="HO47">
        <f t="shared" si="166"/>
        <v>0</v>
      </c>
      <c r="HP47">
        <f t="shared" si="167"/>
        <v>0</v>
      </c>
      <c r="HQ47">
        <f t="shared" si="168"/>
        <v>0</v>
      </c>
      <c r="HR47">
        <f t="shared" si="169"/>
        <v>0</v>
      </c>
      <c r="HT47">
        <f t="shared" si="277"/>
        <v>0</v>
      </c>
      <c r="HU47">
        <f t="shared" si="170"/>
        <v>0</v>
      </c>
      <c r="HV47">
        <f t="shared" si="171"/>
        <v>0</v>
      </c>
      <c r="HW47">
        <f t="shared" si="172"/>
        <v>0</v>
      </c>
      <c r="HX47">
        <f t="shared" si="173"/>
        <v>0</v>
      </c>
      <c r="HY47">
        <f t="shared" si="174"/>
        <v>0</v>
      </c>
      <c r="HZ47">
        <f t="shared" si="175"/>
        <v>0</v>
      </c>
      <c r="IA47">
        <f t="shared" si="176"/>
        <v>0</v>
      </c>
      <c r="IB47">
        <f t="shared" si="177"/>
        <v>0</v>
      </c>
      <c r="IC47">
        <f t="shared" si="178"/>
        <v>0</v>
      </c>
      <c r="ID47">
        <f t="shared" si="179"/>
        <v>0</v>
      </c>
      <c r="IE47">
        <f t="shared" si="180"/>
        <v>0</v>
      </c>
      <c r="IG47">
        <f t="shared" si="181"/>
        <v>0</v>
      </c>
      <c r="IH47">
        <f t="shared" si="278"/>
        <v>0</v>
      </c>
      <c r="II47">
        <f t="shared" si="182"/>
        <v>0</v>
      </c>
      <c r="IJ47">
        <f t="shared" si="279"/>
        <v>0</v>
      </c>
      <c r="IK47">
        <f t="shared" si="280"/>
        <v>0</v>
      </c>
      <c r="IL47">
        <f t="shared" si="183"/>
        <v>0</v>
      </c>
      <c r="IM47">
        <f t="shared" si="184"/>
        <v>0</v>
      </c>
      <c r="IN47">
        <f t="shared" si="185"/>
        <v>0</v>
      </c>
      <c r="IO47">
        <f t="shared" si="186"/>
        <v>0</v>
      </c>
      <c r="IP47">
        <f t="shared" si="281"/>
        <v>0</v>
      </c>
      <c r="IQ47">
        <f t="shared" si="282"/>
        <v>0</v>
      </c>
      <c r="IR47">
        <f t="shared" si="283"/>
        <v>0</v>
      </c>
      <c r="IS47">
        <f t="shared" si="284"/>
        <v>0</v>
      </c>
      <c r="IT47">
        <f t="shared" si="187"/>
        <v>0</v>
      </c>
      <c r="IU47">
        <f t="shared" si="188"/>
        <v>0</v>
      </c>
      <c r="IV47">
        <f t="shared" si="189"/>
        <v>0</v>
      </c>
      <c r="IW47">
        <f t="shared" si="190"/>
        <v>0</v>
      </c>
      <c r="IX47">
        <f t="shared" si="191"/>
        <v>0</v>
      </c>
      <c r="IY47">
        <f t="shared" si="192"/>
        <v>0</v>
      </c>
      <c r="IZ47">
        <f t="shared" si="193"/>
        <v>0</v>
      </c>
      <c r="JA47">
        <f t="shared" si="194"/>
        <v>0</v>
      </c>
      <c r="JB47">
        <f t="shared" si="195"/>
        <v>0</v>
      </c>
      <c r="JC47">
        <f t="shared" si="196"/>
        <v>0</v>
      </c>
      <c r="JD47">
        <f t="shared" si="197"/>
        <v>0</v>
      </c>
      <c r="JF47">
        <f t="shared" si="198"/>
        <v>0</v>
      </c>
      <c r="JG47">
        <f t="shared" si="199"/>
        <v>0</v>
      </c>
      <c r="JH47">
        <f t="shared" si="200"/>
        <v>0</v>
      </c>
      <c r="JI47">
        <f t="shared" si="201"/>
        <v>0</v>
      </c>
      <c r="JJ47">
        <f t="shared" si="202"/>
        <v>0</v>
      </c>
      <c r="JK47">
        <f t="shared" si="203"/>
        <v>0</v>
      </c>
      <c r="JL47">
        <f t="shared" si="204"/>
        <v>0</v>
      </c>
      <c r="JM47">
        <f t="shared" si="205"/>
        <v>0</v>
      </c>
      <c r="JN47">
        <f t="shared" si="206"/>
        <v>0</v>
      </c>
      <c r="JO47">
        <f t="shared" si="207"/>
        <v>0</v>
      </c>
      <c r="JP47">
        <f t="shared" si="208"/>
        <v>0</v>
      </c>
      <c r="JQ47">
        <f t="shared" si="209"/>
        <v>0</v>
      </c>
      <c r="JS47">
        <f t="shared" si="285"/>
        <v>0</v>
      </c>
      <c r="JT47">
        <f t="shared" si="286"/>
        <v>0</v>
      </c>
      <c r="JU47">
        <f t="shared" si="287"/>
        <v>0</v>
      </c>
      <c r="JV47">
        <f t="shared" si="288"/>
        <v>0</v>
      </c>
      <c r="JW47">
        <f t="shared" si="289"/>
        <v>0</v>
      </c>
      <c r="JX47">
        <f t="shared" si="290"/>
        <v>0</v>
      </c>
      <c r="JY47">
        <f t="shared" si="291"/>
        <v>0</v>
      </c>
      <c r="JZ47">
        <f t="shared" si="292"/>
        <v>0</v>
      </c>
      <c r="KA47">
        <f t="shared" si="293"/>
        <v>0</v>
      </c>
      <c r="KB47">
        <f t="shared" si="294"/>
        <v>0</v>
      </c>
      <c r="KC47">
        <f t="shared" si="295"/>
        <v>0</v>
      </c>
      <c r="KD47">
        <f t="shared" si="296"/>
        <v>0</v>
      </c>
      <c r="KF47">
        <f t="shared" si="210"/>
        <v>0</v>
      </c>
      <c r="KG47">
        <f t="shared" si="211"/>
        <v>0</v>
      </c>
      <c r="KH47">
        <f t="shared" si="212"/>
        <v>0</v>
      </c>
      <c r="KI47">
        <f t="shared" si="213"/>
        <v>0</v>
      </c>
      <c r="KJ47">
        <f t="shared" si="214"/>
        <v>0</v>
      </c>
      <c r="KK47">
        <f t="shared" si="215"/>
        <v>0</v>
      </c>
      <c r="KL47">
        <f t="shared" si="216"/>
        <v>0</v>
      </c>
      <c r="KM47">
        <f t="shared" si="217"/>
        <v>0</v>
      </c>
      <c r="KN47">
        <f t="shared" si="218"/>
        <v>0</v>
      </c>
      <c r="KO47">
        <f t="shared" si="219"/>
        <v>0</v>
      </c>
      <c r="KP47">
        <f t="shared" si="220"/>
        <v>0</v>
      </c>
      <c r="KQ47">
        <f t="shared" si="221"/>
        <v>0</v>
      </c>
      <c r="KS47">
        <f t="shared" si="222"/>
        <v>0</v>
      </c>
      <c r="KT47">
        <f t="shared" si="223"/>
        <v>0</v>
      </c>
      <c r="KU47">
        <f t="shared" si="224"/>
        <v>0</v>
      </c>
      <c r="KV47">
        <f t="shared" si="225"/>
        <v>0</v>
      </c>
      <c r="KW47">
        <f t="shared" si="226"/>
        <v>0</v>
      </c>
      <c r="KX47">
        <f t="shared" si="297"/>
        <v>0</v>
      </c>
      <c r="KY47">
        <f t="shared" si="298"/>
        <v>0</v>
      </c>
      <c r="KZ47">
        <f t="shared" si="299"/>
        <v>0</v>
      </c>
      <c r="LA47">
        <f t="shared" si="300"/>
        <v>0</v>
      </c>
      <c r="LB47">
        <f t="shared" si="301"/>
        <v>0</v>
      </c>
      <c r="LD47">
        <f t="shared" si="227"/>
        <v>0</v>
      </c>
      <c r="LE47">
        <f t="shared" si="228"/>
        <v>0</v>
      </c>
      <c r="LF47">
        <f t="shared" si="229"/>
        <v>0</v>
      </c>
      <c r="LG47">
        <f t="shared" si="230"/>
        <v>0</v>
      </c>
      <c r="LH47">
        <f t="shared" si="231"/>
        <v>0</v>
      </c>
      <c r="LI47">
        <f t="shared" si="232"/>
        <v>0</v>
      </c>
      <c r="LJ47">
        <f t="shared" si="233"/>
        <v>0</v>
      </c>
      <c r="LK47">
        <f t="shared" si="234"/>
        <v>0</v>
      </c>
      <c r="LL47">
        <f t="shared" si="235"/>
        <v>0</v>
      </c>
      <c r="LM47">
        <f t="shared" si="236"/>
        <v>0</v>
      </c>
      <c r="LN47">
        <f t="shared" si="237"/>
        <v>0</v>
      </c>
      <c r="LO47">
        <f t="shared" si="238"/>
        <v>0</v>
      </c>
      <c r="LQ47">
        <f t="shared" si="239"/>
        <v>0</v>
      </c>
      <c r="LR47">
        <f t="shared" si="240"/>
        <v>0</v>
      </c>
      <c r="LS47">
        <f t="shared" si="241"/>
        <v>0</v>
      </c>
      <c r="LT47">
        <f t="shared" si="242"/>
        <v>0</v>
      </c>
      <c r="LU47">
        <f t="shared" si="243"/>
        <v>0</v>
      </c>
      <c r="LV47">
        <f t="shared" si="302"/>
        <v>0</v>
      </c>
      <c r="LW47">
        <f t="shared" si="303"/>
        <v>0</v>
      </c>
      <c r="LX47">
        <f t="shared" si="304"/>
        <v>0</v>
      </c>
      <c r="LY47">
        <f t="shared" si="305"/>
        <v>0</v>
      </c>
      <c r="LZ47">
        <f t="shared" si="306"/>
        <v>0</v>
      </c>
      <c r="MB47" t="e">
        <f>IF(OR((AND((AU$2=$C47),(3&lt;$B47))),(AND((AU$3=$C47),(4&gt;$B47)))),#REF!,0)</f>
        <v>#REF!</v>
      </c>
      <c r="MC47" t="e">
        <f>IF(OR((AND((AU$3=$C47),(3&lt;$B47))),(AND((AU$4=$C47),(4&gt;$B47)))),#REF!,0)</f>
        <v>#REF!</v>
      </c>
      <c r="MD47" t="e">
        <f>IF(OR((AND((AU$4=$C47),(3&lt;$B47))),(AND((AU$5=$C47),(4&gt;$B47)))),#REF!,0)</f>
        <v>#REF!</v>
      </c>
      <c r="ME47" t="e">
        <f>IF(OR((AND((AU$5=$C47),(3&lt;$B47))),(AND((AU$6=$C47),(4&gt;$B47)))),#REF!,0)</f>
        <v>#REF!</v>
      </c>
      <c r="MF47" t="e">
        <f>IF(OR((AND((AU$6=$C47),(3&lt;$B47))),(AND((AU$7=$C47),(4&gt;$B47)))),#REF!,0)</f>
        <v>#REF!</v>
      </c>
      <c r="MG47" t="e">
        <f t="shared" si="307"/>
        <v>#REF!</v>
      </c>
      <c r="MH47" t="e">
        <f t="shared" si="308"/>
        <v>#REF!</v>
      </c>
      <c r="MI47" t="e">
        <f t="shared" si="309"/>
        <v>#REF!</v>
      </c>
      <c r="MJ47" t="e">
        <f t="shared" si="310"/>
        <v>#REF!</v>
      </c>
      <c r="MK47" t="e">
        <f t="shared" si="311"/>
        <v>#REF!</v>
      </c>
      <c r="MM47">
        <f>IF(AND(($EV$26=$C47),(4=$B47)),#REF!,0)</f>
        <v>0</v>
      </c>
      <c r="MN47">
        <f>IF(AND(($EV$26=$C47),(5=$B47)),#REF!,0)</f>
        <v>0</v>
      </c>
      <c r="MO47">
        <f>IF(AND(($EV$26=$C47),(6=$B47)),#REF!,0)</f>
        <v>0</v>
      </c>
      <c r="MP47">
        <f>IF(AND(($EV$26=$C47),(7=$B47)),#REF!,0)</f>
        <v>0</v>
      </c>
      <c r="MQ47">
        <f>IF(AND(($EV$26=$C47),(8=$B47)),#REF!,0)</f>
        <v>0</v>
      </c>
      <c r="MR47">
        <f>IF(AND(($EV$26=$C47),(9=$B47)),#REF!,0)</f>
        <v>0</v>
      </c>
      <c r="MS47">
        <f>IF(AND(($EV$26=$C47),(10=$B47)),#REF!,0)</f>
        <v>0</v>
      </c>
      <c r="MT47">
        <f>IF(AND(($EV$26=$C47),(11=$B47)),#REF!,0)</f>
        <v>0</v>
      </c>
      <c r="MU47">
        <f>IF(AND(($EV$26=$C47),(12=$B47)),#REF!,0)</f>
        <v>0</v>
      </c>
      <c r="MV47">
        <f>IF(AND(($EW$26=$C47),(1=$B47)),#REF!,0)</f>
        <v>0</v>
      </c>
      <c r="MW47">
        <f>IF(AND(($EW$26=$C47),(2=$B47)),#REF!,0)</f>
        <v>0</v>
      </c>
      <c r="MX47">
        <f>IF(AND(($EW$26=$C47),(3=$B47)),#REF!,0)</f>
        <v>0</v>
      </c>
    </row>
    <row r="48" spans="1:362">
      <c r="A48" s="205"/>
      <c r="B48" s="34"/>
      <c r="C48" s="35"/>
      <c r="D48" s="36"/>
      <c r="E48" s="70">
        <f t="shared" si="244"/>
        <v>0</v>
      </c>
      <c r="F48" s="37"/>
      <c r="G48" s="70">
        <f t="shared" si="12"/>
        <v>0</v>
      </c>
      <c r="H48" s="75"/>
      <c r="I48" s="76"/>
      <c r="J48" s="75"/>
      <c r="K48" s="201"/>
      <c r="L48" s="75"/>
      <c r="M48" s="75"/>
      <c r="N48" s="75"/>
      <c r="O48" s="64"/>
      <c r="P48" s="70">
        <f t="shared" si="245"/>
        <v>0</v>
      </c>
      <c r="Q48" s="137"/>
      <c r="R48" s="72">
        <f t="shared" si="246"/>
        <v>0</v>
      </c>
      <c r="S48" s="37"/>
      <c r="T48" s="70">
        <f t="shared" si="13"/>
        <v>0</v>
      </c>
      <c r="U48" s="37"/>
      <c r="V48" s="70">
        <f t="shared" si="247"/>
        <v>0</v>
      </c>
      <c r="W48" s="37"/>
      <c r="X48" s="70">
        <f t="shared" si="14"/>
        <v>0</v>
      </c>
      <c r="Y48" s="71">
        <f t="shared" si="15"/>
        <v>0</v>
      </c>
      <c r="Z48" s="189"/>
      <c r="AA48" s="190"/>
      <c r="AB48" s="72">
        <f t="shared" si="248"/>
        <v>0</v>
      </c>
      <c r="AC48" s="3"/>
      <c r="AD48" s="90">
        <f t="shared" si="16"/>
        <v>0</v>
      </c>
      <c r="AE48">
        <f t="shared" si="17"/>
        <v>0</v>
      </c>
      <c r="AF48">
        <f t="shared" si="18"/>
        <v>0</v>
      </c>
      <c r="AG48">
        <f t="shared" si="19"/>
        <v>0</v>
      </c>
      <c r="AH48">
        <f t="shared" si="20"/>
        <v>0</v>
      </c>
      <c r="AI48">
        <f t="shared" si="249"/>
        <v>0</v>
      </c>
      <c r="AJ48">
        <f t="shared" si="250"/>
        <v>0</v>
      </c>
      <c r="AK48">
        <f t="shared" si="21"/>
        <v>0</v>
      </c>
      <c r="AL48">
        <f t="shared" si="22"/>
        <v>0</v>
      </c>
      <c r="AM48">
        <f t="shared" si="23"/>
        <v>0</v>
      </c>
      <c r="AN48" s="3"/>
      <c r="AO48">
        <f t="shared" si="24"/>
        <v>0</v>
      </c>
      <c r="AP48">
        <f t="shared" si="25"/>
        <v>0</v>
      </c>
      <c r="AQ48">
        <f t="shared" si="26"/>
        <v>0</v>
      </c>
      <c r="AR48">
        <f t="shared" si="27"/>
        <v>0</v>
      </c>
      <c r="AS48">
        <f t="shared" si="28"/>
        <v>0</v>
      </c>
      <c r="AT48">
        <f t="shared" si="29"/>
        <v>0</v>
      </c>
      <c r="AU48">
        <f t="shared" si="30"/>
        <v>0</v>
      </c>
      <c r="AV48">
        <f t="shared" si="31"/>
        <v>0</v>
      </c>
      <c r="AW48">
        <f t="shared" si="32"/>
        <v>0</v>
      </c>
      <c r="AX48">
        <f t="shared" si="33"/>
        <v>0</v>
      </c>
      <c r="AY48" s="3"/>
      <c r="AZ48">
        <f t="shared" si="34"/>
        <v>0</v>
      </c>
      <c r="BA48">
        <f t="shared" si="35"/>
        <v>0</v>
      </c>
      <c r="BB48">
        <f t="shared" si="36"/>
        <v>0</v>
      </c>
      <c r="BC48">
        <f t="shared" si="37"/>
        <v>0</v>
      </c>
      <c r="BD48">
        <f t="shared" si="38"/>
        <v>0</v>
      </c>
      <c r="BE48">
        <f t="shared" si="39"/>
        <v>0</v>
      </c>
      <c r="BF48">
        <f t="shared" si="40"/>
        <v>0</v>
      </c>
      <c r="BG48">
        <f t="shared" si="41"/>
        <v>0</v>
      </c>
      <c r="BH48">
        <f t="shared" si="42"/>
        <v>0</v>
      </c>
      <c r="BI48">
        <f t="shared" si="43"/>
        <v>0</v>
      </c>
      <c r="BJ48" s="3"/>
      <c r="BK48">
        <f t="shared" si="44"/>
        <v>0</v>
      </c>
      <c r="BL48">
        <f t="shared" si="45"/>
        <v>0</v>
      </c>
      <c r="BM48">
        <f t="shared" si="46"/>
        <v>0</v>
      </c>
      <c r="BN48">
        <f t="shared" si="47"/>
        <v>0</v>
      </c>
      <c r="BO48">
        <f t="shared" si="48"/>
        <v>0</v>
      </c>
      <c r="BP48">
        <f t="shared" si="251"/>
        <v>0</v>
      </c>
      <c r="BQ48">
        <f t="shared" si="252"/>
        <v>0</v>
      </c>
      <c r="BR48">
        <f t="shared" si="253"/>
        <v>0</v>
      </c>
      <c r="BS48">
        <f t="shared" si="254"/>
        <v>0</v>
      </c>
      <c r="BT48">
        <f t="shared" si="255"/>
        <v>0</v>
      </c>
      <c r="BV48">
        <f t="shared" si="49"/>
        <v>0</v>
      </c>
      <c r="BW48">
        <f t="shared" si="50"/>
        <v>0</v>
      </c>
      <c r="BX48">
        <f t="shared" si="51"/>
        <v>0</v>
      </c>
      <c r="BY48">
        <f t="shared" si="52"/>
        <v>0</v>
      </c>
      <c r="BZ48">
        <f t="shared" si="53"/>
        <v>0</v>
      </c>
      <c r="CA48">
        <f t="shared" si="54"/>
        <v>0</v>
      </c>
      <c r="CB48">
        <f t="shared" si="55"/>
        <v>0</v>
      </c>
      <c r="CC48">
        <f t="shared" si="56"/>
        <v>0</v>
      </c>
      <c r="CD48">
        <f t="shared" si="57"/>
        <v>0</v>
      </c>
      <c r="CE48">
        <f t="shared" si="58"/>
        <v>0</v>
      </c>
      <c r="CG48">
        <f t="shared" si="59"/>
        <v>0</v>
      </c>
      <c r="CH48">
        <f t="shared" si="60"/>
        <v>0</v>
      </c>
      <c r="CI48">
        <f t="shared" si="61"/>
        <v>0</v>
      </c>
      <c r="CJ48">
        <f t="shared" si="62"/>
        <v>0</v>
      </c>
      <c r="CK48">
        <f t="shared" si="63"/>
        <v>0</v>
      </c>
      <c r="CL48">
        <f t="shared" si="256"/>
        <v>0</v>
      </c>
      <c r="CM48">
        <f t="shared" si="64"/>
        <v>0</v>
      </c>
      <c r="CN48">
        <f t="shared" si="65"/>
        <v>0</v>
      </c>
      <c r="CO48">
        <f t="shared" si="66"/>
        <v>0</v>
      </c>
      <c r="CP48">
        <f t="shared" si="67"/>
        <v>0</v>
      </c>
      <c r="CQ48" s="3"/>
      <c r="CR48">
        <f t="shared" si="68"/>
        <v>0</v>
      </c>
      <c r="CS48">
        <f t="shared" si="69"/>
        <v>0</v>
      </c>
      <c r="CT48">
        <f t="shared" si="70"/>
        <v>0</v>
      </c>
      <c r="CU48">
        <f t="shared" si="71"/>
        <v>0</v>
      </c>
      <c r="CV48">
        <f t="shared" si="72"/>
        <v>0</v>
      </c>
      <c r="CW48">
        <f t="shared" si="73"/>
        <v>0</v>
      </c>
      <c r="CX48">
        <f t="shared" si="74"/>
        <v>0</v>
      </c>
      <c r="CY48">
        <f t="shared" si="75"/>
        <v>0</v>
      </c>
      <c r="CZ48">
        <f t="shared" si="76"/>
        <v>0</v>
      </c>
      <c r="DA48">
        <f t="shared" si="77"/>
        <v>0</v>
      </c>
      <c r="DC48">
        <f t="shared" si="257"/>
        <v>0</v>
      </c>
      <c r="DD48">
        <f t="shared" si="78"/>
        <v>0</v>
      </c>
      <c r="DE48">
        <f t="shared" si="79"/>
        <v>0</v>
      </c>
      <c r="DF48">
        <f t="shared" si="80"/>
        <v>0</v>
      </c>
      <c r="DG48">
        <f t="shared" si="81"/>
        <v>0</v>
      </c>
      <c r="DH48" s="221">
        <f t="shared" si="82"/>
        <v>0</v>
      </c>
      <c r="DI48" s="221">
        <f t="shared" si="258"/>
        <v>0</v>
      </c>
      <c r="DJ48" s="221">
        <f t="shared" si="259"/>
        <v>0</v>
      </c>
      <c r="DK48" s="221">
        <f t="shared" si="260"/>
        <v>0</v>
      </c>
      <c r="DL48" s="221">
        <f t="shared" si="261"/>
        <v>0</v>
      </c>
      <c r="DN48">
        <f t="shared" si="262"/>
        <v>0</v>
      </c>
      <c r="DO48">
        <f t="shared" si="83"/>
        <v>0</v>
      </c>
      <c r="DP48">
        <f t="shared" si="84"/>
        <v>0</v>
      </c>
      <c r="DQ48">
        <f t="shared" si="85"/>
        <v>0</v>
      </c>
      <c r="DR48">
        <f t="shared" si="86"/>
        <v>0</v>
      </c>
      <c r="DS48">
        <f t="shared" si="87"/>
        <v>0</v>
      </c>
      <c r="DT48">
        <f t="shared" si="263"/>
        <v>0</v>
      </c>
      <c r="DU48">
        <f t="shared" si="264"/>
        <v>0</v>
      </c>
      <c r="DV48">
        <f t="shared" si="265"/>
        <v>0</v>
      </c>
      <c r="DW48">
        <f t="shared" si="266"/>
        <v>0</v>
      </c>
      <c r="DY48">
        <f t="shared" si="267"/>
        <v>0</v>
      </c>
      <c r="DZ48">
        <f t="shared" si="268"/>
        <v>0</v>
      </c>
      <c r="EA48">
        <f t="shared" si="269"/>
        <v>0</v>
      </c>
      <c r="EB48">
        <f t="shared" si="270"/>
        <v>0</v>
      </c>
      <c r="EC48">
        <f t="shared" si="271"/>
        <v>0</v>
      </c>
      <c r="ED48">
        <f t="shared" si="88"/>
        <v>0</v>
      </c>
      <c r="EE48">
        <f t="shared" si="89"/>
        <v>0</v>
      </c>
      <c r="EF48">
        <f t="shared" si="90"/>
        <v>0</v>
      </c>
      <c r="EG48">
        <f t="shared" si="91"/>
        <v>0</v>
      </c>
      <c r="EH48">
        <f t="shared" si="92"/>
        <v>0</v>
      </c>
      <c r="EJ48">
        <f t="shared" si="93"/>
        <v>0</v>
      </c>
      <c r="EK48">
        <f t="shared" si="94"/>
        <v>0</v>
      </c>
      <c r="EL48">
        <f t="shared" si="95"/>
        <v>0</v>
      </c>
      <c r="EM48">
        <f t="shared" si="96"/>
        <v>0</v>
      </c>
      <c r="EN48">
        <f t="shared" si="97"/>
        <v>0</v>
      </c>
      <c r="EO48">
        <f t="shared" si="272"/>
        <v>0</v>
      </c>
      <c r="EP48">
        <f t="shared" si="273"/>
        <v>0</v>
      </c>
      <c r="EQ48">
        <f t="shared" si="274"/>
        <v>0</v>
      </c>
      <c r="ER48">
        <f t="shared" si="275"/>
        <v>0</v>
      </c>
      <c r="ES48">
        <f t="shared" si="276"/>
        <v>0</v>
      </c>
      <c r="ET48">
        <f t="shared" si="98"/>
        <v>0</v>
      </c>
      <c r="EU48">
        <f t="shared" si="99"/>
        <v>0</v>
      </c>
      <c r="EV48">
        <f t="shared" si="100"/>
        <v>0</v>
      </c>
      <c r="EW48">
        <f t="shared" si="101"/>
        <v>0</v>
      </c>
      <c r="EX48">
        <f t="shared" si="102"/>
        <v>0</v>
      </c>
      <c r="EY48">
        <f t="shared" si="103"/>
        <v>0</v>
      </c>
      <c r="EZ48">
        <f t="shared" si="104"/>
        <v>0</v>
      </c>
      <c r="FA48">
        <f t="shared" si="105"/>
        <v>0</v>
      </c>
      <c r="FB48">
        <f t="shared" si="106"/>
        <v>0</v>
      </c>
      <c r="FC48">
        <f t="shared" si="107"/>
        <v>0</v>
      </c>
      <c r="FD48">
        <f t="shared" si="108"/>
        <v>0</v>
      </c>
      <c r="FE48">
        <f t="shared" si="109"/>
        <v>0</v>
      </c>
      <c r="FG48" s="136">
        <f t="shared" si="110"/>
        <v>0</v>
      </c>
      <c r="FH48" s="136">
        <f t="shared" si="111"/>
        <v>0</v>
      </c>
      <c r="FI48" s="136">
        <f t="shared" si="112"/>
        <v>0</v>
      </c>
      <c r="FJ48" s="136">
        <f t="shared" si="113"/>
        <v>0</v>
      </c>
      <c r="FK48" s="136">
        <f t="shared" si="114"/>
        <v>0</v>
      </c>
      <c r="FL48" s="136">
        <f t="shared" si="115"/>
        <v>0</v>
      </c>
      <c r="FM48" s="136">
        <f t="shared" si="116"/>
        <v>0</v>
      </c>
      <c r="FN48" s="136">
        <f t="shared" si="117"/>
        <v>0</v>
      </c>
      <c r="FO48" s="136">
        <f t="shared" si="118"/>
        <v>0</v>
      </c>
      <c r="FP48" s="136">
        <f t="shared" si="119"/>
        <v>0</v>
      </c>
      <c r="FQ48" s="136">
        <f t="shared" si="120"/>
        <v>0</v>
      </c>
      <c r="FR48" s="136">
        <f t="shared" si="121"/>
        <v>0</v>
      </c>
      <c r="FT48">
        <f t="shared" si="122"/>
        <v>0</v>
      </c>
      <c r="FU48">
        <f t="shared" si="123"/>
        <v>0</v>
      </c>
      <c r="FV48">
        <f t="shared" si="124"/>
        <v>0</v>
      </c>
      <c r="FW48">
        <f t="shared" si="125"/>
        <v>0</v>
      </c>
      <c r="FX48">
        <f t="shared" si="126"/>
        <v>0</v>
      </c>
      <c r="FY48">
        <f t="shared" si="127"/>
        <v>0</v>
      </c>
      <c r="FZ48">
        <f t="shared" si="128"/>
        <v>0</v>
      </c>
      <c r="GA48">
        <f t="shared" si="129"/>
        <v>0</v>
      </c>
      <c r="GB48">
        <f t="shared" si="130"/>
        <v>0</v>
      </c>
      <c r="GC48">
        <f t="shared" si="131"/>
        <v>0</v>
      </c>
      <c r="GD48">
        <f t="shared" si="132"/>
        <v>0</v>
      </c>
      <c r="GE48">
        <f t="shared" si="133"/>
        <v>0</v>
      </c>
      <c r="GG48">
        <f t="shared" si="134"/>
        <v>0</v>
      </c>
      <c r="GH48">
        <f t="shared" si="135"/>
        <v>0</v>
      </c>
      <c r="GI48">
        <f t="shared" si="136"/>
        <v>0</v>
      </c>
      <c r="GJ48">
        <f t="shared" si="137"/>
        <v>0</v>
      </c>
      <c r="GK48">
        <f t="shared" si="138"/>
        <v>0</v>
      </c>
      <c r="GL48">
        <f t="shared" si="139"/>
        <v>0</v>
      </c>
      <c r="GM48">
        <f t="shared" si="140"/>
        <v>0</v>
      </c>
      <c r="GN48">
        <f t="shared" si="141"/>
        <v>0</v>
      </c>
      <c r="GO48">
        <f t="shared" si="142"/>
        <v>0</v>
      </c>
      <c r="GP48">
        <f t="shared" si="143"/>
        <v>0</v>
      </c>
      <c r="GQ48">
        <f t="shared" si="144"/>
        <v>0</v>
      </c>
      <c r="GR48">
        <f t="shared" si="145"/>
        <v>0</v>
      </c>
      <c r="GT48">
        <f t="shared" si="146"/>
        <v>0</v>
      </c>
      <c r="GU48">
        <f t="shared" si="147"/>
        <v>0</v>
      </c>
      <c r="GV48">
        <f t="shared" si="148"/>
        <v>0</v>
      </c>
      <c r="GW48">
        <f t="shared" si="149"/>
        <v>0</v>
      </c>
      <c r="GX48">
        <f t="shared" si="150"/>
        <v>0</v>
      </c>
      <c r="GY48">
        <f t="shared" si="151"/>
        <v>0</v>
      </c>
      <c r="GZ48">
        <f t="shared" si="152"/>
        <v>0</v>
      </c>
      <c r="HA48">
        <f t="shared" si="153"/>
        <v>0</v>
      </c>
      <c r="HB48">
        <f t="shared" si="154"/>
        <v>0</v>
      </c>
      <c r="HC48">
        <f t="shared" si="155"/>
        <v>0</v>
      </c>
      <c r="HD48">
        <f t="shared" si="156"/>
        <v>0</v>
      </c>
      <c r="HE48">
        <f t="shared" si="157"/>
        <v>0</v>
      </c>
      <c r="HG48">
        <f t="shared" si="158"/>
        <v>0</v>
      </c>
      <c r="HH48">
        <f t="shared" si="159"/>
        <v>0</v>
      </c>
      <c r="HI48">
        <f t="shared" si="160"/>
        <v>0</v>
      </c>
      <c r="HJ48">
        <f t="shared" si="161"/>
        <v>0</v>
      </c>
      <c r="HK48">
        <f t="shared" si="162"/>
        <v>0</v>
      </c>
      <c r="HL48">
        <f t="shared" si="163"/>
        <v>0</v>
      </c>
      <c r="HM48">
        <f t="shared" si="164"/>
        <v>0</v>
      </c>
      <c r="HN48">
        <f t="shared" si="165"/>
        <v>0</v>
      </c>
      <c r="HO48">
        <f t="shared" si="166"/>
        <v>0</v>
      </c>
      <c r="HP48">
        <f t="shared" si="167"/>
        <v>0</v>
      </c>
      <c r="HQ48">
        <f t="shared" si="168"/>
        <v>0</v>
      </c>
      <c r="HR48">
        <f t="shared" si="169"/>
        <v>0</v>
      </c>
      <c r="HT48">
        <f t="shared" si="277"/>
        <v>0</v>
      </c>
      <c r="HU48">
        <f t="shared" si="170"/>
        <v>0</v>
      </c>
      <c r="HV48">
        <f t="shared" si="171"/>
        <v>0</v>
      </c>
      <c r="HW48">
        <f t="shared" si="172"/>
        <v>0</v>
      </c>
      <c r="HX48">
        <f t="shared" si="173"/>
        <v>0</v>
      </c>
      <c r="HY48">
        <f t="shared" si="174"/>
        <v>0</v>
      </c>
      <c r="HZ48">
        <f t="shared" si="175"/>
        <v>0</v>
      </c>
      <c r="IA48">
        <f t="shared" si="176"/>
        <v>0</v>
      </c>
      <c r="IB48">
        <f t="shared" si="177"/>
        <v>0</v>
      </c>
      <c r="IC48">
        <f t="shared" si="178"/>
        <v>0</v>
      </c>
      <c r="ID48">
        <f t="shared" si="179"/>
        <v>0</v>
      </c>
      <c r="IE48">
        <f t="shared" si="180"/>
        <v>0</v>
      </c>
      <c r="IG48">
        <f t="shared" si="181"/>
        <v>0</v>
      </c>
      <c r="IH48">
        <f t="shared" si="278"/>
        <v>0</v>
      </c>
      <c r="II48">
        <f t="shared" si="182"/>
        <v>0</v>
      </c>
      <c r="IJ48">
        <f t="shared" si="279"/>
        <v>0</v>
      </c>
      <c r="IK48">
        <f t="shared" si="280"/>
        <v>0</v>
      </c>
      <c r="IL48">
        <f t="shared" si="183"/>
        <v>0</v>
      </c>
      <c r="IM48">
        <f t="shared" si="184"/>
        <v>0</v>
      </c>
      <c r="IN48">
        <f t="shared" si="185"/>
        <v>0</v>
      </c>
      <c r="IO48">
        <f t="shared" si="186"/>
        <v>0</v>
      </c>
      <c r="IP48">
        <f t="shared" si="281"/>
        <v>0</v>
      </c>
      <c r="IQ48">
        <f t="shared" si="282"/>
        <v>0</v>
      </c>
      <c r="IR48">
        <f t="shared" si="283"/>
        <v>0</v>
      </c>
      <c r="IS48">
        <f t="shared" si="284"/>
        <v>0</v>
      </c>
      <c r="IT48">
        <f t="shared" si="187"/>
        <v>0</v>
      </c>
      <c r="IU48">
        <f t="shared" si="188"/>
        <v>0</v>
      </c>
      <c r="IV48">
        <f t="shared" si="189"/>
        <v>0</v>
      </c>
      <c r="IW48">
        <f t="shared" si="190"/>
        <v>0</v>
      </c>
      <c r="IX48">
        <f t="shared" si="191"/>
        <v>0</v>
      </c>
      <c r="IY48">
        <f t="shared" si="192"/>
        <v>0</v>
      </c>
      <c r="IZ48">
        <f t="shared" si="193"/>
        <v>0</v>
      </c>
      <c r="JA48">
        <f t="shared" si="194"/>
        <v>0</v>
      </c>
      <c r="JB48">
        <f t="shared" si="195"/>
        <v>0</v>
      </c>
      <c r="JC48">
        <f t="shared" si="196"/>
        <v>0</v>
      </c>
      <c r="JD48">
        <f t="shared" si="197"/>
        <v>0</v>
      </c>
      <c r="JF48">
        <f t="shared" si="198"/>
        <v>0</v>
      </c>
      <c r="JG48">
        <f t="shared" si="199"/>
        <v>0</v>
      </c>
      <c r="JH48">
        <f t="shared" si="200"/>
        <v>0</v>
      </c>
      <c r="JI48">
        <f t="shared" si="201"/>
        <v>0</v>
      </c>
      <c r="JJ48">
        <f t="shared" si="202"/>
        <v>0</v>
      </c>
      <c r="JK48">
        <f t="shared" si="203"/>
        <v>0</v>
      </c>
      <c r="JL48">
        <f t="shared" si="204"/>
        <v>0</v>
      </c>
      <c r="JM48">
        <f t="shared" si="205"/>
        <v>0</v>
      </c>
      <c r="JN48">
        <f t="shared" si="206"/>
        <v>0</v>
      </c>
      <c r="JO48">
        <f t="shared" si="207"/>
        <v>0</v>
      </c>
      <c r="JP48">
        <f t="shared" si="208"/>
        <v>0</v>
      </c>
      <c r="JQ48">
        <f t="shared" si="209"/>
        <v>0</v>
      </c>
      <c r="JS48">
        <f t="shared" si="285"/>
        <v>0</v>
      </c>
      <c r="JT48">
        <f t="shared" si="286"/>
        <v>0</v>
      </c>
      <c r="JU48">
        <f t="shared" si="287"/>
        <v>0</v>
      </c>
      <c r="JV48">
        <f t="shared" si="288"/>
        <v>0</v>
      </c>
      <c r="JW48">
        <f t="shared" si="289"/>
        <v>0</v>
      </c>
      <c r="JX48">
        <f t="shared" si="290"/>
        <v>0</v>
      </c>
      <c r="JY48">
        <f t="shared" si="291"/>
        <v>0</v>
      </c>
      <c r="JZ48">
        <f t="shared" si="292"/>
        <v>0</v>
      </c>
      <c r="KA48">
        <f t="shared" si="293"/>
        <v>0</v>
      </c>
      <c r="KB48">
        <f t="shared" si="294"/>
        <v>0</v>
      </c>
      <c r="KC48">
        <f t="shared" si="295"/>
        <v>0</v>
      </c>
      <c r="KD48">
        <f t="shared" si="296"/>
        <v>0</v>
      </c>
      <c r="KF48">
        <f t="shared" si="210"/>
        <v>0</v>
      </c>
      <c r="KG48">
        <f t="shared" si="211"/>
        <v>0</v>
      </c>
      <c r="KH48">
        <f t="shared" si="212"/>
        <v>0</v>
      </c>
      <c r="KI48">
        <f t="shared" si="213"/>
        <v>0</v>
      </c>
      <c r="KJ48">
        <f t="shared" si="214"/>
        <v>0</v>
      </c>
      <c r="KK48">
        <f t="shared" si="215"/>
        <v>0</v>
      </c>
      <c r="KL48">
        <f t="shared" si="216"/>
        <v>0</v>
      </c>
      <c r="KM48">
        <f t="shared" si="217"/>
        <v>0</v>
      </c>
      <c r="KN48">
        <f t="shared" si="218"/>
        <v>0</v>
      </c>
      <c r="KO48">
        <f t="shared" si="219"/>
        <v>0</v>
      </c>
      <c r="KP48">
        <f t="shared" si="220"/>
        <v>0</v>
      </c>
      <c r="KQ48">
        <f t="shared" si="221"/>
        <v>0</v>
      </c>
      <c r="KS48">
        <f t="shared" si="222"/>
        <v>0</v>
      </c>
      <c r="KT48">
        <f t="shared" si="223"/>
        <v>0</v>
      </c>
      <c r="KU48">
        <f t="shared" si="224"/>
        <v>0</v>
      </c>
      <c r="KV48">
        <f t="shared" si="225"/>
        <v>0</v>
      </c>
      <c r="KW48">
        <f t="shared" si="226"/>
        <v>0</v>
      </c>
      <c r="KX48">
        <f t="shared" si="297"/>
        <v>0</v>
      </c>
      <c r="KY48">
        <f t="shared" si="298"/>
        <v>0</v>
      </c>
      <c r="KZ48">
        <f t="shared" si="299"/>
        <v>0</v>
      </c>
      <c r="LA48">
        <f t="shared" si="300"/>
        <v>0</v>
      </c>
      <c r="LB48">
        <f t="shared" si="301"/>
        <v>0</v>
      </c>
      <c r="LD48">
        <f t="shared" si="227"/>
        <v>0</v>
      </c>
      <c r="LE48">
        <f t="shared" si="228"/>
        <v>0</v>
      </c>
      <c r="LF48">
        <f t="shared" si="229"/>
        <v>0</v>
      </c>
      <c r="LG48">
        <f t="shared" si="230"/>
        <v>0</v>
      </c>
      <c r="LH48">
        <f t="shared" si="231"/>
        <v>0</v>
      </c>
      <c r="LI48">
        <f t="shared" si="232"/>
        <v>0</v>
      </c>
      <c r="LJ48">
        <f t="shared" si="233"/>
        <v>0</v>
      </c>
      <c r="LK48">
        <f t="shared" si="234"/>
        <v>0</v>
      </c>
      <c r="LL48">
        <f t="shared" si="235"/>
        <v>0</v>
      </c>
      <c r="LM48">
        <f t="shared" si="236"/>
        <v>0</v>
      </c>
      <c r="LN48">
        <f t="shared" si="237"/>
        <v>0</v>
      </c>
      <c r="LO48">
        <f t="shared" si="238"/>
        <v>0</v>
      </c>
      <c r="LQ48">
        <f t="shared" si="239"/>
        <v>0</v>
      </c>
      <c r="LR48">
        <f t="shared" si="240"/>
        <v>0</v>
      </c>
      <c r="LS48">
        <f t="shared" si="241"/>
        <v>0</v>
      </c>
      <c r="LT48">
        <f t="shared" si="242"/>
        <v>0</v>
      </c>
      <c r="LU48">
        <f t="shared" si="243"/>
        <v>0</v>
      </c>
      <c r="LV48">
        <f t="shared" si="302"/>
        <v>0</v>
      </c>
      <c r="LW48">
        <f t="shared" si="303"/>
        <v>0</v>
      </c>
      <c r="LX48">
        <f t="shared" si="304"/>
        <v>0</v>
      </c>
      <c r="LY48">
        <f t="shared" si="305"/>
        <v>0</v>
      </c>
      <c r="LZ48">
        <f t="shared" si="306"/>
        <v>0</v>
      </c>
      <c r="MB48" t="e">
        <f>IF(OR((AND((AU$2=$C48),(3&lt;$B48))),(AND((AU$3=$C48),(4&gt;$B48)))),#REF!,0)</f>
        <v>#REF!</v>
      </c>
      <c r="MC48" t="e">
        <f>IF(OR((AND((AU$3=$C48),(3&lt;$B48))),(AND((AU$4=$C48),(4&gt;$B48)))),#REF!,0)</f>
        <v>#REF!</v>
      </c>
      <c r="MD48" t="e">
        <f>IF(OR((AND((AU$4=$C48),(3&lt;$B48))),(AND((AU$5=$C48),(4&gt;$B48)))),#REF!,0)</f>
        <v>#REF!</v>
      </c>
      <c r="ME48" t="e">
        <f>IF(OR((AND((AU$5=$C48),(3&lt;$B48))),(AND((AU$6=$C48),(4&gt;$B48)))),#REF!,0)</f>
        <v>#REF!</v>
      </c>
      <c r="MF48" t="e">
        <f>IF(OR((AND((AU$6=$C48),(3&lt;$B48))),(AND((AU$7=$C48),(4&gt;$B48)))),#REF!,0)</f>
        <v>#REF!</v>
      </c>
      <c r="MG48" t="e">
        <f t="shared" si="307"/>
        <v>#REF!</v>
      </c>
      <c r="MH48" t="e">
        <f t="shared" si="308"/>
        <v>#REF!</v>
      </c>
      <c r="MI48" t="e">
        <f t="shared" si="309"/>
        <v>#REF!</v>
      </c>
      <c r="MJ48" t="e">
        <f t="shared" si="310"/>
        <v>#REF!</v>
      </c>
      <c r="MK48" t="e">
        <f t="shared" si="311"/>
        <v>#REF!</v>
      </c>
      <c r="MM48">
        <f>IF(AND(($EV$26=$C48),(4=$B48)),#REF!,0)</f>
        <v>0</v>
      </c>
      <c r="MN48">
        <f>IF(AND(($EV$26=$C48),(5=$B48)),#REF!,0)</f>
        <v>0</v>
      </c>
      <c r="MO48">
        <f>IF(AND(($EV$26=$C48),(6=$B48)),#REF!,0)</f>
        <v>0</v>
      </c>
      <c r="MP48">
        <f>IF(AND(($EV$26=$C48),(7=$B48)),#REF!,0)</f>
        <v>0</v>
      </c>
      <c r="MQ48">
        <f>IF(AND(($EV$26=$C48),(8=$B48)),#REF!,0)</f>
        <v>0</v>
      </c>
      <c r="MR48">
        <f>IF(AND(($EV$26=$C48),(9=$B48)),#REF!,0)</f>
        <v>0</v>
      </c>
      <c r="MS48">
        <f>IF(AND(($EV$26=$C48),(10=$B48)),#REF!,0)</f>
        <v>0</v>
      </c>
      <c r="MT48">
        <f>IF(AND(($EV$26=$C48),(11=$B48)),#REF!,0)</f>
        <v>0</v>
      </c>
      <c r="MU48">
        <f>IF(AND(($EV$26=$C48),(12=$B48)),#REF!,0)</f>
        <v>0</v>
      </c>
      <c r="MV48">
        <f>IF(AND(($EW$26=$C48),(1=$B48)),#REF!,0)</f>
        <v>0</v>
      </c>
      <c r="MW48">
        <f>IF(AND(($EW$26=$C48),(2=$B48)),#REF!,0)</f>
        <v>0</v>
      </c>
      <c r="MX48">
        <f>IF(AND(($EW$26=$C48),(3=$B48)),#REF!,0)</f>
        <v>0</v>
      </c>
    </row>
    <row r="49" spans="1:362">
      <c r="A49" s="205"/>
      <c r="B49" s="34"/>
      <c r="C49" s="35"/>
      <c r="D49" s="36"/>
      <c r="E49" s="70">
        <f t="shared" si="244"/>
        <v>0</v>
      </c>
      <c r="F49" s="37"/>
      <c r="G49" s="70">
        <f t="shared" si="12"/>
        <v>0</v>
      </c>
      <c r="H49" s="75"/>
      <c r="I49" s="76"/>
      <c r="J49" s="75"/>
      <c r="K49" s="201"/>
      <c r="L49" s="75"/>
      <c r="M49" s="75"/>
      <c r="N49" s="75"/>
      <c r="O49" s="64"/>
      <c r="P49" s="70">
        <f t="shared" si="245"/>
        <v>0</v>
      </c>
      <c r="Q49" s="137"/>
      <c r="R49" s="72">
        <f t="shared" si="246"/>
        <v>0</v>
      </c>
      <c r="S49" s="37"/>
      <c r="T49" s="70">
        <f t="shared" si="13"/>
        <v>0</v>
      </c>
      <c r="U49" s="37"/>
      <c r="V49" s="70">
        <f t="shared" si="247"/>
        <v>0</v>
      </c>
      <c r="W49" s="37"/>
      <c r="X49" s="70">
        <f t="shared" si="14"/>
        <v>0</v>
      </c>
      <c r="Y49" s="71">
        <f t="shared" si="15"/>
        <v>0</v>
      </c>
      <c r="Z49" s="189"/>
      <c r="AA49" s="190"/>
      <c r="AB49" s="72">
        <f t="shared" si="248"/>
        <v>0</v>
      </c>
      <c r="AC49" s="3"/>
      <c r="AD49" s="90">
        <f t="shared" si="16"/>
        <v>0</v>
      </c>
      <c r="AE49">
        <f t="shared" si="17"/>
        <v>0</v>
      </c>
      <c r="AF49">
        <f t="shared" si="18"/>
        <v>0</v>
      </c>
      <c r="AG49">
        <f t="shared" si="19"/>
        <v>0</v>
      </c>
      <c r="AH49">
        <f t="shared" si="20"/>
        <v>0</v>
      </c>
      <c r="AI49">
        <f t="shared" si="249"/>
        <v>0</v>
      </c>
      <c r="AJ49">
        <f t="shared" si="250"/>
        <v>0</v>
      </c>
      <c r="AK49">
        <f t="shared" si="21"/>
        <v>0</v>
      </c>
      <c r="AL49">
        <f t="shared" si="22"/>
        <v>0</v>
      </c>
      <c r="AM49">
        <f t="shared" si="23"/>
        <v>0</v>
      </c>
      <c r="AN49" s="3"/>
      <c r="AO49">
        <f t="shared" si="24"/>
        <v>0</v>
      </c>
      <c r="AP49">
        <f t="shared" si="25"/>
        <v>0</v>
      </c>
      <c r="AQ49">
        <f t="shared" si="26"/>
        <v>0</v>
      </c>
      <c r="AR49">
        <f t="shared" si="27"/>
        <v>0</v>
      </c>
      <c r="AS49">
        <f t="shared" si="28"/>
        <v>0</v>
      </c>
      <c r="AT49">
        <f t="shared" si="29"/>
        <v>0</v>
      </c>
      <c r="AU49">
        <f t="shared" si="30"/>
        <v>0</v>
      </c>
      <c r="AV49">
        <f t="shared" si="31"/>
        <v>0</v>
      </c>
      <c r="AW49">
        <f t="shared" si="32"/>
        <v>0</v>
      </c>
      <c r="AX49">
        <f t="shared" si="33"/>
        <v>0</v>
      </c>
      <c r="AY49" s="3"/>
      <c r="AZ49">
        <f t="shared" si="34"/>
        <v>0</v>
      </c>
      <c r="BA49">
        <f t="shared" si="35"/>
        <v>0</v>
      </c>
      <c r="BB49">
        <f t="shared" si="36"/>
        <v>0</v>
      </c>
      <c r="BC49">
        <f t="shared" si="37"/>
        <v>0</v>
      </c>
      <c r="BD49">
        <f t="shared" si="38"/>
        <v>0</v>
      </c>
      <c r="BE49">
        <f t="shared" si="39"/>
        <v>0</v>
      </c>
      <c r="BF49">
        <f t="shared" si="40"/>
        <v>0</v>
      </c>
      <c r="BG49">
        <f t="shared" si="41"/>
        <v>0</v>
      </c>
      <c r="BH49">
        <f t="shared" si="42"/>
        <v>0</v>
      </c>
      <c r="BI49">
        <f t="shared" si="43"/>
        <v>0</v>
      </c>
      <c r="BJ49" s="3"/>
      <c r="BK49">
        <f t="shared" si="44"/>
        <v>0</v>
      </c>
      <c r="BL49">
        <f t="shared" si="45"/>
        <v>0</v>
      </c>
      <c r="BM49">
        <f t="shared" si="46"/>
        <v>0</v>
      </c>
      <c r="BN49">
        <f t="shared" si="47"/>
        <v>0</v>
      </c>
      <c r="BO49">
        <f t="shared" si="48"/>
        <v>0</v>
      </c>
      <c r="BP49">
        <f t="shared" si="251"/>
        <v>0</v>
      </c>
      <c r="BQ49">
        <f t="shared" si="252"/>
        <v>0</v>
      </c>
      <c r="BR49">
        <f t="shared" si="253"/>
        <v>0</v>
      </c>
      <c r="BS49">
        <f t="shared" si="254"/>
        <v>0</v>
      </c>
      <c r="BT49">
        <f t="shared" si="255"/>
        <v>0</v>
      </c>
      <c r="BV49">
        <f t="shared" si="49"/>
        <v>0</v>
      </c>
      <c r="BW49">
        <f t="shared" si="50"/>
        <v>0</v>
      </c>
      <c r="BX49">
        <f t="shared" si="51"/>
        <v>0</v>
      </c>
      <c r="BY49">
        <f t="shared" si="52"/>
        <v>0</v>
      </c>
      <c r="BZ49">
        <f t="shared" si="53"/>
        <v>0</v>
      </c>
      <c r="CA49">
        <f t="shared" si="54"/>
        <v>0</v>
      </c>
      <c r="CB49">
        <f t="shared" si="55"/>
        <v>0</v>
      </c>
      <c r="CC49">
        <f t="shared" si="56"/>
        <v>0</v>
      </c>
      <c r="CD49">
        <f t="shared" si="57"/>
        <v>0</v>
      </c>
      <c r="CE49">
        <f t="shared" si="58"/>
        <v>0</v>
      </c>
      <c r="CG49">
        <f t="shared" si="59"/>
        <v>0</v>
      </c>
      <c r="CH49">
        <f t="shared" si="60"/>
        <v>0</v>
      </c>
      <c r="CI49">
        <f t="shared" si="61"/>
        <v>0</v>
      </c>
      <c r="CJ49">
        <f t="shared" si="62"/>
        <v>0</v>
      </c>
      <c r="CK49">
        <f t="shared" si="63"/>
        <v>0</v>
      </c>
      <c r="CL49">
        <f t="shared" si="256"/>
        <v>0</v>
      </c>
      <c r="CM49">
        <f t="shared" si="64"/>
        <v>0</v>
      </c>
      <c r="CN49">
        <f t="shared" si="65"/>
        <v>0</v>
      </c>
      <c r="CO49">
        <f t="shared" si="66"/>
        <v>0</v>
      </c>
      <c r="CP49">
        <f t="shared" si="67"/>
        <v>0</v>
      </c>
      <c r="CQ49" s="3"/>
      <c r="CR49">
        <f t="shared" si="68"/>
        <v>0</v>
      </c>
      <c r="CS49">
        <f t="shared" si="69"/>
        <v>0</v>
      </c>
      <c r="CT49">
        <f t="shared" si="70"/>
        <v>0</v>
      </c>
      <c r="CU49">
        <f t="shared" si="71"/>
        <v>0</v>
      </c>
      <c r="CV49">
        <f t="shared" si="72"/>
        <v>0</v>
      </c>
      <c r="CW49">
        <f t="shared" si="73"/>
        <v>0</v>
      </c>
      <c r="CX49">
        <f t="shared" si="74"/>
        <v>0</v>
      </c>
      <c r="CY49">
        <f t="shared" si="75"/>
        <v>0</v>
      </c>
      <c r="CZ49">
        <f t="shared" si="76"/>
        <v>0</v>
      </c>
      <c r="DA49">
        <f t="shared" si="77"/>
        <v>0</v>
      </c>
      <c r="DC49">
        <f t="shared" si="257"/>
        <v>0</v>
      </c>
      <c r="DD49">
        <f t="shared" si="78"/>
        <v>0</v>
      </c>
      <c r="DE49">
        <f t="shared" si="79"/>
        <v>0</v>
      </c>
      <c r="DF49">
        <f t="shared" si="80"/>
        <v>0</v>
      </c>
      <c r="DG49">
        <f t="shared" si="81"/>
        <v>0</v>
      </c>
      <c r="DH49" s="221">
        <f t="shared" si="82"/>
        <v>0</v>
      </c>
      <c r="DI49" s="221">
        <f t="shared" si="258"/>
        <v>0</v>
      </c>
      <c r="DJ49" s="221">
        <f t="shared" si="259"/>
        <v>0</v>
      </c>
      <c r="DK49" s="221">
        <f t="shared" si="260"/>
        <v>0</v>
      </c>
      <c r="DL49" s="221">
        <f t="shared" si="261"/>
        <v>0</v>
      </c>
      <c r="DN49">
        <f t="shared" si="262"/>
        <v>0</v>
      </c>
      <c r="DO49">
        <f t="shared" si="83"/>
        <v>0</v>
      </c>
      <c r="DP49">
        <f t="shared" si="84"/>
        <v>0</v>
      </c>
      <c r="DQ49">
        <f t="shared" si="85"/>
        <v>0</v>
      </c>
      <c r="DR49">
        <f t="shared" si="86"/>
        <v>0</v>
      </c>
      <c r="DS49">
        <f t="shared" si="87"/>
        <v>0</v>
      </c>
      <c r="DT49">
        <f t="shared" si="263"/>
        <v>0</v>
      </c>
      <c r="DU49">
        <f t="shared" si="264"/>
        <v>0</v>
      </c>
      <c r="DV49">
        <f t="shared" si="265"/>
        <v>0</v>
      </c>
      <c r="DW49">
        <f t="shared" si="266"/>
        <v>0</v>
      </c>
      <c r="DY49">
        <f t="shared" si="267"/>
        <v>0</v>
      </c>
      <c r="DZ49">
        <f t="shared" si="268"/>
        <v>0</v>
      </c>
      <c r="EA49">
        <f t="shared" si="269"/>
        <v>0</v>
      </c>
      <c r="EB49">
        <f t="shared" si="270"/>
        <v>0</v>
      </c>
      <c r="EC49">
        <f t="shared" si="271"/>
        <v>0</v>
      </c>
      <c r="ED49">
        <f t="shared" si="88"/>
        <v>0</v>
      </c>
      <c r="EE49">
        <f t="shared" si="89"/>
        <v>0</v>
      </c>
      <c r="EF49">
        <f t="shared" si="90"/>
        <v>0</v>
      </c>
      <c r="EG49">
        <f t="shared" si="91"/>
        <v>0</v>
      </c>
      <c r="EH49">
        <f t="shared" si="92"/>
        <v>0</v>
      </c>
      <c r="EJ49">
        <f t="shared" si="93"/>
        <v>0</v>
      </c>
      <c r="EK49">
        <f t="shared" si="94"/>
        <v>0</v>
      </c>
      <c r="EL49">
        <f t="shared" si="95"/>
        <v>0</v>
      </c>
      <c r="EM49">
        <f t="shared" si="96"/>
        <v>0</v>
      </c>
      <c r="EN49">
        <f t="shared" si="97"/>
        <v>0</v>
      </c>
      <c r="EO49">
        <f t="shared" si="272"/>
        <v>0</v>
      </c>
      <c r="EP49">
        <f t="shared" si="273"/>
        <v>0</v>
      </c>
      <c r="EQ49">
        <f t="shared" si="274"/>
        <v>0</v>
      </c>
      <c r="ER49">
        <f t="shared" si="275"/>
        <v>0</v>
      </c>
      <c r="ES49">
        <f t="shared" si="276"/>
        <v>0</v>
      </c>
      <c r="ET49">
        <f t="shared" si="98"/>
        <v>0</v>
      </c>
      <c r="EU49">
        <f t="shared" si="99"/>
        <v>0</v>
      </c>
      <c r="EV49">
        <f t="shared" si="100"/>
        <v>0</v>
      </c>
      <c r="EW49">
        <f t="shared" si="101"/>
        <v>0</v>
      </c>
      <c r="EX49">
        <f t="shared" si="102"/>
        <v>0</v>
      </c>
      <c r="EY49">
        <f t="shared" si="103"/>
        <v>0</v>
      </c>
      <c r="EZ49">
        <f t="shared" si="104"/>
        <v>0</v>
      </c>
      <c r="FA49">
        <f t="shared" si="105"/>
        <v>0</v>
      </c>
      <c r="FB49">
        <f t="shared" si="106"/>
        <v>0</v>
      </c>
      <c r="FC49">
        <f t="shared" si="107"/>
        <v>0</v>
      </c>
      <c r="FD49">
        <f t="shared" si="108"/>
        <v>0</v>
      </c>
      <c r="FE49">
        <f t="shared" si="109"/>
        <v>0</v>
      </c>
      <c r="FG49" s="136">
        <f t="shared" si="110"/>
        <v>0</v>
      </c>
      <c r="FH49" s="136">
        <f t="shared" si="111"/>
        <v>0</v>
      </c>
      <c r="FI49" s="136">
        <f t="shared" si="112"/>
        <v>0</v>
      </c>
      <c r="FJ49" s="136">
        <f t="shared" si="113"/>
        <v>0</v>
      </c>
      <c r="FK49" s="136">
        <f t="shared" si="114"/>
        <v>0</v>
      </c>
      <c r="FL49" s="136">
        <f t="shared" si="115"/>
        <v>0</v>
      </c>
      <c r="FM49" s="136">
        <f t="shared" si="116"/>
        <v>0</v>
      </c>
      <c r="FN49" s="136">
        <f t="shared" si="117"/>
        <v>0</v>
      </c>
      <c r="FO49" s="136">
        <f t="shared" si="118"/>
        <v>0</v>
      </c>
      <c r="FP49" s="136">
        <f t="shared" si="119"/>
        <v>0</v>
      </c>
      <c r="FQ49" s="136">
        <f t="shared" si="120"/>
        <v>0</v>
      </c>
      <c r="FR49" s="136">
        <f t="shared" si="121"/>
        <v>0</v>
      </c>
      <c r="FT49">
        <f t="shared" si="122"/>
        <v>0</v>
      </c>
      <c r="FU49">
        <f t="shared" si="123"/>
        <v>0</v>
      </c>
      <c r="FV49">
        <f t="shared" si="124"/>
        <v>0</v>
      </c>
      <c r="FW49">
        <f t="shared" si="125"/>
        <v>0</v>
      </c>
      <c r="FX49">
        <f t="shared" si="126"/>
        <v>0</v>
      </c>
      <c r="FY49">
        <f t="shared" si="127"/>
        <v>0</v>
      </c>
      <c r="FZ49">
        <f t="shared" si="128"/>
        <v>0</v>
      </c>
      <c r="GA49">
        <f t="shared" si="129"/>
        <v>0</v>
      </c>
      <c r="GB49">
        <f t="shared" si="130"/>
        <v>0</v>
      </c>
      <c r="GC49">
        <f t="shared" si="131"/>
        <v>0</v>
      </c>
      <c r="GD49">
        <f t="shared" si="132"/>
        <v>0</v>
      </c>
      <c r="GE49">
        <f t="shared" si="133"/>
        <v>0</v>
      </c>
      <c r="GG49">
        <f t="shared" si="134"/>
        <v>0</v>
      </c>
      <c r="GH49">
        <f t="shared" si="135"/>
        <v>0</v>
      </c>
      <c r="GI49">
        <f t="shared" si="136"/>
        <v>0</v>
      </c>
      <c r="GJ49">
        <f t="shared" si="137"/>
        <v>0</v>
      </c>
      <c r="GK49">
        <f t="shared" si="138"/>
        <v>0</v>
      </c>
      <c r="GL49">
        <f t="shared" si="139"/>
        <v>0</v>
      </c>
      <c r="GM49">
        <f t="shared" si="140"/>
        <v>0</v>
      </c>
      <c r="GN49">
        <f t="shared" si="141"/>
        <v>0</v>
      </c>
      <c r="GO49">
        <f t="shared" si="142"/>
        <v>0</v>
      </c>
      <c r="GP49">
        <f t="shared" si="143"/>
        <v>0</v>
      </c>
      <c r="GQ49">
        <f t="shared" si="144"/>
        <v>0</v>
      </c>
      <c r="GR49">
        <f t="shared" si="145"/>
        <v>0</v>
      </c>
      <c r="GT49">
        <f t="shared" si="146"/>
        <v>0</v>
      </c>
      <c r="GU49">
        <f t="shared" si="147"/>
        <v>0</v>
      </c>
      <c r="GV49">
        <f t="shared" si="148"/>
        <v>0</v>
      </c>
      <c r="GW49">
        <f t="shared" si="149"/>
        <v>0</v>
      </c>
      <c r="GX49">
        <f t="shared" si="150"/>
        <v>0</v>
      </c>
      <c r="GY49">
        <f t="shared" si="151"/>
        <v>0</v>
      </c>
      <c r="GZ49">
        <f t="shared" si="152"/>
        <v>0</v>
      </c>
      <c r="HA49">
        <f t="shared" si="153"/>
        <v>0</v>
      </c>
      <c r="HB49">
        <f t="shared" si="154"/>
        <v>0</v>
      </c>
      <c r="HC49">
        <f t="shared" si="155"/>
        <v>0</v>
      </c>
      <c r="HD49">
        <f t="shared" si="156"/>
        <v>0</v>
      </c>
      <c r="HE49">
        <f t="shared" si="157"/>
        <v>0</v>
      </c>
      <c r="HG49">
        <f t="shared" si="158"/>
        <v>0</v>
      </c>
      <c r="HH49">
        <f t="shared" si="159"/>
        <v>0</v>
      </c>
      <c r="HI49">
        <f t="shared" si="160"/>
        <v>0</v>
      </c>
      <c r="HJ49">
        <f t="shared" si="161"/>
        <v>0</v>
      </c>
      <c r="HK49">
        <f t="shared" si="162"/>
        <v>0</v>
      </c>
      <c r="HL49">
        <f t="shared" si="163"/>
        <v>0</v>
      </c>
      <c r="HM49">
        <f t="shared" si="164"/>
        <v>0</v>
      </c>
      <c r="HN49">
        <f t="shared" si="165"/>
        <v>0</v>
      </c>
      <c r="HO49">
        <f t="shared" si="166"/>
        <v>0</v>
      </c>
      <c r="HP49">
        <f t="shared" si="167"/>
        <v>0</v>
      </c>
      <c r="HQ49">
        <f t="shared" si="168"/>
        <v>0</v>
      </c>
      <c r="HR49">
        <f t="shared" si="169"/>
        <v>0</v>
      </c>
      <c r="HT49">
        <f t="shared" si="277"/>
        <v>0</v>
      </c>
      <c r="HU49">
        <f t="shared" si="170"/>
        <v>0</v>
      </c>
      <c r="HV49">
        <f t="shared" si="171"/>
        <v>0</v>
      </c>
      <c r="HW49">
        <f t="shared" si="172"/>
        <v>0</v>
      </c>
      <c r="HX49">
        <f t="shared" si="173"/>
        <v>0</v>
      </c>
      <c r="HY49">
        <f t="shared" si="174"/>
        <v>0</v>
      </c>
      <c r="HZ49">
        <f t="shared" si="175"/>
        <v>0</v>
      </c>
      <c r="IA49">
        <f t="shared" si="176"/>
        <v>0</v>
      </c>
      <c r="IB49">
        <f t="shared" si="177"/>
        <v>0</v>
      </c>
      <c r="IC49">
        <f t="shared" si="178"/>
        <v>0</v>
      </c>
      <c r="ID49">
        <f t="shared" si="179"/>
        <v>0</v>
      </c>
      <c r="IE49">
        <f t="shared" si="180"/>
        <v>0</v>
      </c>
      <c r="IG49">
        <f t="shared" si="181"/>
        <v>0</v>
      </c>
      <c r="IH49">
        <f t="shared" si="278"/>
        <v>0</v>
      </c>
      <c r="II49">
        <f t="shared" si="182"/>
        <v>0</v>
      </c>
      <c r="IJ49">
        <f t="shared" si="279"/>
        <v>0</v>
      </c>
      <c r="IK49">
        <f t="shared" si="280"/>
        <v>0</v>
      </c>
      <c r="IL49">
        <f t="shared" si="183"/>
        <v>0</v>
      </c>
      <c r="IM49">
        <f t="shared" si="184"/>
        <v>0</v>
      </c>
      <c r="IN49">
        <f t="shared" si="185"/>
        <v>0</v>
      </c>
      <c r="IO49">
        <f t="shared" si="186"/>
        <v>0</v>
      </c>
      <c r="IP49">
        <f t="shared" si="281"/>
        <v>0</v>
      </c>
      <c r="IQ49">
        <f t="shared" si="282"/>
        <v>0</v>
      </c>
      <c r="IR49">
        <f t="shared" si="283"/>
        <v>0</v>
      </c>
      <c r="IS49">
        <f t="shared" si="284"/>
        <v>0</v>
      </c>
      <c r="IT49">
        <f t="shared" si="187"/>
        <v>0</v>
      </c>
      <c r="IU49">
        <f t="shared" si="188"/>
        <v>0</v>
      </c>
      <c r="IV49">
        <f t="shared" si="189"/>
        <v>0</v>
      </c>
      <c r="IW49">
        <f t="shared" si="190"/>
        <v>0</v>
      </c>
      <c r="IX49">
        <f t="shared" si="191"/>
        <v>0</v>
      </c>
      <c r="IY49">
        <f t="shared" si="192"/>
        <v>0</v>
      </c>
      <c r="IZ49">
        <f t="shared" si="193"/>
        <v>0</v>
      </c>
      <c r="JA49">
        <f t="shared" si="194"/>
        <v>0</v>
      </c>
      <c r="JB49">
        <f t="shared" si="195"/>
        <v>0</v>
      </c>
      <c r="JC49">
        <f t="shared" si="196"/>
        <v>0</v>
      </c>
      <c r="JD49">
        <f t="shared" si="197"/>
        <v>0</v>
      </c>
      <c r="JF49">
        <f t="shared" si="198"/>
        <v>0</v>
      </c>
      <c r="JG49">
        <f t="shared" si="199"/>
        <v>0</v>
      </c>
      <c r="JH49">
        <f t="shared" si="200"/>
        <v>0</v>
      </c>
      <c r="JI49">
        <f t="shared" si="201"/>
        <v>0</v>
      </c>
      <c r="JJ49">
        <f t="shared" si="202"/>
        <v>0</v>
      </c>
      <c r="JK49">
        <f t="shared" si="203"/>
        <v>0</v>
      </c>
      <c r="JL49">
        <f t="shared" si="204"/>
        <v>0</v>
      </c>
      <c r="JM49">
        <f t="shared" si="205"/>
        <v>0</v>
      </c>
      <c r="JN49">
        <f t="shared" si="206"/>
        <v>0</v>
      </c>
      <c r="JO49">
        <f t="shared" si="207"/>
        <v>0</v>
      </c>
      <c r="JP49">
        <f t="shared" si="208"/>
        <v>0</v>
      </c>
      <c r="JQ49">
        <f t="shared" si="209"/>
        <v>0</v>
      </c>
      <c r="JS49">
        <f t="shared" si="285"/>
        <v>0</v>
      </c>
      <c r="JT49">
        <f t="shared" si="286"/>
        <v>0</v>
      </c>
      <c r="JU49">
        <f t="shared" si="287"/>
        <v>0</v>
      </c>
      <c r="JV49">
        <f t="shared" si="288"/>
        <v>0</v>
      </c>
      <c r="JW49">
        <f t="shared" si="289"/>
        <v>0</v>
      </c>
      <c r="JX49">
        <f t="shared" si="290"/>
        <v>0</v>
      </c>
      <c r="JY49">
        <f t="shared" si="291"/>
        <v>0</v>
      </c>
      <c r="JZ49">
        <f t="shared" si="292"/>
        <v>0</v>
      </c>
      <c r="KA49">
        <f t="shared" si="293"/>
        <v>0</v>
      </c>
      <c r="KB49">
        <f t="shared" si="294"/>
        <v>0</v>
      </c>
      <c r="KC49">
        <f t="shared" si="295"/>
        <v>0</v>
      </c>
      <c r="KD49">
        <f t="shared" si="296"/>
        <v>0</v>
      </c>
      <c r="KF49">
        <f t="shared" si="210"/>
        <v>0</v>
      </c>
      <c r="KG49">
        <f t="shared" si="211"/>
        <v>0</v>
      </c>
      <c r="KH49">
        <f t="shared" si="212"/>
        <v>0</v>
      </c>
      <c r="KI49">
        <f t="shared" si="213"/>
        <v>0</v>
      </c>
      <c r="KJ49">
        <f t="shared" si="214"/>
        <v>0</v>
      </c>
      <c r="KK49">
        <f t="shared" si="215"/>
        <v>0</v>
      </c>
      <c r="KL49">
        <f t="shared" si="216"/>
        <v>0</v>
      </c>
      <c r="KM49">
        <f t="shared" si="217"/>
        <v>0</v>
      </c>
      <c r="KN49">
        <f t="shared" si="218"/>
        <v>0</v>
      </c>
      <c r="KO49">
        <f t="shared" si="219"/>
        <v>0</v>
      </c>
      <c r="KP49">
        <f t="shared" si="220"/>
        <v>0</v>
      </c>
      <c r="KQ49">
        <f t="shared" si="221"/>
        <v>0</v>
      </c>
      <c r="KS49">
        <f t="shared" si="222"/>
        <v>0</v>
      </c>
      <c r="KT49">
        <f t="shared" si="223"/>
        <v>0</v>
      </c>
      <c r="KU49">
        <f t="shared" si="224"/>
        <v>0</v>
      </c>
      <c r="KV49">
        <f t="shared" si="225"/>
        <v>0</v>
      </c>
      <c r="KW49">
        <f t="shared" si="226"/>
        <v>0</v>
      </c>
      <c r="KX49">
        <f t="shared" si="297"/>
        <v>0</v>
      </c>
      <c r="KY49">
        <f t="shared" si="298"/>
        <v>0</v>
      </c>
      <c r="KZ49">
        <f t="shared" si="299"/>
        <v>0</v>
      </c>
      <c r="LA49">
        <f t="shared" si="300"/>
        <v>0</v>
      </c>
      <c r="LB49">
        <f t="shared" si="301"/>
        <v>0</v>
      </c>
      <c r="LD49">
        <f t="shared" si="227"/>
        <v>0</v>
      </c>
      <c r="LE49">
        <f t="shared" si="228"/>
        <v>0</v>
      </c>
      <c r="LF49">
        <f t="shared" si="229"/>
        <v>0</v>
      </c>
      <c r="LG49">
        <f t="shared" si="230"/>
        <v>0</v>
      </c>
      <c r="LH49">
        <f t="shared" si="231"/>
        <v>0</v>
      </c>
      <c r="LI49">
        <f t="shared" si="232"/>
        <v>0</v>
      </c>
      <c r="LJ49">
        <f t="shared" si="233"/>
        <v>0</v>
      </c>
      <c r="LK49">
        <f t="shared" si="234"/>
        <v>0</v>
      </c>
      <c r="LL49">
        <f t="shared" si="235"/>
        <v>0</v>
      </c>
      <c r="LM49">
        <f t="shared" si="236"/>
        <v>0</v>
      </c>
      <c r="LN49">
        <f t="shared" si="237"/>
        <v>0</v>
      </c>
      <c r="LO49">
        <f t="shared" si="238"/>
        <v>0</v>
      </c>
      <c r="LQ49">
        <f t="shared" si="239"/>
        <v>0</v>
      </c>
      <c r="LR49">
        <f t="shared" si="240"/>
        <v>0</v>
      </c>
      <c r="LS49">
        <f t="shared" si="241"/>
        <v>0</v>
      </c>
      <c r="LT49">
        <f t="shared" si="242"/>
        <v>0</v>
      </c>
      <c r="LU49">
        <f t="shared" si="243"/>
        <v>0</v>
      </c>
      <c r="LV49">
        <f t="shared" si="302"/>
        <v>0</v>
      </c>
      <c r="LW49">
        <f t="shared" si="303"/>
        <v>0</v>
      </c>
      <c r="LX49">
        <f t="shared" si="304"/>
        <v>0</v>
      </c>
      <c r="LY49">
        <f t="shared" si="305"/>
        <v>0</v>
      </c>
      <c r="LZ49">
        <f t="shared" si="306"/>
        <v>0</v>
      </c>
      <c r="MB49" t="e">
        <f>IF(OR((AND((AU$2=$C49),(3&lt;$B49))),(AND((AU$3=$C49),(4&gt;$B49)))),#REF!,0)</f>
        <v>#REF!</v>
      </c>
      <c r="MC49" t="e">
        <f>IF(OR((AND((AU$3=$C49),(3&lt;$B49))),(AND((AU$4=$C49),(4&gt;$B49)))),#REF!,0)</f>
        <v>#REF!</v>
      </c>
      <c r="MD49" t="e">
        <f>IF(OR((AND((AU$4=$C49),(3&lt;$B49))),(AND((AU$5=$C49),(4&gt;$B49)))),#REF!,0)</f>
        <v>#REF!</v>
      </c>
      <c r="ME49" t="e">
        <f>IF(OR((AND((AU$5=$C49),(3&lt;$B49))),(AND((AU$6=$C49),(4&gt;$B49)))),#REF!,0)</f>
        <v>#REF!</v>
      </c>
      <c r="MF49" t="e">
        <f>IF(OR((AND((AU$6=$C49),(3&lt;$B49))),(AND((AU$7=$C49),(4&gt;$B49)))),#REF!,0)</f>
        <v>#REF!</v>
      </c>
      <c r="MG49" t="e">
        <f t="shared" si="307"/>
        <v>#REF!</v>
      </c>
      <c r="MH49" t="e">
        <f t="shared" si="308"/>
        <v>#REF!</v>
      </c>
      <c r="MI49" t="e">
        <f t="shared" si="309"/>
        <v>#REF!</v>
      </c>
      <c r="MJ49" t="e">
        <f t="shared" si="310"/>
        <v>#REF!</v>
      </c>
      <c r="MK49" t="e">
        <f t="shared" si="311"/>
        <v>#REF!</v>
      </c>
      <c r="MM49">
        <f>IF(AND(($EV$26=$C49),(4=$B49)),#REF!,0)</f>
        <v>0</v>
      </c>
      <c r="MN49">
        <f>IF(AND(($EV$26=$C49),(5=$B49)),#REF!,0)</f>
        <v>0</v>
      </c>
      <c r="MO49">
        <f>IF(AND(($EV$26=$C49),(6=$B49)),#REF!,0)</f>
        <v>0</v>
      </c>
      <c r="MP49">
        <f>IF(AND(($EV$26=$C49),(7=$B49)),#REF!,0)</f>
        <v>0</v>
      </c>
      <c r="MQ49">
        <f>IF(AND(($EV$26=$C49),(8=$B49)),#REF!,0)</f>
        <v>0</v>
      </c>
      <c r="MR49">
        <f>IF(AND(($EV$26=$C49),(9=$B49)),#REF!,0)</f>
        <v>0</v>
      </c>
      <c r="MS49">
        <f>IF(AND(($EV$26=$C49),(10=$B49)),#REF!,0)</f>
        <v>0</v>
      </c>
      <c r="MT49">
        <f>IF(AND(($EV$26=$C49),(11=$B49)),#REF!,0)</f>
        <v>0</v>
      </c>
      <c r="MU49">
        <f>IF(AND(($EV$26=$C49),(12=$B49)),#REF!,0)</f>
        <v>0</v>
      </c>
      <c r="MV49">
        <f>IF(AND(($EW$26=$C49),(1=$B49)),#REF!,0)</f>
        <v>0</v>
      </c>
      <c r="MW49">
        <f>IF(AND(($EW$26=$C49),(2=$B49)),#REF!,0)</f>
        <v>0</v>
      </c>
      <c r="MX49">
        <f>IF(AND(($EW$26=$C49),(3=$B49)),#REF!,0)</f>
        <v>0</v>
      </c>
    </row>
    <row r="50" spans="1:362">
      <c r="A50" s="205"/>
      <c r="B50" s="34"/>
      <c r="C50" s="35"/>
      <c r="D50" s="36"/>
      <c r="E50" s="70">
        <f t="shared" si="244"/>
        <v>0</v>
      </c>
      <c r="F50" s="37"/>
      <c r="G50" s="70">
        <f t="shared" si="12"/>
        <v>0</v>
      </c>
      <c r="H50" s="75"/>
      <c r="I50" s="76"/>
      <c r="J50" s="75"/>
      <c r="K50" s="201"/>
      <c r="L50" s="75"/>
      <c r="M50" s="75"/>
      <c r="N50" s="75"/>
      <c r="O50" s="64"/>
      <c r="P50" s="70">
        <f t="shared" si="245"/>
        <v>0</v>
      </c>
      <c r="Q50" s="137"/>
      <c r="R50" s="72">
        <f t="shared" si="246"/>
        <v>0</v>
      </c>
      <c r="S50" s="37"/>
      <c r="T50" s="70">
        <f t="shared" si="13"/>
        <v>0</v>
      </c>
      <c r="U50" s="37"/>
      <c r="V50" s="70">
        <f t="shared" si="247"/>
        <v>0</v>
      </c>
      <c r="W50" s="37"/>
      <c r="X50" s="70">
        <f t="shared" si="14"/>
        <v>0</v>
      </c>
      <c r="Y50" s="71">
        <f t="shared" si="15"/>
        <v>0</v>
      </c>
      <c r="Z50" s="189"/>
      <c r="AA50" s="190"/>
      <c r="AB50" s="72">
        <f t="shared" si="248"/>
        <v>0</v>
      </c>
      <c r="AC50" s="3"/>
      <c r="AD50" s="90">
        <f t="shared" si="16"/>
        <v>0</v>
      </c>
      <c r="AE50">
        <f t="shared" si="17"/>
        <v>0</v>
      </c>
      <c r="AF50">
        <f t="shared" si="18"/>
        <v>0</v>
      </c>
      <c r="AG50">
        <f t="shared" si="19"/>
        <v>0</v>
      </c>
      <c r="AH50">
        <f t="shared" si="20"/>
        <v>0</v>
      </c>
      <c r="AI50">
        <f t="shared" si="249"/>
        <v>0</v>
      </c>
      <c r="AJ50">
        <f t="shared" si="250"/>
        <v>0</v>
      </c>
      <c r="AK50">
        <f t="shared" si="21"/>
        <v>0</v>
      </c>
      <c r="AL50">
        <f t="shared" si="22"/>
        <v>0</v>
      </c>
      <c r="AM50">
        <f t="shared" si="23"/>
        <v>0</v>
      </c>
      <c r="AN50" s="3"/>
      <c r="AO50">
        <f t="shared" si="24"/>
        <v>0</v>
      </c>
      <c r="AP50">
        <f t="shared" si="25"/>
        <v>0</v>
      </c>
      <c r="AQ50">
        <f t="shared" si="26"/>
        <v>0</v>
      </c>
      <c r="AR50">
        <f t="shared" si="27"/>
        <v>0</v>
      </c>
      <c r="AS50">
        <f t="shared" si="28"/>
        <v>0</v>
      </c>
      <c r="AT50">
        <f t="shared" si="29"/>
        <v>0</v>
      </c>
      <c r="AU50">
        <f t="shared" si="30"/>
        <v>0</v>
      </c>
      <c r="AV50">
        <f t="shared" si="31"/>
        <v>0</v>
      </c>
      <c r="AW50">
        <f t="shared" si="32"/>
        <v>0</v>
      </c>
      <c r="AX50">
        <f t="shared" si="33"/>
        <v>0</v>
      </c>
      <c r="AY50" s="3"/>
      <c r="AZ50">
        <f t="shared" si="34"/>
        <v>0</v>
      </c>
      <c r="BA50">
        <f t="shared" si="35"/>
        <v>0</v>
      </c>
      <c r="BB50">
        <f t="shared" si="36"/>
        <v>0</v>
      </c>
      <c r="BC50">
        <f t="shared" si="37"/>
        <v>0</v>
      </c>
      <c r="BD50">
        <f t="shared" si="38"/>
        <v>0</v>
      </c>
      <c r="BE50">
        <f t="shared" si="39"/>
        <v>0</v>
      </c>
      <c r="BF50">
        <f t="shared" si="40"/>
        <v>0</v>
      </c>
      <c r="BG50">
        <f t="shared" si="41"/>
        <v>0</v>
      </c>
      <c r="BH50">
        <f t="shared" si="42"/>
        <v>0</v>
      </c>
      <c r="BI50">
        <f t="shared" si="43"/>
        <v>0</v>
      </c>
      <c r="BJ50" s="3"/>
      <c r="BK50">
        <f t="shared" si="44"/>
        <v>0</v>
      </c>
      <c r="BL50">
        <f t="shared" si="45"/>
        <v>0</v>
      </c>
      <c r="BM50">
        <f t="shared" si="46"/>
        <v>0</v>
      </c>
      <c r="BN50">
        <f t="shared" si="47"/>
        <v>0</v>
      </c>
      <c r="BO50">
        <f t="shared" si="48"/>
        <v>0</v>
      </c>
      <c r="BP50">
        <f t="shared" si="251"/>
        <v>0</v>
      </c>
      <c r="BQ50">
        <f t="shared" si="252"/>
        <v>0</v>
      </c>
      <c r="BR50">
        <f t="shared" si="253"/>
        <v>0</v>
      </c>
      <c r="BS50">
        <f t="shared" si="254"/>
        <v>0</v>
      </c>
      <c r="BT50">
        <f t="shared" si="255"/>
        <v>0</v>
      </c>
      <c r="BV50">
        <f t="shared" si="49"/>
        <v>0</v>
      </c>
      <c r="BW50">
        <f t="shared" si="50"/>
        <v>0</v>
      </c>
      <c r="BX50">
        <f t="shared" si="51"/>
        <v>0</v>
      </c>
      <c r="BY50">
        <f t="shared" si="52"/>
        <v>0</v>
      </c>
      <c r="BZ50">
        <f t="shared" si="53"/>
        <v>0</v>
      </c>
      <c r="CA50">
        <f t="shared" si="54"/>
        <v>0</v>
      </c>
      <c r="CB50">
        <f t="shared" si="55"/>
        <v>0</v>
      </c>
      <c r="CC50">
        <f t="shared" si="56"/>
        <v>0</v>
      </c>
      <c r="CD50">
        <f t="shared" si="57"/>
        <v>0</v>
      </c>
      <c r="CE50">
        <f t="shared" si="58"/>
        <v>0</v>
      </c>
      <c r="CG50">
        <f t="shared" si="59"/>
        <v>0</v>
      </c>
      <c r="CH50">
        <f t="shared" si="60"/>
        <v>0</v>
      </c>
      <c r="CI50">
        <f t="shared" si="61"/>
        <v>0</v>
      </c>
      <c r="CJ50">
        <f t="shared" si="62"/>
        <v>0</v>
      </c>
      <c r="CK50">
        <f t="shared" si="63"/>
        <v>0</v>
      </c>
      <c r="CL50">
        <f t="shared" si="256"/>
        <v>0</v>
      </c>
      <c r="CM50">
        <f t="shared" si="64"/>
        <v>0</v>
      </c>
      <c r="CN50">
        <f t="shared" si="65"/>
        <v>0</v>
      </c>
      <c r="CO50">
        <f t="shared" si="66"/>
        <v>0</v>
      </c>
      <c r="CP50">
        <f t="shared" si="67"/>
        <v>0</v>
      </c>
      <c r="CQ50" s="3"/>
      <c r="CR50">
        <f t="shared" si="68"/>
        <v>0</v>
      </c>
      <c r="CS50">
        <f t="shared" si="69"/>
        <v>0</v>
      </c>
      <c r="CT50">
        <f t="shared" si="70"/>
        <v>0</v>
      </c>
      <c r="CU50">
        <f t="shared" si="71"/>
        <v>0</v>
      </c>
      <c r="CV50">
        <f t="shared" si="72"/>
        <v>0</v>
      </c>
      <c r="CW50">
        <f t="shared" si="73"/>
        <v>0</v>
      </c>
      <c r="CX50">
        <f t="shared" si="74"/>
        <v>0</v>
      </c>
      <c r="CY50">
        <f t="shared" si="75"/>
        <v>0</v>
      </c>
      <c r="CZ50">
        <f t="shared" si="76"/>
        <v>0</v>
      </c>
      <c r="DA50">
        <f t="shared" si="77"/>
        <v>0</v>
      </c>
      <c r="DC50">
        <f t="shared" si="257"/>
        <v>0</v>
      </c>
      <c r="DD50">
        <f t="shared" si="78"/>
        <v>0</v>
      </c>
      <c r="DE50">
        <f t="shared" si="79"/>
        <v>0</v>
      </c>
      <c r="DF50">
        <f t="shared" si="80"/>
        <v>0</v>
      </c>
      <c r="DG50">
        <f t="shared" si="81"/>
        <v>0</v>
      </c>
      <c r="DH50" s="221">
        <f t="shared" si="82"/>
        <v>0</v>
      </c>
      <c r="DI50" s="221">
        <f t="shared" si="258"/>
        <v>0</v>
      </c>
      <c r="DJ50" s="221">
        <f t="shared" si="259"/>
        <v>0</v>
      </c>
      <c r="DK50" s="221">
        <f t="shared" si="260"/>
        <v>0</v>
      </c>
      <c r="DL50" s="221">
        <f t="shared" si="261"/>
        <v>0</v>
      </c>
      <c r="DN50">
        <f t="shared" si="262"/>
        <v>0</v>
      </c>
      <c r="DO50">
        <f t="shared" si="83"/>
        <v>0</v>
      </c>
      <c r="DP50">
        <f t="shared" si="84"/>
        <v>0</v>
      </c>
      <c r="DQ50">
        <f t="shared" si="85"/>
        <v>0</v>
      </c>
      <c r="DR50">
        <f t="shared" si="86"/>
        <v>0</v>
      </c>
      <c r="DS50">
        <f t="shared" si="87"/>
        <v>0</v>
      </c>
      <c r="DT50">
        <f t="shared" si="263"/>
        <v>0</v>
      </c>
      <c r="DU50">
        <f t="shared" si="264"/>
        <v>0</v>
      </c>
      <c r="DV50">
        <f t="shared" si="265"/>
        <v>0</v>
      </c>
      <c r="DW50">
        <f t="shared" si="266"/>
        <v>0</v>
      </c>
      <c r="DY50">
        <f t="shared" si="267"/>
        <v>0</v>
      </c>
      <c r="DZ50">
        <f t="shared" si="268"/>
        <v>0</v>
      </c>
      <c r="EA50">
        <f t="shared" si="269"/>
        <v>0</v>
      </c>
      <c r="EB50">
        <f t="shared" si="270"/>
        <v>0</v>
      </c>
      <c r="EC50">
        <f t="shared" si="271"/>
        <v>0</v>
      </c>
      <c r="ED50">
        <f t="shared" si="88"/>
        <v>0</v>
      </c>
      <c r="EE50">
        <f t="shared" si="89"/>
        <v>0</v>
      </c>
      <c r="EF50">
        <f t="shared" si="90"/>
        <v>0</v>
      </c>
      <c r="EG50">
        <f t="shared" si="91"/>
        <v>0</v>
      </c>
      <c r="EH50">
        <f t="shared" si="92"/>
        <v>0</v>
      </c>
      <c r="EJ50">
        <f t="shared" si="93"/>
        <v>0</v>
      </c>
      <c r="EK50">
        <f t="shared" si="94"/>
        <v>0</v>
      </c>
      <c r="EL50">
        <f t="shared" si="95"/>
        <v>0</v>
      </c>
      <c r="EM50">
        <f t="shared" si="96"/>
        <v>0</v>
      </c>
      <c r="EN50">
        <f t="shared" si="97"/>
        <v>0</v>
      </c>
      <c r="EO50">
        <f t="shared" si="272"/>
        <v>0</v>
      </c>
      <c r="EP50">
        <f t="shared" si="273"/>
        <v>0</v>
      </c>
      <c r="EQ50">
        <f t="shared" si="274"/>
        <v>0</v>
      </c>
      <c r="ER50">
        <f t="shared" si="275"/>
        <v>0</v>
      </c>
      <c r="ES50">
        <f t="shared" si="276"/>
        <v>0</v>
      </c>
      <c r="ET50">
        <f t="shared" si="98"/>
        <v>0</v>
      </c>
      <c r="EU50">
        <f t="shared" si="99"/>
        <v>0</v>
      </c>
      <c r="EV50">
        <f t="shared" si="100"/>
        <v>0</v>
      </c>
      <c r="EW50">
        <f t="shared" si="101"/>
        <v>0</v>
      </c>
      <c r="EX50">
        <f t="shared" si="102"/>
        <v>0</v>
      </c>
      <c r="EY50">
        <f t="shared" si="103"/>
        <v>0</v>
      </c>
      <c r="EZ50">
        <f t="shared" si="104"/>
        <v>0</v>
      </c>
      <c r="FA50">
        <f t="shared" si="105"/>
        <v>0</v>
      </c>
      <c r="FB50">
        <f t="shared" si="106"/>
        <v>0</v>
      </c>
      <c r="FC50">
        <f t="shared" si="107"/>
        <v>0</v>
      </c>
      <c r="FD50">
        <f t="shared" si="108"/>
        <v>0</v>
      </c>
      <c r="FE50">
        <f t="shared" si="109"/>
        <v>0</v>
      </c>
      <c r="FG50" s="136">
        <f t="shared" si="110"/>
        <v>0</v>
      </c>
      <c r="FH50" s="136">
        <f t="shared" si="111"/>
        <v>0</v>
      </c>
      <c r="FI50" s="136">
        <f t="shared" si="112"/>
        <v>0</v>
      </c>
      <c r="FJ50" s="136">
        <f t="shared" si="113"/>
        <v>0</v>
      </c>
      <c r="FK50" s="136">
        <f t="shared" si="114"/>
        <v>0</v>
      </c>
      <c r="FL50" s="136">
        <f t="shared" si="115"/>
        <v>0</v>
      </c>
      <c r="FM50" s="136">
        <f t="shared" si="116"/>
        <v>0</v>
      </c>
      <c r="FN50" s="136">
        <f t="shared" si="117"/>
        <v>0</v>
      </c>
      <c r="FO50" s="136">
        <f t="shared" si="118"/>
        <v>0</v>
      </c>
      <c r="FP50" s="136">
        <f t="shared" si="119"/>
        <v>0</v>
      </c>
      <c r="FQ50" s="136">
        <f t="shared" si="120"/>
        <v>0</v>
      </c>
      <c r="FR50" s="136">
        <f t="shared" si="121"/>
        <v>0</v>
      </c>
      <c r="FT50">
        <f t="shared" si="122"/>
        <v>0</v>
      </c>
      <c r="FU50">
        <f t="shared" si="123"/>
        <v>0</v>
      </c>
      <c r="FV50">
        <f t="shared" si="124"/>
        <v>0</v>
      </c>
      <c r="FW50">
        <f t="shared" si="125"/>
        <v>0</v>
      </c>
      <c r="FX50">
        <f t="shared" si="126"/>
        <v>0</v>
      </c>
      <c r="FY50">
        <f t="shared" si="127"/>
        <v>0</v>
      </c>
      <c r="FZ50">
        <f t="shared" si="128"/>
        <v>0</v>
      </c>
      <c r="GA50">
        <f t="shared" si="129"/>
        <v>0</v>
      </c>
      <c r="GB50">
        <f t="shared" si="130"/>
        <v>0</v>
      </c>
      <c r="GC50">
        <f t="shared" si="131"/>
        <v>0</v>
      </c>
      <c r="GD50">
        <f t="shared" si="132"/>
        <v>0</v>
      </c>
      <c r="GE50">
        <f t="shared" si="133"/>
        <v>0</v>
      </c>
      <c r="GG50">
        <f t="shared" si="134"/>
        <v>0</v>
      </c>
      <c r="GH50">
        <f t="shared" si="135"/>
        <v>0</v>
      </c>
      <c r="GI50">
        <f t="shared" si="136"/>
        <v>0</v>
      </c>
      <c r="GJ50">
        <f t="shared" si="137"/>
        <v>0</v>
      </c>
      <c r="GK50">
        <f t="shared" si="138"/>
        <v>0</v>
      </c>
      <c r="GL50">
        <f t="shared" si="139"/>
        <v>0</v>
      </c>
      <c r="GM50">
        <f t="shared" si="140"/>
        <v>0</v>
      </c>
      <c r="GN50">
        <f t="shared" si="141"/>
        <v>0</v>
      </c>
      <c r="GO50">
        <f t="shared" si="142"/>
        <v>0</v>
      </c>
      <c r="GP50">
        <f t="shared" si="143"/>
        <v>0</v>
      </c>
      <c r="GQ50">
        <f t="shared" si="144"/>
        <v>0</v>
      </c>
      <c r="GR50">
        <f t="shared" si="145"/>
        <v>0</v>
      </c>
      <c r="GT50">
        <f t="shared" si="146"/>
        <v>0</v>
      </c>
      <c r="GU50">
        <f t="shared" si="147"/>
        <v>0</v>
      </c>
      <c r="GV50">
        <f t="shared" si="148"/>
        <v>0</v>
      </c>
      <c r="GW50">
        <f t="shared" si="149"/>
        <v>0</v>
      </c>
      <c r="GX50">
        <f t="shared" si="150"/>
        <v>0</v>
      </c>
      <c r="GY50">
        <f t="shared" si="151"/>
        <v>0</v>
      </c>
      <c r="GZ50">
        <f t="shared" si="152"/>
        <v>0</v>
      </c>
      <c r="HA50">
        <f t="shared" si="153"/>
        <v>0</v>
      </c>
      <c r="HB50">
        <f t="shared" si="154"/>
        <v>0</v>
      </c>
      <c r="HC50">
        <f t="shared" si="155"/>
        <v>0</v>
      </c>
      <c r="HD50">
        <f t="shared" si="156"/>
        <v>0</v>
      </c>
      <c r="HE50">
        <f t="shared" si="157"/>
        <v>0</v>
      </c>
      <c r="HG50">
        <f t="shared" si="158"/>
        <v>0</v>
      </c>
      <c r="HH50">
        <f t="shared" si="159"/>
        <v>0</v>
      </c>
      <c r="HI50">
        <f t="shared" si="160"/>
        <v>0</v>
      </c>
      <c r="HJ50">
        <f t="shared" si="161"/>
        <v>0</v>
      </c>
      <c r="HK50">
        <f t="shared" si="162"/>
        <v>0</v>
      </c>
      <c r="HL50">
        <f t="shared" si="163"/>
        <v>0</v>
      </c>
      <c r="HM50">
        <f t="shared" si="164"/>
        <v>0</v>
      </c>
      <c r="HN50">
        <f t="shared" si="165"/>
        <v>0</v>
      </c>
      <c r="HO50">
        <f t="shared" si="166"/>
        <v>0</v>
      </c>
      <c r="HP50">
        <f t="shared" si="167"/>
        <v>0</v>
      </c>
      <c r="HQ50">
        <f t="shared" si="168"/>
        <v>0</v>
      </c>
      <c r="HR50">
        <f t="shared" si="169"/>
        <v>0</v>
      </c>
      <c r="HT50">
        <f t="shared" si="277"/>
        <v>0</v>
      </c>
      <c r="HU50">
        <f t="shared" si="170"/>
        <v>0</v>
      </c>
      <c r="HV50">
        <f t="shared" si="171"/>
        <v>0</v>
      </c>
      <c r="HW50">
        <f t="shared" si="172"/>
        <v>0</v>
      </c>
      <c r="HX50">
        <f t="shared" si="173"/>
        <v>0</v>
      </c>
      <c r="HY50">
        <f t="shared" si="174"/>
        <v>0</v>
      </c>
      <c r="HZ50">
        <f t="shared" si="175"/>
        <v>0</v>
      </c>
      <c r="IA50">
        <f t="shared" si="176"/>
        <v>0</v>
      </c>
      <c r="IB50">
        <f t="shared" si="177"/>
        <v>0</v>
      </c>
      <c r="IC50">
        <f t="shared" si="178"/>
        <v>0</v>
      </c>
      <c r="ID50">
        <f t="shared" si="179"/>
        <v>0</v>
      </c>
      <c r="IE50">
        <f t="shared" si="180"/>
        <v>0</v>
      </c>
      <c r="IG50">
        <f t="shared" si="181"/>
        <v>0</v>
      </c>
      <c r="IH50">
        <f t="shared" si="278"/>
        <v>0</v>
      </c>
      <c r="II50">
        <f t="shared" si="182"/>
        <v>0</v>
      </c>
      <c r="IJ50">
        <f t="shared" si="279"/>
        <v>0</v>
      </c>
      <c r="IK50">
        <f t="shared" si="280"/>
        <v>0</v>
      </c>
      <c r="IL50">
        <f t="shared" si="183"/>
        <v>0</v>
      </c>
      <c r="IM50">
        <f t="shared" si="184"/>
        <v>0</v>
      </c>
      <c r="IN50">
        <f t="shared" si="185"/>
        <v>0</v>
      </c>
      <c r="IO50">
        <f t="shared" si="186"/>
        <v>0</v>
      </c>
      <c r="IP50">
        <f t="shared" si="281"/>
        <v>0</v>
      </c>
      <c r="IQ50">
        <f t="shared" si="282"/>
        <v>0</v>
      </c>
      <c r="IR50">
        <f t="shared" si="283"/>
        <v>0</v>
      </c>
      <c r="IS50">
        <f t="shared" si="284"/>
        <v>0</v>
      </c>
      <c r="IT50">
        <f t="shared" si="187"/>
        <v>0</v>
      </c>
      <c r="IU50">
        <f t="shared" si="188"/>
        <v>0</v>
      </c>
      <c r="IV50">
        <f t="shared" si="189"/>
        <v>0</v>
      </c>
      <c r="IW50">
        <f t="shared" si="190"/>
        <v>0</v>
      </c>
      <c r="IX50">
        <f t="shared" si="191"/>
        <v>0</v>
      </c>
      <c r="IY50">
        <f t="shared" si="192"/>
        <v>0</v>
      </c>
      <c r="IZ50">
        <f t="shared" si="193"/>
        <v>0</v>
      </c>
      <c r="JA50">
        <f t="shared" si="194"/>
        <v>0</v>
      </c>
      <c r="JB50">
        <f t="shared" si="195"/>
        <v>0</v>
      </c>
      <c r="JC50">
        <f t="shared" si="196"/>
        <v>0</v>
      </c>
      <c r="JD50">
        <f t="shared" si="197"/>
        <v>0</v>
      </c>
      <c r="JF50">
        <f t="shared" si="198"/>
        <v>0</v>
      </c>
      <c r="JG50">
        <f t="shared" si="199"/>
        <v>0</v>
      </c>
      <c r="JH50">
        <f t="shared" si="200"/>
        <v>0</v>
      </c>
      <c r="JI50">
        <f t="shared" si="201"/>
        <v>0</v>
      </c>
      <c r="JJ50">
        <f t="shared" si="202"/>
        <v>0</v>
      </c>
      <c r="JK50">
        <f t="shared" si="203"/>
        <v>0</v>
      </c>
      <c r="JL50">
        <f t="shared" si="204"/>
        <v>0</v>
      </c>
      <c r="JM50">
        <f t="shared" si="205"/>
        <v>0</v>
      </c>
      <c r="JN50">
        <f t="shared" si="206"/>
        <v>0</v>
      </c>
      <c r="JO50">
        <f t="shared" si="207"/>
        <v>0</v>
      </c>
      <c r="JP50">
        <f t="shared" si="208"/>
        <v>0</v>
      </c>
      <c r="JQ50">
        <f t="shared" si="209"/>
        <v>0</v>
      </c>
      <c r="JS50">
        <f t="shared" si="285"/>
        <v>0</v>
      </c>
      <c r="JT50">
        <f t="shared" si="286"/>
        <v>0</v>
      </c>
      <c r="JU50">
        <f t="shared" si="287"/>
        <v>0</v>
      </c>
      <c r="JV50">
        <f t="shared" si="288"/>
        <v>0</v>
      </c>
      <c r="JW50">
        <f t="shared" si="289"/>
        <v>0</v>
      </c>
      <c r="JX50">
        <f t="shared" si="290"/>
        <v>0</v>
      </c>
      <c r="JY50">
        <f t="shared" si="291"/>
        <v>0</v>
      </c>
      <c r="JZ50">
        <f t="shared" si="292"/>
        <v>0</v>
      </c>
      <c r="KA50">
        <f t="shared" si="293"/>
        <v>0</v>
      </c>
      <c r="KB50">
        <f t="shared" si="294"/>
        <v>0</v>
      </c>
      <c r="KC50">
        <f t="shared" si="295"/>
        <v>0</v>
      </c>
      <c r="KD50">
        <f t="shared" si="296"/>
        <v>0</v>
      </c>
      <c r="KF50">
        <f t="shared" si="210"/>
        <v>0</v>
      </c>
      <c r="KG50">
        <f t="shared" si="211"/>
        <v>0</v>
      </c>
      <c r="KH50">
        <f t="shared" si="212"/>
        <v>0</v>
      </c>
      <c r="KI50">
        <f t="shared" si="213"/>
        <v>0</v>
      </c>
      <c r="KJ50">
        <f t="shared" si="214"/>
        <v>0</v>
      </c>
      <c r="KK50">
        <f t="shared" si="215"/>
        <v>0</v>
      </c>
      <c r="KL50">
        <f t="shared" si="216"/>
        <v>0</v>
      </c>
      <c r="KM50">
        <f t="shared" si="217"/>
        <v>0</v>
      </c>
      <c r="KN50">
        <f t="shared" si="218"/>
        <v>0</v>
      </c>
      <c r="KO50">
        <f t="shared" si="219"/>
        <v>0</v>
      </c>
      <c r="KP50">
        <f t="shared" si="220"/>
        <v>0</v>
      </c>
      <c r="KQ50">
        <f t="shared" si="221"/>
        <v>0</v>
      </c>
      <c r="KS50">
        <f t="shared" si="222"/>
        <v>0</v>
      </c>
      <c r="KT50">
        <f t="shared" si="223"/>
        <v>0</v>
      </c>
      <c r="KU50">
        <f t="shared" si="224"/>
        <v>0</v>
      </c>
      <c r="KV50">
        <f t="shared" si="225"/>
        <v>0</v>
      </c>
      <c r="KW50">
        <f t="shared" si="226"/>
        <v>0</v>
      </c>
      <c r="KX50">
        <f t="shared" si="297"/>
        <v>0</v>
      </c>
      <c r="KY50">
        <f t="shared" si="298"/>
        <v>0</v>
      </c>
      <c r="KZ50">
        <f t="shared" si="299"/>
        <v>0</v>
      </c>
      <c r="LA50">
        <f t="shared" si="300"/>
        <v>0</v>
      </c>
      <c r="LB50">
        <f t="shared" si="301"/>
        <v>0</v>
      </c>
      <c r="LD50">
        <f t="shared" si="227"/>
        <v>0</v>
      </c>
      <c r="LE50">
        <f t="shared" si="228"/>
        <v>0</v>
      </c>
      <c r="LF50">
        <f t="shared" si="229"/>
        <v>0</v>
      </c>
      <c r="LG50">
        <f t="shared" si="230"/>
        <v>0</v>
      </c>
      <c r="LH50">
        <f t="shared" si="231"/>
        <v>0</v>
      </c>
      <c r="LI50">
        <f t="shared" si="232"/>
        <v>0</v>
      </c>
      <c r="LJ50">
        <f t="shared" si="233"/>
        <v>0</v>
      </c>
      <c r="LK50">
        <f t="shared" si="234"/>
        <v>0</v>
      </c>
      <c r="LL50">
        <f t="shared" si="235"/>
        <v>0</v>
      </c>
      <c r="LM50">
        <f t="shared" si="236"/>
        <v>0</v>
      </c>
      <c r="LN50">
        <f t="shared" si="237"/>
        <v>0</v>
      </c>
      <c r="LO50">
        <f t="shared" si="238"/>
        <v>0</v>
      </c>
      <c r="LQ50">
        <f t="shared" si="239"/>
        <v>0</v>
      </c>
      <c r="LR50">
        <f t="shared" si="240"/>
        <v>0</v>
      </c>
      <c r="LS50">
        <f t="shared" si="241"/>
        <v>0</v>
      </c>
      <c r="LT50">
        <f t="shared" si="242"/>
        <v>0</v>
      </c>
      <c r="LU50">
        <f t="shared" si="243"/>
        <v>0</v>
      </c>
      <c r="LV50">
        <f t="shared" si="302"/>
        <v>0</v>
      </c>
      <c r="LW50">
        <f t="shared" si="303"/>
        <v>0</v>
      </c>
      <c r="LX50">
        <f t="shared" si="304"/>
        <v>0</v>
      </c>
      <c r="LY50">
        <f t="shared" si="305"/>
        <v>0</v>
      </c>
      <c r="LZ50">
        <f t="shared" si="306"/>
        <v>0</v>
      </c>
      <c r="MB50" t="e">
        <f>IF(OR((AND((AU$2=$C50),(3&lt;$B50))),(AND((AU$3=$C50),(4&gt;$B50)))),#REF!,0)</f>
        <v>#REF!</v>
      </c>
      <c r="MC50" t="e">
        <f>IF(OR((AND((AU$3=$C50),(3&lt;$B50))),(AND((AU$4=$C50),(4&gt;$B50)))),#REF!,0)</f>
        <v>#REF!</v>
      </c>
      <c r="MD50" t="e">
        <f>IF(OR((AND((AU$4=$C50),(3&lt;$B50))),(AND((AU$5=$C50),(4&gt;$B50)))),#REF!,0)</f>
        <v>#REF!</v>
      </c>
      <c r="ME50" t="e">
        <f>IF(OR((AND((AU$5=$C50),(3&lt;$B50))),(AND((AU$6=$C50),(4&gt;$B50)))),#REF!,0)</f>
        <v>#REF!</v>
      </c>
      <c r="MF50" t="e">
        <f>IF(OR((AND((AU$6=$C50),(3&lt;$B50))),(AND((AU$7=$C50),(4&gt;$B50)))),#REF!,0)</f>
        <v>#REF!</v>
      </c>
      <c r="MG50" t="e">
        <f t="shared" si="307"/>
        <v>#REF!</v>
      </c>
      <c r="MH50" t="e">
        <f t="shared" si="308"/>
        <v>#REF!</v>
      </c>
      <c r="MI50" t="e">
        <f t="shared" si="309"/>
        <v>#REF!</v>
      </c>
      <c r="MJ50" t="e">
        <f t="shared" si="310"/>
        <v>#REF!</v>
      </c>
      <c r="MK50" t="e">
        <f t="shared" si="311"/>
        <v>#REF!</v>
      </c>
      <c r="MM50">
        <f>IF(AND(($EV$26=$C50),(4=$B50)),#REF!,0)</f>
        <v>0</v>
      </c>
      <c r="MN50">
        <f>IF(AND(($EV$26=$C50),(5=$B50)),#REF!,0)</f>
        <v>0</v>
      </c>
      <c r="MO50">
        <f>IF(AND(($EV$26=$C50),(6=$B50)),#REF!,0)</f>
        <v>0</v>
      </c>
      <c r="MP50">
        <f>IF(AND(($EV$26=$C50),(7=$B50)),#REF!,0)</f>
        <v>0</v>
      </c>
      <c r="MQ50">
        <f>IF(AND(($EV$26=$C50),(8=$B50)),#REF!,0)</f>
        <v>0</v>
      </c>
      <c r="MR50">
        <f>IF(AND(($EV$26=$C50),(9=$B50)),#REF!,0)</f>
        <v>0</v>
      </c>
      <c r="MS50">
        <f>IF(AND(($EV$26=$C50),(10=$B50)),#REF!,0)</f>
        <v>0</v>
      </c>
      <c r="MT50">
        <f>IF(AND(($EV$26=$C50),(11=$B50)),#REF!,0)</f>
        <v>0</v>
      </c>
      <c r="MU50">
        <f>IF(AND(($EV$26=$C50),(12=$B50)),#REF!,0)</f>
        <v>0</v>
      </c>
      <c r="MV50">
        <f>IF(AND(($EW$26=$C50),(1=$B50)),#REF!,0)</f>
        <v>0</v>
      </c>
      <c r="MW50">
        <f>IF(AND(($EW$26=$C50),(2=$B50)),#REF!,0)</f>
        <v>0</v>
      </c>
      <c r="MX50">
        <f>IF(AND(($EW$26=$C50),(3=$B50)),#REF!,0)</f>
        <v>0</v>
      </c>
    </row>
    <row r="51" spans="1:362">
      <c r="A51" s="205"/>
      <c r="B51" s="34"/>
      <c r="C51" s="35"/>
      <c r="D51" s="36"/>
      <c r="E51" s="70">
        <f t="shared" si="244"/>
        <v>0</v>
      </c>
      <c r="F51" s="37"/>
      <c r="G51" s="70">
        <f t="shared" si="12"/>
        <v>0</v>
      </c>
      <c r="H51" s="75"/>
      <c r="I51" s="76"/>
      <c r="J51" s="75"/>
      <c r="K51" s="201"/>
      <c r="L51" s="75"/>
      <c r="M51" s="75"/>
      <c r="N51" s="75"/>
      <c r="O51" s="64"/>
      <c r="P51" s="70">
        <f t="shared" si="245"/>
        <v>0</v>
      </c>
      <c r="Q51" s="137"/>
      <c r="R51" s="72">
        <f t="shared" si="246"/>
        <v>0</v>
      </c>
      <c r="S51" s="37"/>
      <c r="T51" s="70">
        <f t="shared" si="13"/>
        <v>0</v>
      </c>
      <c r="U51" s="37"/>
      <c r="V51" s="70">
        <f t="shared" si="247"/>
        <v>0</v>
      </c>
      <c r="W51" s="37"/>
      <c r="X51" s="70">
        <f t="shared" si="14"/>
        <v>0</v>
      </c>
      <c r="Y51" s="71">
        <f t="shared" si="15"/>
        <v>0</v>
      </c>
      <c r="Z51" s="189"/>
      <c r="AA51" s="190"/>
      <c r="AB51" s="72">
        <f t="shared" si="248"/>
        <v>0</v>
      </c>
      <c r="AC51" s="3"/>
      <c r="AD51" s="90">
        <f t="shared" si="16"/>
        <v>0</v>
      </c>
      <c r="AE51">
        <f t="shared" si="17"/>
        <v>0</v>
      </c>
      <c r="AF51">
        <f t="shared" si="18"/>
        <v>0</v>
      </c>
      <c r="AG51">
        <f t="shared" si="19"/>
        <v>0</v>
      </c>
      <c r="AH51">
        <f t="shared" si="20"/>
        <v>0</v>
      </c>
      <c r="AI51">
        <f t="shared" si="249"/>
        <v>0</v>
      </c>
      <c r="AJ51">
        <f t="shared" si="250"/>
        <v>0</v>
      </c>
      <c r="AK51">
        <f t="shared" si="21"/>
        <v>0</v>
      </c>
      <c r="AL51">
        <f t="shared" si="22"/>
        <v>0</v>
      </c>
      <c r="AM51">
        <f t="shared" si="23"/>
        <v>0</v>
      </c>
      <c r="AN51" s="3"/>
      <c r="AO51">
        <f t="shared" si="24"/>
        <v>0</v>
      </c>
      <c r="AP51">
        <f t="shared" si="25"/>
        <v>0</v>
      </c>
      <c r="AQ51">
        <f t="shared" si="26"/>
        <v>0</v>
      </c>
      <c r="AR51">
        <f t="shared" si="27"/>
        <v>0</v>
      </c>
      <c r="AS51">
        <f t="shared" si="28"/>
        <v>0</v>
      </c>
      <c r="AT51">
        <f t="shared" si="29"/>
        <v>0</v>
      </c>
      <c r="AU51">
        <f t="shared" si="30"/>
        <v>0</v>
      </c>
      <c r="AV51">
        <f t="shared" si="31"/>
        <v>0</v>
      </c>
      <c r="AW51">
        <f t="shared" si="32"/>
        <v>0</v>
      </c>
      <c r="AX51">
        <f t="shared" si="33"/>
        <v>0</v>
      </c>
      <c r="AY51" s="3"/>
      <c r="AZ51">
        <f t="shared" si="34"/>
        <v>0</v>
      </c>
      <c r="BA51">
        <f t="shared" si="35"/>
        <v>0</v>
      </c>
      <c r="BB51">
        <f t="shared" si="36"/>
        <v>0</v>
      </c>
      <c r="BC51">
        <f t="shared" si="37"/>
        <v>0</v>
      </c>
      <c r="BD51">
        <f t="shared" si="38"/>
        <v>0</v>
      </c>
      <c r="BE51">
        <f t="shared" si="39"/>
        <v>0</v>
      </c>
      <c r="BF51">
        <f t="shared" si="40"/>
        <v>0</v>
      </c>
      <c r="BG51">
        <f t="shared" si="41"/>
        <v>0</v>
      </c>
      <c r="BH51">
        <f t="shared" si="42"/>
        <v>0</v>
      </c>
      <c r="BI51">
        <f t="shared" si="43"/>
        <v>0</v>
      </c>
      <c r="BJ51" s="3"/>
      <c r="BK51">
        <f t="shared" si="44"/>
        <v>0</v>
      </c>
      <c r="BL51">
        <f t="shared" si="45"/>
        <v>0</v>
      </c>
      <c r="BM51">
        <f t="shared" si="46"/>
        <v>0</v>
      </c>
      <c r="BN51">
        <f t="shared" si="47"/>
        <v>0</v>
      </c>
      <c r="BO51">
        <f t="shared" si="48"/>
        <v>0</v>
      </c>
      <c r="BP51">
        <f t="shared" si="251"/>
        <v>0</v>
      </c>
      <c r="BQ51">
        <f t="shared" si="252"/>
        <v>0</v>
      </c>
      <c r="BR51">
        <f t="shared" si="253"/>
        <v>0</v>
      </c>
      <c r="BS51">
        <f t="shared" si="254"/>
        <v>0</v>
      </c>
      <c r="BT51">
        <f t="shared" si="255"/>
        <v>0</v>
      </c>
      <c r="BV51">
        <f t="shared" si="49"/>
        <v>0</v>
      </c>
      <c r="BW51">
        <f t="shared" si="50"/>
        <v>0</v>
      </c>
      <c r="BX51">
        <f t="shared" si="51"/>
        <v>0</v>
      </c>
      <c r="BY51">
        <f t="shared" si="52"/>
        <v>0</v>
      </c>
      <c r="BZ51">
        <f t="shared" si="53"/>
        <v>0</v>
      </c>
      <c r="CA51">
        <f t="shared" si="54"/>
        <v>0</v>
      </c>
      <c r="CB51">
        <f t="shared" si="55"/>
        <v>0</v>
      </c>
      <c r="CC51">
        <f t="shared" si="56"/>
        <v>0</v>
      </c>
      <c r="CD51">
        <f t="shared" si="57"/>
        <v>0</v>
      </c>
      <c r="CE51">
        <f t="shared" si="58"/>
        <v>0</v>
      </c>
      <c r="CG51">
        <f t="shared" si="59"/>
        <v>0</v>
      </c>
      <c r="CH51">
        <f t="shared" si="60"/>
        <v>0</v>
      </c>
      <c r="CI51">
        <f t="shared" si="61"/>
        <v>0</v>
      </c>
      <c r="CJ51">
        <f t="shared" si="62"/>
        <v>0</v>
      </c>
      <c r="CK51">
        <f t="shared" si="63"/>
        <v>0</v>
      </c>
      <c r="CL51">
        <f t="shared" si="256"/>
        <v>0</v>
      </c>
      <c r="CM51">
        <f t="shared" si="64"/>
        <v>0</v>
      </c>
      <c r="CN51">
        <f t="shared" si="65"/>
        <v>0</v>
      </c>
      <c r="CO51">
        <f t="shared" si="66"/>
        <v>0</v>
      </c>
      <c r="CP51">
        <f t="shared" si="67"/>
        <v>0</v>
      </c>
      <c r="CQ51" s="3"/>
      <c r="CR51">
        <f t="shared" si="68"/>
        <v>0</v>
      </c>
      <c r="CS51">
        <f t="shared" si="69"/>
        <v>0</v>
      </c>
      <c r="CT51">
        <f t="shared" si="70"/>
        <v>0</v>
      </c>
      <c r="CU51">
        <f t="shared" si="71"/>
        <v>0</v>
      </c>
      <c r="CV51">
        <f t="shared" si="72"/>
        <v>0</v>
      </c>
      <c r="CW51">
        <f t="shared" si="73"/>
        <v>0</v>
      </c>
      <c r="CX51">
        <f t="shared" si="74"/>
        <v>0</v>
      </c>
      <c r="CY51">
        <f t="shared" si="75"/>
        <v>0</v>
      </c>
      <c r="CZ51">
        <f t="shared" si="76"/>
        <v>0</v>
      </c>
      <c r="DA51">
        <f t="shared" si="77"/>
        <v>0</v>
      </c>
      <c r="DC51">
        <f t="shared" si="257"/>
        <v>0</v>
      </c>
      <c r="DD51">
        <f t="shared" si="78"/>
        <v>0</v>
      </c>
      <c r="DE51">
        <f t="shared" si="79"/>
        <v>0</v>
      </c>
      <c r="DF51">
        <f t="shared" si="80"/>
        <v>0</v>
      </c>
      <c r="DG51">
        <f t="shared" si="81"/>
        <v>0</v>
      </c>
      <c r="DH51" s="221">
        <f t="shared" si="82"/>
        <v>0</v>
      </c>
      <c r="DI51" s="221">
        <f t="shared" si="258"/>
        <v>0</v>
      </c>
      <c r="DJ51" s="221">
        <f t="shared" si="259"/>
        <v>0</v>
      </c>
      <c r="DK51" s="221">
        <f t="shared" si="260"/>
        <v>0</v>
      </c>
      <c r="DL51" s="221">
        <f t="shared" si="261"/>
        <v>0</v>
      </c>
      <c r="DN51">
        <f t="shared" si="262"/>
        <v>0</v>
      </c>
      <c r="DO51">
        <f t="shared" si="83"/>
        <v>0</v>
      </c>
      <c r="DP51">
        <f t="shared" si="84"/>
        <v>0</v>
      </c>
      <c r="DQ51">
        <f t="shared" si="85"/>
        <v>0</v>
      </c>
      <c r="DR51">
        <f t="shared" si="86"/>
        <v>0</v>
      </c>
      <c r="DS51">
        <f t="shared" si="87"/>
        <v>0</v>
      </c>
      <c r="DT51">
        <f t="shared" si="263"/>
        <v>0</v>
      </c>
      <c r="DU51">
        <f t="shared" si="264"/>
        <v>0</v>
      </c>
      <c r="DV51">
        <f t="shared" si="265"/>
        <v>0</v>
      </c>
      <c r="DW51">
        <f t="shared" si="266"/>
        <v>0</v>
      </c>
      <c r="DY51">
        <f t="shared" si="267"/>
        <v>0</v>
      </c>
      <c r="DZ51">
        <f t="shared" si="268"/>
        <v>0</v>
      </c>
      <c r="EA51">
        <f t="shared" si="269"/>
        <v>0</v>
      </c>
      <c r="EB51">
        <f t="shared" si="270"/>
        <v>0</v>
      </c>
      <c r="EC51">
        <f t="shared" si="271"/>
        <v>0</v>
      </c>
      <c r="ED51">
        <f t="shared" si="88"/>
        <v>0</v>
      </c>
      <c r="EE51">
        <f t="shared" si="89"/>
        <v>0</v>
      </c>
      <c r="EF51">
        <f t="shared" si="90"/>
        <v>0</v>
      </c>
      <c r="EG51">
        <f t="shared" si="91"/>
        <v>0</v>
      </c>
      <c r="EH51">
        <f t="shared" si="92"/>
        <v>0</v>
      </c>
      <c r="EJ51">
        <f t="shared" si="93"/>
        <v>0</v>
      </c>
      <c r="EK51">
        <f t="shared" si="94"/>
        <v>0</v>
      </c>
      <c r="EL51">
        <f t="shared" si="95"/>
        <v>0</v>
      </c>
      <c r="EM51">
        <f t="shared" si="96"/>
        <v>0</v>
      </c>
      <c r="EN51">
        <f t="shared" si="97"/>
        <v>0</v>
      </c>
      <c r="EO51">
        <f t="shared" si="272"/>
        <v>0</v>
      </c>
      <c r="EP51">
        <f t="shared" si="273"/>
        <v>0</v>
      </c>
      <c r="EQ51">
        <f t="shared" si="274"/>
        <v>0</v>
      </c>
      <c r="ER51">
        <f t="shared" si="275"/>
        <v>0</v>
      </c>
      <c r="ES51">
        <f t="shared" si="276"/>
        <v>0</v>
      </c>
      <c r="ET51">
        <f t="shared" si="98"/>
        <v>0</v>
      </c>
      <c r="EU51">
        <f t="shared" si="99"/>
        <v>0</v>
      </c>
      <c r="EV51">
        <f t="shared" si="100"/>
        <v>0</v>
      </c>
      <c r="EW51">
        <f t="shared" si="101"/>
        <v>0</v>
      </c>
      <c r="EX51">
        <f t="shared" si="102"/>
        <v>0</v>
      </c>
      <c r="EY51">
        <f t="shared" si="103"/>
        <v>0</v>
      </c>
      <c r="EZ51">
        <f t="shared" si="104"/>
        <v>0</v>
      </c>
      <c r="FA51">
        <f t="shared" si="105"/>
        <v>0</v>
      </c>
      <c r="FB51">
        <f t="shared" si="106"/>
        <v>0</v>
      </c>
      <c r="FC51">
        <f t="shared" si="107"/>
        <v>0</v>
      </c>
      <c r="FD51">
        <f t="shared" si="108"/>
        <v>0</v>
      </c>
      <c r="FE51">
        <f t="shared" si="109"/>
        <v>0</v>
      </c>
      <c r="FG51" s="136">
        <f t="shared" si="110"/>
        <v>0</v>
      </c>
      <c r="FH51" s="136">
        <f t="shared" si="111"/>
        <v>0</v>
      </c>
      <c r="FI51" s="136">
        <f t="shared" si="112"/>
        <v>0</v>
      </c>
      <c r="FJ51" s="136">
        <f t="shared" si="113"/>
        <v>0</v>
      </c>
      <c r="FK51" s="136">
        <f t="shared" si="114"/>
        <v>0</v>
      </c>
      <c r="FL51" s="136">
        <f t="shared" si="115"/>
        <v>0</v>
      </c>
      <c r="FM51" s="136">
        <f t="shared" si="116"/>
        <v>0</v>
      </c>
      <c r="FN51" s="136">
        <f t="shared" si="117"/>
        <v>0</v>
      </c>
      <c r="FO51" s="136">
        <f t="shared" si="118"/>
        <v>0</v>
      </c>
      <c r="FP51" s="136">
        <f t="shared" si="119"/>
        <v>0</v>
      </c>
      <c r="FQ51" s="136">
        <f t="shared" si="120"/>
        <v>0</v>
      </c>
      <c r="FR51" s="136">
        <f t="shared" si="121"/>
        <v>0</v>
      </c>
      <c r="FT51">
        <f t="shared" si="122"/>
        <v>0</v>
      </c>
      <c r="FU51">
        <f t="shared" si="123"/>
        <v>0</v>
      </c>
      <c r="FV51">
        <f t="shared" si="124"/>
        <v>0</v>
      </c>
      <c r="FW51">
        <f t="shared" si="125"/>
        <v>0</v>
      </c>
      <c r="FX51">
        <f t="shared" si="126"/>
        <v>0</v>
      </c>
      <c r="FY51">
        <f t="shared" si="127"/>
        <v>0</v>
      </c>
      <c r="FZ51">
        <f t="shared" si="128"/>
        <v>0</v>
      </c>
      <c r="GA51">
        <f t="shared" si="129"/>
        <v>0</v>
      </c>
      <c r="GB51">
        <f t="shared" si="130"/>
        <v>0</v>
      </c>
      <c r="GC51">
        <f t="shared" si="131"/>
        <v>0</v>
      </c>
      <c r="GD51">
        <f t="shared" si="132"/>
        <v>0</v>
      </c>
      <c r="GE51">
        <f t="shared" si="133"/>
        <v>0</v>
      </c>
      <c r="GG51">
        <f t="shared" si="134"/>
        <v>0</v>
      </c>
      <c r="GH51">
        <f t="shared" si="135"/>
        <v>0</v>
      </c>
      <c r="GI51">
        <f t="shared" si="136"/>
        <v>0</v>
      </c>
      <c r="GJ51">
        <f t="shared" si="137"/>
        <v>0</v>
      </c>
      <c r="GK51">
        <f t="shared" si="138"/>
        <v>0</v>
      </c>
      <c r="GL51">
        <f t="shared" si="139"/>
        <v>0</v>
      </c>
      <c r="GM51">
        <f t="shared" si="140"/>
        <v>0</v>
      </c>
      <c r="GN51">
        <f t="shared" si="141"/>
        <v>0</v>
      </c>
      <c r="GO51">
        <f t="shared" si="142"/>
        <v>0</v>
      </c>
      <c r="GP51">
        <f t="shared" si="143"/>
        <v>0</v>
      </c>
      <c r="GQ51">
        <f t="shared" si="144"/>
        <v>0</v>
      </c>
      <c r="GR51">
        <f t="shared" si="145"/>
        <v>0</v>
      </c>
      <c r="GT51">
        <f t="shared" si="146"/>
        <v>0</v>
      </c>
      <c r="GU51">
        <f t="shared" si="147"/>
        <v>0</v>
      </c>
      <c r="GV51">
        <f t="shared" si="148"/>
        <v>0</v>
      </c>
      <c r="GW51">
        <f t="shared" si="149"/>
        <v>0</v>
      </c>
      <c r="GX51">
        <f t="shared" si="150"/>
        <v>0</v>
      </c>
      <c r="GY51">
        <f t="shared" si="151"/>
        <v>0</v>
      </c>
      <c r="GZ51">
        <f t="shared" si="152"/>
        <v>0</v>
      </c>
      <c r="HA51">
        <f t="shared" si="153"/>
        <v>0</v>
      </c>
      <c r="HB51">
        <f t="shared" si="154"/>
        <v>0</v>
      </c>
      <c r="HC51">
        <f t="shared" si="155"/>
        <v>0</v>
      </c>
      <c r="HD51">
        <f t="shared" si="156"/>
        <v>0</v>
      </c>
      <c r="HE51">
        <f t="shared" si="157"/>
        <v>0</v>
      </c>
      <c r="HG51">
        <f t="shared" si="158"/>
        <v>0</v>
      </c>
      <c r="HH51">
        <f t="shared" si="159"/>
        <v>0</v>
      </c>
      <c r="HI51">
        <f t="shared" si="160"/>
        <v>0</v>
      </c>
      <c r="HJ51">
        <f t="shared" si="161"/>
        <v>0</v>
      </c>
      <c r="HK51">
        <f t="shared" si="162"/>
        <v>0</v>
      </c>
      <c r="HL51">
        <f t="shared" si="163"/>
        <v>0</v>
      </c>
      <c r="HM51">
        <f t="shared" si="164"/>
        <v>0</v>
      </c>
      <c r="HN51">
        <f t="shared" si="165"/>
        <v>0</v>
      </c>
      <c r="HO51">
        <f t="shared" si="166"/>
        <v>0</v>
      </c>
      <c r="HP51">
        <f t="shared" si="167"/>
        <v>0</v>
      </c>
      <c r="HQ51">
        <f t="shared" si="168"/>
        <v>0</v>
      </c>
      <c r="HR51">
        <f t="shared" si="169"/>
        <v>0</v>
      </c>
      <c r="HT51">
        <f t="shared" si="277"/>
        <v>0</v>
      </c>
      <c r="HU51">
        <f t="shared" si="170"/>
        <v>0</v>
      </c>
      <c r="HV51">
        <f t="shared" si="171"/>
        <v>0</v>
      </c>
      <c r="HW51">
        <f t="shared" si="172"/>
        <v>0</v>
      </c>
      <c r="HX51">
        <f t="shared" si="173"/>
        <v>0</v>
      </c>
      <c r="HY51">
        <f t="shared" si="174"/>
        <v>0</v>
      </c>
      <c r="HZ51">
        <f t="shared" si="175"/>
        <v>0</v>
      </c>
      <c r="IA51">
        <f t="shared" si="176"/>
        <v>0</v>
      </c>
      <c r="IB51">
        <f t="shared" si="177"/>
        <v>0</v>
      </c>
      <c r="IC51">
        <f t="shared" si="178"/>
        <v>0</v>
      </c>
      <c r="ID51">
        <f t="shared" si="179"/>
        <v>0</v>
      </c>
      <c r="IE51">
        <f t="shared" si="180"/>
        <v>0</v>
      </c>
      <c r="IG51">
        <f t="shared" si="181"/>
        <v>0</v>
      </c>
      <c r="IH51">
        <f t="shared" si="278"/>
        <v>0</v>
      </c>
      <c r="II51">
        <f t="shared" si="182"/>
        <v>0</v>
      </c>
      <c r="IJ51">
        <f t="shared" si="279"/>
        <v>0</v>
      </c>
      <c r="IK51">
        <f t="shared" si="280"/>
        <v>0</v>
      </c>
      <c r="IL51">
        <f t="shared" si="183"/>
        <v>0</v>
      </c>
      <c r="IM51">
        <f t="shared" si="184"/>
        <v>0</v>
      </c>
      <c r="IN51">
        <f t="shared" si="185"/>
        <v>0</v>
      </c>
      <c r="IO51">
        <f t="shared" si="186"/>
        <v>0</v>
      </c>
      <c r="IP51">
        <f t="shared" si="281"/>
        <v>0</v>
      </c>
      <c r="IQ51">
        <f t="shared" si="282"/>
        <v>0</v>
      </c>
      <c r="IR51">
        <f t="shared" si="283"/>
        <v>0</v>
      </c>
      <c r="IS51">
        <f t="shared" si="284"/>
        <v>0</v>
      </c>
      <c r="IT51">
        <f t="shared" si="187"/>
        <v>0</v>
      </c>
      <c r="IU51">
        <f t="shared" si="188"/>
        <v>0</v>
      </c>
      <c r="IV51">
        <f t="shared" si="189"/>
        <v>0</v>
      </c>
      <c r="IW51">
        <f t="shared" si="190"/>
        <v>0</v>
      </c>
      <c r="IX51">
        <f t="shared" si="191"/>
        <v>0</v>
      </c>
      <c r="IY51">
        <f t="shared" si="192"/>
        <v>0</v>
      </c>
      <c r="IZ51">
        <f t="shared" si="193"/>
        <v>0</v>
      </c>
      <c r="JA51">
        <f t="shared" si="194"/>
        <v>0</v>
      </c>
      <c r="JB51">
        <f t="shared" si="195"/>
        <v>0</v>
      </c>
      <c r="JC51">
        <f t="shared" si="196"/>
        <v>0</v>
      </c>
      <c r="JD51">
        <f t="shared" si="197"/>
        <v>0</v>
      </c>
      <c r="JF51">
        <f t="shared" si="198"/>
        <v>0</v>
      </c>
      <c r="JG51">
        <f t="shared" si="199"/>
        <v>0</v>
      </c>
      <c r="JH51">
        <f t="shared" si="200"/>
        <v>0</v>
      </c>
      <c r="JI51">
        <f t="shared" si="201"/>
        <v>0</v>
      </c>
      <c r="JJ51">
        <f t="shared" si="202"/>
        <v>0</v>
      </c>
      <c r="JK51">
        <f t="shared" si="203"/>
        <v>0</v>
      </c>
      <c r="JL51">
        <f t="shared" si="204"/>
        <v>0</v>
      </c>
      <c r="JM51">
        <f t="shared" si="205"/>
        <v>0</v>
      </c>
      <c r="JN51">
        <f t="shared" si="206"/>
        <v>0</v>
      </c>
      <c r="JO51">
        <f t="shared" si="207"/>
        <v>0</v>
      </c>
      <c r="JP51">
        <f t="shared" si="208"/>
        <v>0</v>
      </c>
      <c r="JQ51">
        <f t="shared" si="209"/>
        <v>0</v>
      </c>
      <c r="JS51">
        <f t="shared" si="285"/>
        <v>0</v>
      </c>
      <c r="JT51">
        <f t="shared" si="286"/>
        <v>0</v>
      </c>
      <c r="JU51">
        <f t="shared" si="287"/>
        <v>0</v>
      </c>
      <c r="JV51">
        <f t="shared" si="288"/>
        <v>0</v>
      </c>
      <c r="JW51">
        <f t="shared" si="289"/>
        <v>0</v>
      </c>
      <c r="JX51">
        <f t="shared" si="290"/>
        <v>0</v>
      </c>
      <c r="JY51">
        <f t="shared" si="291"/>
        <v>0</v>
      </c>
      <c r="JZ51">
        <f t="shared" si="292"/>
        <v>0</v>
      </c>
      <c r="KA51">
        <f t="shared" si="293"/>
        <v>0</v>
      </c>
      <c r="KB51">
        <f t="shared" si="294"/>
        <v>0</v>
      </c>
      <c r="KC51">
        <f t="shared" si="295"/>
        <v>0</v>
      </c>
      <c r="KD51">
        <f t="shared" si="296"/>
        <v>0</v>
      </c>
      <c r="KF51">
        <f t="shared" si="210"/>
        <v>0</v>
      </c>
      <c r="KG51">
        <f t="shared" si="211"/>
        <v>0</v>
      </c>
      <c r="KH51">
        <f t="shared" si="212"/>
        <v>0</v>
      </c>
      <c r="KI51">
        <f t="shared" si="213"/>
        <v>0</v>
      </c>
      <c r="KJ51">
        <f t="shared" si="214"/>
        <v>0</v>
      </c>
      <c r="KK51">
        <f t="shared" si="215"/>
        <v>0</v>
      </c>
      <c r="KL51">
        <f t="shared" si="216"/>
        <v>0</v>
      </c>
      <c r="KM51">
        <f t="shared" si="217"/>
        <v>0</v>
      </c>
      <c r="KN51">
        <f t="shared" si="218"/>
        <v>0</v>
      </c>
      <c r="KO51">
        <f t="shared" si="219"/>
        <v>0</v>
      </c>
      <c r="KP51">
        <f t="shared" si="220"/>
        <v>0</v>
      </c>
      <c r="KQ51">
        <f t="shared" si="221"/>
        <v>0</v>
      </c>
      <c r="KS51">
        <f t="shared" si="222"/>
        <v>0</v>
      </c>
      <c r="KT51">
        <f t="shared" si="223"/>
        <v>0</v>
      </c>
      <c r="KU51">
        <f t="shared" si="224"/>
        <v>0</v>
      </c>
      <c r="KV51">
        <f t="shared" si="225"/>
        <v>0</v>
      </c>
      <c r="KW51">
        <f t="shared" si="226"/>
        <v>0</v>
      </c>
      <c r="KX51">
        <f t="shared" si="297"/>
        <v>0</v>
      </c>
      <c r="KY51">
        <f t="shared" si="298"/>
        <v>0</v>
      </c>
      <c r="KZ51">
        <f t="shared" si="299"/>
        <v>0</v>
      </c>
      <c r="LA51">
        <f t="shared" si="300"/>
        <v>0</v>
      </c>
      <c r="LB51">
        <f t="shared" si="301"/>
        <v>0</v>
      </c>
      <c r="LD51">
        <f t="shared" si="227"/>
        <v>0</v>
      </c>
      <c r="LE51">
        <f t="shared" si="228"/>
        <v>0</v>
      </c>
      <c r="LF51">
        <f t="shared" si="229"/>
        <v>0</v>
      </c>
      <c r="LG51">
        <f t="shared" si="230"/>
        <v>0</v>
      </c>
      <c r="LH51">
        <f t="shared" si="231"/>
        <v>0</v>
      </c>
      <c r="LI51">
        <f t="shared" si="232"/>
        <v>0</v>
      </c>
      <c r="LJ51">
        <f t="shared" si="233"/>
        <v>0</v>
      </c>
      <c r="LK51">
        <f t="shared" si="234"/>
        <v>0</v>
      </c>
      <c r="LL51">
        <f t="shared" si="235"/>
        <v>0</v>
      </c>
      <c r="LM51">
        <f t="shared" si="236"/>
        <v>0</v>
      </c>
      <c r="LN51">
        <f t="shared" si="237"/>
        <v>0</v>
      </c>
      <c r="LO51">
        <f t="shared" si="238"/>
        <v>0</v>
      </c>
      <c r="LQ51">
        <f t="shared" si="239"/>
        <v>0</v>
      </c>
      <c r="LR51">
        <f t="shared" si="240"/>
        <v>0</v>
      </c>
      <c r="LS51">
        <f t="shared" si="241"/>
        <v>0</v>
      </c>
      <c r="LT51">
        <f t="shared" si="242"/>
        <v>0</v>
      </c>
      <c r="LU51">
        <f t="shared" si="243"/>
        <v>0</v>
      </c>
      <c r="LV51">
        <f t="shared" si="302"/>
        <v>0</v>
      </c>
      <c r="LW51">
        <f t="shared" si="303"/>
        <v>0</v>
      </c>
      <c r="LX51">
        <f t="shared" si="304"/>
        <v>0</v>
      </c>
      <c r="LY51">
        <f t="shared" si="305"/>
        <v>0</v>
      </c>
      <c r="LZ51">
        <f t="shared" si="306"/>
        <v>0</v>
      </c>
      <c r="MB51" t="e">
        <f>IF(OR((AND((AU$2=$C51),(3&lt;$B51))),(AND((AU$3=$C51),(4&gt;$B51)))),#REF!,0)</f>
        <v>#REF!</v>
      </c>
      <c r="MC51" t="e">
        <f>IF(OR((AND((AU$3=$C51),(3&lt;$B51))),(AND((AU$4=$C51),(4&gt;$B51)))),#REF!,0)</f>
        <v>#REF!</v>
      </c>
      <c r="MD51" t="e">
        <f>IF(OR((AND((AU$4=$C51),(3&lt;$B51))),(AND((AU$5=$C51),(4&gt;$B51)))),#REF!,0)</f>
        <v>#REF!</v>
      </c>
      <c r="ME51" t="e">
        <f>IF(OR((AND((AU$5=$C51),(3&lt;$B51))),(AND((AU$6=$C51),(4&gt;$B51)))),#REF!,0)</f>
        <v>#REF!</v>
      </c>
      <c r="MF51" t="e">
        <f>IF(OR((AND((AU$6=$C51),(3&lt;$B51))),(AND((AU$7=$C51),(4&gt;$B51)))),#REF!,0)</f>
        <v>#REF!</v>
      </c>
      <c r="MG51" t="e">
        <f t="shared" si="307"/>
        <v>#REF!</v>
      </c>
      <c r="MH51" t="e">
        <f t="shared" si="308"/>
        <v>#REF!</v>
      </c>
      <c r="MI51" t="e">
        <f t="shared" si="309"/>
        <v>#REF!</v>
      </c>
      <c r="MJ51" t="e">
        <f t="shared" si="310"/>
        <v>#REF!</v>
      </c>
      <c r="MK51" t="e">
        <f t="shared" si="311"/>
        <v>#REF!</v>
      </c>
      <c r="MM51">
        <f>IF(AND(($EV$26=$C51),(4=$B51)),#REF!,0)</f>
        <v>0</v>
      </c>
      <c r="MN51">
        <f>IF(AND(($EV$26=$C51),(5=$B51)),#REF!,0)</f>
        <v>0</v>
      </c>
      <c r="MO51">
        <f>IF(AND(($EV$26=$C51),(6=$B51)),#REF!,0)</f>
        <v>0</v>
      </c>
      <c r="MP51">
        <f>IF(AND(($EV$26=$C51),(7=$B51)),#REF!,0)</f>
        <v>0</v>
      </c>
      <c r="MQ51">
        <f>IF(AND(($EV$26=$C51),(8=$B51)),#REF!,0)</f>
        <v>0</v>
      </c>
      <c r="MR51">
        <f>IF(AND(($EV$26=$C51),(9=$B51)),#REF!,0)</f>
        <v>0</v>
      </c>
      <c r="MS51">
        <f>IF(AND(($EV$26=$C51),(10=$B51)),#REF!,0)</f>
        <v>0</v>
      </c>
      <c r="MT51">
        <f>IF(AND(($EV$26=$C51),(11=$B51)),#REF!,0)</f>
        <v>0</v>
      </c>
      <c r="MU51">
        <f>IF(AND(($EV$26=$C51),(12=$B51)),#REF!,0)</f>
        <v>0</v>
      </c>
      <c r="MV51">
        <f>IF(AND(($EW$26=$C51),(1=$B51)),#REF!,0)</f>
        <v>0</v>
      </c>
      <c r="MW51">
        <f>IF(AND(($EW$26=$C51),(2=$B51)),#REF!,0)</f>
        <v>0</v>
      </c>
      <c r="MX51">
        <f>IF(AND(($EW$26=$C51),(3=$B51)),#REF!,0)</f>
        <v>0</v>
      </c>
    </row>
    <row r="52" spans="1:362">
      <c r="A52" s="205"/>
      <c r="B52" s="34"/>
      <c r="C52" s="35"/>
      <c r="D52" s="36"/>
      <c r="E52" s="70">
        <f t="shared" si="244"/>
        <v>0</v>
      </c>
      <c r="F52" s="37"/>
      <c r="G52" s="70">
        <f t="shared" si="12"/>
        <v>0</v>
      </c>
      <c r="H52" s="75"/>
      <c r="I52" s="76"/>
      <c r="J52" s="75"/>
      <c r="K52" s="201"/>
      <c r="L52" s="75"/>
      <c r="M52" s="75"/>
      <c r="N52" s="75"/>
      <c r="O52" s="64"/>
      <c r="P52" s="70">
        <f t="shared" si="245"/>
        <v>0</v>
      </c>
      <c r="Q52" s="137"/>
      <c r="R52" s="72">
        <f t="shared" si="246"/>
        <v>0</v>
      </c>
      <c r="S52" s="37"/>
      <c r="T52" s="70">
        <f t="shared" si="13"/>
        <v>0</v>
      </c>
      <c r="U52" s="37"/>
      <c r="V52" s="70">
        <f t="shared" si="247"/>
        <v>0</v>
      </c>
      <c r="W52" s="37"/>
      <c r="X52" s="70">
        <f t="shared" si="14"/>
        <v>0</v>
      </c>
      <c r="Y52" s="71">
        <f t="shared" si="15"/>
        <v>0</v>
      </c>
      <c r="Z52" s="189"/>
      <c r="AA52" s="190"/>
      <c r="AB52" s="72">
        <f t="shared" si="248"/>
        <v>0</v>
      </c>
      <c r="AC52" s="3"/>
      <c r="AD52" s="90">
        <f t="shared" si="16"/>
        <v>0</v>
      </c>
      <c r="AE52">
        <f t="shared" si="17"/>
        <v>0</v>
      </c>
      <c r="AF52">
        <f t="shared" si="18"/>
        <v>0</v>
      </c>
      <c r="AG52">
        <f t="shared" si="19"/>
        <v>0</v>
      </c>
      <c r="AH52">
        <f t="shared" si="20"/>
        <v>0</v>
      </c>
      <c r="AI52">
        <f t="shared" si="249"/>
        <v>0</v>
      </c>
      <c r="AJ52">
        <f t="shared" si="250"/>
        <v>0</v>
      </c>
      <c r="AK52">
        <f t="shared" si="21"/>
        <v>0</v>
      </c>
      <c r="AL52">
        <f t="shared" si="22"/>
        <v>0</v>
      </c>
      <c r="AM52">
        <f t="shared" si="23"/>
        <v>0</v>
      </c>
      <c r="AN52" s="3"/>
      <c r="AO52">
        <f t="shared" si="24"/>
        <v>0</v>
      </c>
      <c r="AP52">
        <f t="shared" si="25"/>
        <v>0</v>
      </c>
      <c r="AQ52">
        <f t="shared" si="26"/>
        <v>0</v>
      </c>
      <c r="AR52">
        <f t="shared" si="27"/>
        <v>0</v>
      </c>
      <c r="AS52">
        <f t="shared" si="28"/>
        <v>0</v>
      </c>
      <c r="AT52">
        <f t="shared" si="29"/>
        <v>0</v>
      </c>
      <c r="AU52">
        <f t="shared" si="30"/>
        <v>0</v>
      </c>
      <c r="AV52">
        <f t="shared" si="31"/>
        <v>0</v>
      </c>
      <c r="AW52">
        <f t="shared" si="32"/>
        <v>0</v>
      </c>
      <c r="AX52">
        <f t="shared" si="33"/>
        <v>0</v>
      </c>
      <c r="AY52" s="3"/>
      <c r="AZ52">
        <f t="shared" si="34"/>
        <v>0</v>
      </c>
      <c r="BA52">
        <f t="shared" si="35"/>
        <v>0</v>
      </c>
      <c r="BB52">
        <f t="shared" si="36"/>
        <v>0</v>
      </c>
      <c r="BC52">
        <f t="shared" si="37"/>
        <v>0</v>
      </c>
      <c r="BD52">
        <f t="shared" si="38"/>
        <v>0</v>
      </c>
      <c r="BE52">
        <f t="shared" si="39"/>
        <v>0</v>
      </c>
      <c r="BF52">
        <f t="shared" si="40"/>
        <v>0</v>
      </c>
      <c r="BG52">
        <f t="shared" si="41"/>
        <v>0</v>
      </c>
      <c r="BH52">
        <f t="shared" si="42"/>
        <v>0</v>
      </c>
      <c r="BI52">
        <f t="shared" si="43"/>
        <v>0</v>
      </c>
      <c r="BJ52" s="3"/>
      <c r="BK52">
        <f t="shared" si="44"/>
        <v>0</v>
      </c>
      <c r="BL52">
        <f t="shared" si="45"/>
        <v>0</v>
      </c>
      <c r="BM52">
        <f t="shared" si="46"/>
        <v>0</v>
      </c>
      <c r="BN52">
        <f t="shared" si="47"/>
        <v>0</v>
      </c>
      <c r="BO52">
        <f t="shared" si="48"/>
        <v>0</v>
      </c>
      <c r="BP52">
        <f t="shared" si="251"/>
        <v>0</v>
      </c>
      <c r="BQ52">
        <f t="shared" si="252"/>
        <v>0</v>
      </c>
      <c r="BR52">
        <f t="shared" si="253"/>
        <v>0</v>
      </c>
      <c r="BS52">
        <f t="shared" si="254"/>
        <v>0</v>
      </c>
      <c r="BT52">
        <f t="shared" si="255"/>
        <v>0</v>
      </c>
      <c r="BV52">
        <f t="shared" si="49"/>
        <v>0</v>
      </c>
      <c r="BW52">
        <f t="shared" si="50"/>
        <v>0</v>
      </c>
      <c r="BX52">
        <f t="shared" si="51"/>
        <v>0</v>
      </c>
      <c r="BY52">
        <f t="shared" si="52"/>
        <v>0</v>
      </c>
      <c r="BZ52">
        <f t="shared" si="53"/>
        <v>0</v>
      </c>
      <c r="CA52">
        <f t="shared" si="54"/>
        <v>0</v>
      </c>
      <c r="CB52">
        <f t="shared" si="55"/>
        <v>0</v>
      </c>
      <c r="CC52">
        <f t="shared" si="56"/>
        <v>0</v>
      </c>
      <c r="CD52">
        <f t="shared" si="57"/>
        <v>0</v>
      </c>
      <c r="CE52">
        <f t="shared" si="58"/>
        <v>0</v>
      </c>
      <c r="CG52">
        <f t="shared" si="59"/>
        <v>0</v>
      </c>
      <c r="CH52">
        <f t="shared" si="60"/>
        <v>0</v>
      </c>
      <c r="CI52">
        <f t="shared" si="61"/>
        <v>0</v>
      </c>
      <c r="CJ52">
        <f t="shared" si="62"/>
        <v>0</v>
      </c>
      <c r="CK52">
        <f t="shared" si="63"/>
        <v>0</v>
      </c>
      <c r="CL52">
        <f t="shared" si="256"/>
        <v>0</v>
      </c>
      <c r="CM52">
        <f t="shared" si="64"/>
        <v>0</v>
      </c>
      <c r="CN52">
        <f t="shared" si="65"/>
        <v>0</v>
      </c>
      <c r="CO52">
        <f t="shared" si="66"/>
        <v>0</v>
      </c>
      <c r="CP52">
        <f t="shared" si="67"/>
        <v>0</v>
      </c>
      <c r="CQ52" s="3"/>
      <c r="CR52">
        <f t="shared" si="68"/>
        <v>0</v>
      </c>
      <c r="CS52">
        <f t="shared" si="69"/>
        <v>0</v>
      </c>
      <c r="CT52">
        <f t="shared" si="70"/>
        <v>0</v>
      </c>
      <c r="CU52">
        <f t="shared" si="71"/>
        <v>0</v>
      </c>
      <c r="CV52">
        <f t="shared" si="72"/>
        <v>0</v>
      </c>
      <c r="CW52">
        <f t="shared" si="73"/>
        <v>0</v>
      </c>
      <c r="CX52">
        <f t="shared" si="74"/>
        <v>0</v>
      </c>
      <c r="CY52">
        <f t="shared" si="75"/>
        <v>0</v>
      </c>
      <c r="CZ52">
        <f t="shared" si="76"/>
        <v>0</v>
      </c>
      <c r="DA52">
        <f t="shared" si="77"/>
        <v>0</v>
      </c>
      <c r="DC52">
        <f t="shared" si="257"/>
        <v>0</v>
      </c>
      <c r="DD52">
        <f t="shared" si="78"/>
        <v>0</v>
      </c>
      <c r="DE52">
        <f t="shared" si="79"/>
        <v>0</v>
      </c>
      <c r="DF52">
        <f t="shared" si="80"/>
        <v>0</v>
      </c>
      <c r="DG52">
        <f t="shared" si="81"/>
        <v>0</v>
      </c>
      <c r="DH52" s="221">
        <f t="shared" si="82"/>
        <v>0</v>
      </c>
      <c r="DI52" s="221">
        <f t="shared" si="258"/>
        <v>0</v>
      </c>
      <c r="DJ52" s="221">
        <f t="shared" si="259"/>
        <v>0</v>
      </c>
      <c r="DK52" s="221">
        <f t="shared" si="260"/>
        <v>0</v>
      </c>
      <c r="DL52" s="221">
        <f t="shared" si="261"/>
        <v>0</v>
      </c>
      <c r="DN52">
        <f t="shared" si="262"/>
        <v>0</v>
      </c>
      <c r="DO52">
        <f t="shared" si="83"/>
        <v>0</v>
      </c>
      <c r="DP52">
        <f t="shared" si="84"/>
        <v>0</v>
      </c>
      <c r="DQ52">
        <f t="shared" si="85"/>
        <v>0</v>
      </c>
      <c r="DR52">
        <f t="shared" si="86"/>
        <v>0</v>
      </c>
      <c r="DS52">
        <f t="shared" si="87"/>
        <v>0</v>
      </c>
      <c r="DT52">
        <f t="shared" si="263"/>
        <v>0</v>
      </c>
      <c r="DU52">
        <f t="shared" si="264"/>
        <v>0</v>
      </c>
      <c r="DV52">
        <f t="shared" si="265"/>
        <v>0</v>
      </c>
      <c r="DW52">
        <f t="shared" si="266"/>
        <v>0</v>
      </c>
      <c r="DY52">
        <f t="shared" si="267"/>
        <v>0</v>
      </c>
      <c r="DZ52">
        <f t="shared" si="268"/>
        <v>0</v>
      </c>
      <c r="EA52">
        <f t="shared" si="269"/>
        <v>0</v>
      </c>
      <c r="EB52">
        <f t="shared" si="270"/>
        <v>0</v>
      </c>
      <c r="EC52">
        <f t="shared" si="271"/>
        <v>0</v>
      </c>
      <c r="ED52">
        <f t="shared" si="88"/>
        <v>0</v>
      </c>
      <c r="EE52">
        <f t="shared" si="89"/>
        <v>0</v>
      </c>
      <c r="EF52">
        <f t="shared" si="90"/>
        <v>0</v>
      </c>
      <c r="EG52">
        <f t="shared" si="91"/>
        <v>0</v>
      </c>
      <c r="EH52">
        <f t="shared" si="92"/>
        <v>0</v>
      </c>
      <c r="EJ52">
        <f t="shared" si="93"/>
        <v>0</v>
      </c>
      <c r="EK52">
        <f t="shared" si="94"/>
        <v>0</v>
      </c>
      <c r="EL52">
        <f t="shared" si="95"/>
        <v>0</v>
      </c>
      <c r="EM52">
        <f t="shared" si="96"/>
        <v>0</v>
      </c>
      <c r="EN52">
        <f t="shared" si="97"/>
        <v>0</v>
      </c>
      <c r="EO52">
        <f t="shared" si="272"/>
        <v>0</v>
      </c>
      <c r="EP52">
        <f t="shared" si="273"/>
        <v>0</v>
      </c>
      <c r="EQ52">
        <f t="shared" si="274"/>
        <v>0</v>
      </c>
      <c r="ER52">
        <f t="shared" si="275"/>
        <v>0</v>
      </c>
      <c r="ES52">
        <f t="shared" si="276"/>
        <v>0</v>
      </c>
      <c r="ET52">
        <f t="shared" si="98"/>
        <v>0</v>
      </c>
      <c r="EU52">
        <f t="shared" si="99"/>
        <v>0</v>
      </c>
      <c r="EV52">
        <f t="shared" si="100"/>
        <v>0</v>
      </c>
      <c r="EW52">
        <f t="shared" si="101"/>
        <v>0</v>
      </c>
      <c r="EX52">
        <f t="shared" si="102"/>
        <v>0</v>
      </c>
      <c r="EY52">
        <f t="shared" si="103"/>
        <v>0</v>
      </c>
      <c r="EZ52">
        <f t="shared" si="104"/>
        <v>0</v>
      </c>
      <c r="FA52">
        <f t="shared" si="105"/>
        <v>0</v>
      </c>
      <c r="FB52">
        <f t="shared" si="106"/>
        <v>0</v>
      </c>
      <c r="FC52">
        <f t="shared" si="107"/>
        <v>0</v>
      </c>
      <c r="FD52">
        <f t="shared" si="108"/>
        <v>0</v>
      </c>
      <c r="FE52">
        <f t="shared" si="109"/>
        <v>0</v>
      </c>
      <c r="FG52" s="136">
        <f t="shared" si="110"/>
        <v>0</v>
      </c>
      <c r="FH52" s="136">
        <f t="shared" si="111"/>
        <v>0</v>
      </c>
      <c r="FI52" s="136">
        <f t="shared" si="112"/>
        <v>0</v>
      </c>
      <c r="FJ52" s="136">
        <f t="shared" si="113"/>
        <v>0</v>
      </c>
      <c r="FK52" s="136">
        <f t="shared" si="114"/>
        <v>0</v>
      </c>
      <c r="FL52" s="136">
        <f t="shared" si="115"/>
        <v>0</v>
      </c>
      <c r="FM52" s="136">
        <f t="shared" si="116"/>
        <v>0</v>
      </c>
      <c r="FN52" s="136">
        <f t="shared" si="117"/>
        <v>0</v>
      </c>
      <c r="FO52" s="136">
        <f t="shared" si="118"/>
        <v>0</v>
      </c>
      <c r="FP52" s="136">
        <f t="shared" si="119"/>
        <v>0</v>
      </c>
      <c r="FQ52" s="136">
        <f t="shared" si="120"/>
        <v>0</v>
      </c>
      <c r="FR52" s="136">
        <f t="shared" si="121"/>
        <v>0</v>
      </c>
      <c r="FT52">
        <f t="shared" si="122"/>
        <v>0</v>
      </c>
      <c r="FU52">
        <f t="shared" si="123"/>
        <v>0</v>
      </c>
      <c r="FV52">
        <f t="shared" si="124"/>
        <v>0</v>
      </c>
      <c r="FW52">
        <f t="shared" si="125"/>
        <v>0</v>
      </c>
      <c r="FX52">
        <f t="shared" si="126"/>
        <v>0</v>
      </c>
      <c r="FY52">
        <f t="shared" si="127"/>
        <v>0</v>
      </c>
      <c r="FZ52">
        <f t="shared" si="128"/>
        <v>0</v>
      </c>
      <c r="GA52">
        <f t="shared" si="129"/>
        <v>0</v>
      </c>
      <c r="GB52">
        <f t="shared" si="130"/>
        <v>0</v>
      </c>
      <c r="GC52">
        <f t="shared" si="131"/>
        <v>0</v>
      </c>
      <c r="GD52">
        <f t="shared" si="132"/>
        <v>0</v>
      </c>
      <c r="GE52">
        <f t="shared" si="133"/>
        <v>0</v>
      </c>
      <c r="GG52">
        <f t="shared" si="134"/>
        <v>0</v>
      </c>
      <c r="GH52">
        <f t="shared" si="135"/>
        <v>0</v>
      </c>
      <c r="GI52">
        <f t="shared" si="136"/>
        <v>0</v>
      </c>
      <c r="GJ52">
        <f t="shared" si="137"/>
        <v>0</v>
      </c>
      <c r="GK52">
        <f t="shared" si="138"/>
        <v>0</v>
      </c>
      <c r="GL52">
        <f t="shared" si="139"/>
        <v>0</v>
      </c>
      <c r="GM52">
        <f t="shared" si="140"/>
        <v>0</v>
      </c>
      <c r="GN52">
        <f t="shared" si="141"/>
        <v>0</v>
      </c>
      <c r="GO52">
        <f t="shared" si="142"/>
        <v>0</v>
      </c>
      <c r="GP52">
        <f t="shared" si="143"/>
        <v>0</v>
      </c>
      <c r="GQ52">
        <f t="shared" si="144"/>
        <v>0</v>
      </c>
      <c r="GR52">
        <f t="shared" si="145"/>
        <v>0</v>
      </c>
      <c r="GT52">
        <f t="shared" si="146"/>
        <v>0</v>
      </c>
      <c r="GU52">
        <f t="shared" si="147"/>
        <v>0</v>
      </c>
      <c r="GV52">
        <f t="shared" si="148"/>
        <v>0</v>
      </c>
      <c r="GW52">
        <f t="shared" si="149"/>
        <v>0</v>
      </c>
      <c r="GX52">
        <f t="shared" si="150"/>
        <v>0</v>
      </c>
      <c r="GY52">
        <f t="shared" si="151"/>
        <v>0</v>
      </c>
      <c r="GZ52">
        <f t="shared" si="152"/>
        <v>0</v>
      </c>
      <c r="HA52">
        <f t="shared" si="153"/>
        <v>0</v>
      </c>
      <c r="HB52">
        <f t="shared" si="154"/>
        <v>0</v>
      </c>
      <c r="HC52">
        <f t="shared" si="155"/>
        <v>0</v>
      </c>
      <c r="HD52">
        <f t="shared" si="156"/>
        <v>0</v>
      </c>
      <c r="HE52">
        <f t="shared" si="157"/>
        <v>0</v>
      </c>
      <c r="HG52">
        <f t="shared" si="158"/>
        <v>0</v>
      </c>
      <c r="HH52">
        <f t="shared" si="159"/>
        <v>0</v>
      </c>
      <c r="HI52">
        <f t="shared" si="160"/>
        <v>0</v>
      </c>
      <c r="HJ52">
        <f t="shared" si="161"/>
        <v>0</v>
      </c>
      <c r="HK52">
        <f t="shared" si="162"/>
        <v>0</v>
      </c>
      <c r="HL52">
        <f t="shared" si="163"/>
        <v>0</v>
      </c>
      <c r="HM52">
        <f t="shared" si="164"/>
        <v>0</v>
      </c>
      <c r="HN52">
        <f t="shared" si="165"/>
        <v>0</v>
      </c>
      <c r="HO52">
        <f t="shared" si="166"/>
        <v>0</v>
      </c>
      <c r="HP52">
        <f t="shared" si="167"/>
        <v>0</v>
      </c>
      <c r="HQ52">
        <f t="shared" si="168"/>
        <v>0</v>
      </c>
      <c r="HR52">
        <f t="shared" si="169"/>
        <v>0</v>
      </c>
      <c r="HT52">
        <f t="shared" si="277"/>
        <v>0</v>
      </c>
      <c r="HU52">
        <f t="shared" si="170"/>
        <v>0</v>
      </c>
      <c r="HV52">
        <f t="shared" si="171"/>
        <v>0</v>
      </c>
      <c r="HW52">
        <f t="shared" si="172"/>
        <v>0</v>
      </c>
      <c r="HX52">
        <f t="shared" si="173"/>
        <v>0</v>
      </c>
      <c r="HY52">
        <f t="shared" si="174"/>
        <v>0</v>
      </c>
      <c r="HZ52">
        <f t="shared" si="175"/>
        <v>0</v>
      </c>
      <c r="IA52">
        <f t="shared" si="176"/>
        <v>0</v>
      </c>
      <c r="IB52">
        <f t="shared" si="177"/>
        <v>0</v>
      </c>
      <c r="IC52">
        <f t="shared" si="178"/>
        <v>0</v>
      </c>
      <c r="ID52">
        <f t="shared" si="179"/>
        <v>0</v>
      </c>
      <c r="IE52">
        <f t="shared" si="180"/>
        <v>0</v>
      </c>
      <c r="IG52">
        <f t="shared" si="181"/>
        <v>0</v>
      </c>
      <c r="IH52">
        <f t="shared" si="278"/>
        <v>0</v>
      </c>
      <c r="II52">
        <f t="shared" si="182"/>
        <v>0</v>
      </c>
      <c r="IJ52">
        <f t="shared" si="279"/>
        <v>0</v>
      </c>
      <c r="IK52">
        <f t="shared" si="280"/>
        <v>0</v>
      </c>
      <c r="IL52">
        <f t="shared" si="183"/>
        <v>0</v>
      </c>
      <c r="IM52">
        <f t="shared" si="184"/>
        <v>0</v>
      </c>
      <c r="IN52">
        <f t="shared" si="185"/>
        <v>0</v>
      </c>
      <c r="IO52">
        <f t="shared" si="186"/>
        <v>0</v>
      </c>
      <c r="IP52">
        <f t="shared" si="281"/>
        <v>0</v>
      </c>
      <c r="IQ52">
        <f t="shared" si="282"/>
        <v>0</v>
      </c>
      <c r="IR52">
        <f t="shared" si="283"/>
        <v>0</v>
      </c>
      <c r="IS52">
        <f t="shared" si="284"/>
        <v>0</v>
      </c>
      <c r="IT52">
        <f t="shared" si="187"/>
        <v>0</v>
      </c>
      <c r="IU52">
        <f t="shared" si="188"/>
        <v>0</v>
      </c>
      <c r="IV52">
        <f t="shared" si="189"/>
        <v>0</v>
      </c>
      <c r="IW52">
        <f t="shared" si="190"/>
        <v>0</v>
      </c>
      <c r="IX52">
        <f t="shared" si="191"/>
        <v>0</v>
      </c>
      <c r="IY52">
        <f t="shared" si="192"/>
        <v>0</v>
      </c>
      <c r="IZ52">
        <f t="shared" si="193"/>
        <v>0</v>
      </c>
      <c r="JA52">
        <f t="shared" si="194"/>
        <v>0</v>
      </c>
      <c r="JB52">
        <f t="shared" si="195"/>
        <v>0</v>
      </c>
      <c r="JC52">
        <f t="shared" si="196"/>
        <v>0</v>
      </c>
      <c r="JD52">
        <f t="shared" si="197"/>
        <v>0</v>
      </c>
      <c r="JF52">
        <f t="shared" si="198"/>
        <v>0</v>
      </c>
      <c r="JG52">
        <f t="shared" si="199"/>
        <v>0</v>
      </c>
      <c r="JH52">
        <f t="shared" si="200"/>
        <v>0</v>
      </c>
      <c r="JI52">
        <f t="shared" si="201"/>
        <v>0</v>
      </c>
      <c r="JJ52">
        <f t="shared" si="202"/>
        <v>0</v>
      </c>
      <c r="JK52">
        <f t="shared" si="203"/>
        <v>0</v>
      </c>
      <c r="JL52">
        <f t="shared" si="204"/>
        <v>0</v>
      </c>
      <c r="JM52">
        <f t="shared" si="205"/>
        <v>0</v>
      </c>
      <c r="JN52">
        <f t="shared" si="206"/>
        <v>0</v>
      </c>
      <c r="JO52">
        <f t="shared" si="207"/>
        <v>0</v>
      </c>
      <c r="JP52">
        <f t="shared" si="208"/>
        <v>0</v>
      </c>
      <c r="JQ52">
        <f t="shared" si="209"/>
        <v>0</v>
      </c>
      <c r="JS52">
        <f t="shared" si="285"/>
        <v>0</v>
      </c>
      <c r="JT52">
        <f t="shared" si="286"/>
        <v>0</v>
      </c>
      <c r="JU52">
        <f t="shared" si="287"/>
        <v>0</v>
      </c>
      <c r="JV52">
        <f t="shared" si="288"/>
        <v>0</v>
      </c>
      <c r="JW52">
        <f t="shared" si="289"/>
        <v>0</v>
      </c>
      <c r="JX52">
        <f t="shared" si="290"/>
        <v>0</v>
      </c>
      <c r="JY52">
        <f t="shared" si="291"/>
        <v>0</v>
      </c>
      <c r="JZ52">
        <f t="shared" si="292"/>
        <v>0</v>
      </c>
      <c r="KA52">
        <f t="shared" si="293"/>
        <v>0</v>
      </c>
      <c r="KB52">
        <f t="shared" si="294"/>
        <v>0</v>
      </c>
      <c r="KC52">
        <f t="shared" si="295"/>
        <v>0</v>
      </c>
      <c r="KD52">
        <f t="shared" si="296"/>
        <v>0</v>
      </c>
      <c r="KF52">
        <f t="shared" si="210"/>
        <v>0</v>
      </c>
      <c r="KG52">
        <f t="shared" si="211"/>
        <v>0</v>
      </c>
      <c r="KH52">
        <f t="shared" si="212"/>
        <v>0</v>
      </c>
      <c r="KI52">
        <f t="shared" si="213"/>
        <v>0</v>
      </c>
      <c r="KJ52">
        <f t="shared" si="214"/>
        <v>0</v>
      </c>
      <c r="KK52">
        <f t="shared" si="215"/>
        <v>0</v>
      </c>
      <c r="KL52">
        <f t="shared" si="216"/>
        <v>0</v>
      </c>
      <c r="KM52">
        <f t="shared" si="217"/>
        <v>0</v>
      </c>
      <c r="KN52">
        <f t="shared" si="218"/>
        <v>0</v>
      </c>
      <c r="KO52">
        <f t="shared" si="219"/>
        <v>0</v>
      </c>
      <c r="KP52">
        <f t="shared" si="220"/>
        <v>0</v>
      </c>
      <c r="KQ52">
        <f t="shared" si="221"/>
        <v>0</v>
      </c>
      <c r="KS52">
        <f t="shared" si="222"/>
        <v>0</v>
      </c>
      <c r="KT52">
        <f t="shared" si="223"/>
        <v>0</v>
      </c>
      <c r="KU52">
        <f t="shared" si="224"/>
        <v>0</v>
      </c>
      <c r="KV52">
        <f t="shared" si="225"/>
        <v>0</v>
      </c>
      <c r="KW52">
        <f t="shared" si="226"/>
        <v>0</v>
      </c>
      <c r="KX52">
        <f t="shared" si="297"/>
        <v>0</v>
      </c>
      <c r="KY52">
        <f t="shared" si="298"/>
        <v>0</v>
      </c>
      <c r="KZ52">
        <f t="shared" si="299"/>
        <v>0</v>
      </c>
      <c r="LA52">
        <f t="shared" si="300"/>
        <v>0</v>
      </c>
      <c r="LB52">
        <f t="shared" si="301"/>
        <v>0</v>
      </c>
      <c r="LD52">
        <f t="shared" si="227"/>
        <v>0</v>
      </c>
      <c r="LE52">
        <f t="shared" si="228"/>
        <v>0</v>
      </c>
      <c r="LF52">
        <f t="shared" si="229"/>
        <v>0</v>
      </c>
      <c r="LG52">
        <f t="shared" si="230"/>
        <v>0</v>
      </c>
      <c r="LH52">
        <f t="shared" si="231"/>
        <v>0</v>
      </c>
      <c r="LI52">
        <f t="shared" si="232"/>
        <v>0</v>
      </c>
      <c r="LJ52">
        <f t="shared" si="233"/>
        <v>0</v>
      </c>
      <c r="LK52">
        <f t="shared" si="234"/>
        <v>0</v>
      </c>
      <c r="LL52">
        <f t="shared" si="235"/>
        <v>0</v>
      </c>
      <c r="LM52">
        <f t="shared" si="236"/>
        <v>0</v>
      </c>
      <c r="LN52">
        <f t="shared" si="237"/>
        <v>0</v>
      </c>
      <c r="LO52">
        <f t="shared" si="238"/>
        <v>0</v>
      </c>
      <c r="LQ52">
        <f t="shared" si="239"/>
        <v>0</v>
      </c>
      <c r="LR52">
        <f t="shared" si="240"/>
        <v>0</v>
      </c>
      <c r="LS52">
        <f t="shared" si="241"/>
        <v>0</v>
      </c>
      <c r="LT52">
        <f t="shared" si="242"/>
        <v>0</v>
      </c>
      <c r="LU52">
        <f t="shared" si="243"/>
        <v>0</v>
      </c>
      <c r="LV52">
        <f t="shared" si="302"/>
        <v>0</v>
      </c>
      <c r="LW52">
        <f t="shared" si="303"/>
        <v>0</v>
      </c>
      <c r="LX52">
        <f t="shared" si="304"/>
        <v>0</v>
      </c>
      <c r="LY52">
        <f t="shared" si="305"/>
        <v>0</v>
      </c>
      <c r="LZ52">
        <f t="shared" si="306"/>
        <v>0</v>
      </c>
      <c r="MB52" t="e">
        <f>IF(OR((AND((AU$2=$C52),(3&lt;$B52))),(AND((AU$3=$C52),(4&gt;$B52)))),#REF!,0)</f>
        <v>#REF!</v>
      </c>
      <c r="MC52" t="e">
        <f>IF(OR((AND((AU$3=$C52),(3&lt;$B52))),(AND((AU$4=$C52),(4&gt;$B52)))),#REF!,0)</f>
        <v>#REF!</v>
      </c>
      <c r="MD52" t="e">
        <f>IF(OR((AND((AU$4=$C52),(3&lt;$B52))),(AND((AU$5=$C52),(4&gt;$B52)))),#REF!,0)</f>
        <v>#REF!</v>
      </c>
      <c r="ME52" t="e">
        <f>IF(OR((AND((AU$5=$C52),(3&lt;$B52))),(AND((AU$6=$C52),(4&gt;$B52)))),#REF!,0)</f>
        <v>#REF!</v>
      </c>
      <c r="MF52" t="e">
        <f>IF(OR((AND((AU$6=$C52),(3&lt;$B52))),(AND((AU$7=$C52),(4&gt;$B52)))),#REF!,0)</f>
        <v>#REF!</v>
      </c>
      <c r="MG52" t="e">
        <f t="shared" si="307"/>
        <v>#REF!</v>
      </c>
      <c r="MH52" t="e">
        <f t="shared" si="308"/>
        <v>#REF!</v>
      </c>
      <c r="MI52" t="e">
        <f t="shared" si="309"/>
        <v>#REF!</v>
      </c>
      <c r="MJ52" t="e">
        <f t="shared" si="310"/>
        <v>#REF!</v>
      </c>
      <c r="MK52" t="e">
        <f t="shared" si="311"/>
        <v>#REF!</v>
      </c>
      <c r="MM52">
        <f>IF(AND(($EV$26=$C52),(4=$B52)),#REF!,0)</f>
        <v>0</v>
      </c>
      <c r="MN52">
        <f>IF(AND(($EV$26=$C52),(5=$B52)),#REF!,0)</f>
        <v>0</v>
      </c>
      <c r="MO52">
        <f>IF(AND(($EV$26=$C52),(6=$B52)),#REF!,0)</f>
        <v>0</v>
      </c>
      <c r="MP52">
        <f>IF(AND(($EV$26=$C52),(7=$B52)),#REF!,0)</f>
        <v>0</v>
      </c>
      <c r="MQ52">
        <f>IF(AND(($EV$26=$C52),(8=$B52)),#REF!,0)</f>
        <v>0</v>
      </c>
      <c r="MR52">
        <f>IF(AND(($EV$26=$C52),(9=$B52)),#REF!,0)</f>
        <v>0</v>
      </c>
      <c r="MS52">
        <f>IF(AND(($EV$26=$C52),(10=$B52)),#REF!,0)</f>
        <v>0</v>
      </c>
      <c r="MT52">
        <f>IF(AND(($EV$26=$C52),(11=$B52)),#REF!,0)</f>
        <v>0</v>
      </c>
      <c r="MU52">
        <f>IF(AND(($EV$26=$C52),(12=$B52)),#REF!,0)</f>
        <v>0</v>
      </c>
      <c r="MV52">
        <f>IF(AND(($EW$26=$C52),(1=$B52)),#REF!,0)</f>
        <v>0</v>
      </c>
      <c r="MW52">
        <f>IF(AND(($EW$26=$C52),(2=$B52)),#REF!,0)</f>
        <v>0</v>
      </c>
      <c r="MX52">
        <f>IF(AND(($EW$26=$C52),(3=$B52)),#REF!,0)</f>
        <v>0</v>
      </c>
    </row>
    <row r="53" spans="1:362">
      <c r="A53" s="205"/>
      <c r="B53" s="34"/>
      <c r="C53" s="35"/>
      <c r="D53" s="36"/>
      <c r="E53" s="70">
        <f t="shared" si="244"/>
        <v>0</v>
      </c>
      <c r="F53" s="37"/>
      <c r="G53" s="70">
        <f t="shared" si="12"/>
        <v>0</v>
      </c>
      <c r="H53" s="75"/>
      <c r="I53" s="76"/>
      <c r="J53" s="75"/>
      <c r="K53" s="201"/>
      <c r="L53" s="75"/>
      <c r="M53" s="75"/>
      <c r="N53" s="75"/>
      <c r="O53" s="64"/>
      <c r="P53" s="70">
        <f t="shared" si="245"/>
        <v>0</v>
      </c>
      <c r="Q53" s="137"/>
      <c r="R53" s="72">
        <f t="shared" si="246"/>
        <v>0</v>
      </c>
      <c r="S53" s="37"/>
      <c r="T53" s="70">
        <f t="shared" si="13"/>
        <v>0</v>
      </c>
      <c r="U53" s="37"/>
      <c r="V53" s="70">
        <f t="shared" si="247"/>
        <v>0</v>
      </c>
      <c r="W53" s="37"/>
      <c r="X53" s="70">
        <f t="shared" si="14"/>
        <v>0</v>
      </c>
      <c r="Y53" s="71">
        <f t="shared" si="15"/>
        <v>0</v>
      </c>
      <c r="Z53" s="189"/>
      <c r="AA53" s="190"/>
      <c r="AB53" s="72">
        <f t="shared" si="248"/>
        <v>0</v>
      </c>
      <c r="AC53" s="3"/>
      <c r="AD53" s="90">
        <f t="shared" si="16"/>
        <v>0</v>
      </c>
      <c r="AE53">
        <f t="shared" si="17"/>
        <v>0</v>
      </c>
      <c r="AF53">
        <f t="shared" si="18"/>
        <v>0</v>
      </c>
      <c r="AG53">
        <f t="shared" si="19"/>
        <v>0</v>
      </c>
      <c r="AH53">
        <f t="shared" si="20"/>
        <v>0</v>
      </c>
      <c r="AI53">
        <f t="shared" si="249"/>
        <v>0</v>
      </c>
      <c r="AJ53">
        <f t="shared" si="250"/>
        <v>0</v>
      </c>
      <c r="AK53">
        <f t="shared" si="21"/>
        <v>0</v>
      </c>
      <c r="AL53">
        <f t="shared" si="22"/>
        <v>0</v>
      </c>
      <c r="AM53">
        <f t="shared" si="23"/>
        <v>0</v>
      </c>
      <c r="AN53" s="3"/>
      <c r="AO53">
        <f t="shared" si="24"/>
        <v>0</v>
      </c>
      <c r="AP53">
        <f t="shared" si="25"/>
        <v>0</v>
      </c>
      <c r="AQ53">
        <f t="shared" si="26"/>
        <v>0</v>
      </c>
      <c r="AR53">
        <f t="shared" si="27"/>
        <v>0</v>
      </c>
      <c r="AS53">
        <f t="shared" si="28"/>
        <v>0</v>
      </c>
      <c r="AT53">
        <f t="shared" si="29"/>
        <v>0</v>
      </c>
      <c r="AU53">
        <f t="shared" si="30"/>
        <v>0</v>
      </c>
      <c r="AV53">
        <f t="shared" si="31"/>
        <v>0</v>
      </c>
      <c r="AW53">
        <f t="shared" si="32"/>
        <v>0</v>
      </c>
      <c r="AX53">
        <f t="shared" si="33"/>
        <v>0</v>
      </c>
      <c r="AY53" s="3"/>
      <c r="AZ53">
        <f t="shared" si="34"/>
        <v>0</v>
      </c>
      <c r="BA53">
        <f t="shared" si="35"/>
        <v>0</v>
      </c>
      <c r="BB53">
        <f t="shared" si="36"/>
        <v>0</v>
      </c>
      <c r="BC53">
        <f t="shared" si="37"/>
        <v>0</v>
      </c>
      <c r="BD53">
        <f t="shared" si="38"/>
        <v>0</v>
      </c>
      <c r="BE53">
        <f t="shared" si="39"/>
        <v>0</v>
      </c>
      <c r="BF53">
        <f t="shared" si="40"/>
        <v>0</v>
      </c>
      <c r="BG53">
        <f t="shared" si="41"/>
        <v>0</v>
      </c>
      <c r="BH53">
        <f t="shared" si="42"/>
        <v>0</v>
      </c>
      <c r="BI53">
        <f t="shared" si="43"/>
        <v>0</v>
      </c>
      <c r="BJ53" s="3"/>
      <c r="BK53">
        <f t="shared" si="44"/>
        <v>0</v>
      </c>
      <c r="BL53">
        <f t="shared" si="45"/>
        <v>0</v>
      </c>
      <c r="BM53">
        <f t="shared" si="46"/>
        <v>0</v>
      </c>
      <c r="BN53">
        <f t="shared" si="47"/>
        <v>0</v>
      </c>
      <c r="BO53">
        <f t="shared" si="48"/>
        <v>0</v>
      </c>
      <c r="BP53">
        <f t="shared" si="251"/>
        <v>0</v>
      </c>
      <c r="BQ53">
        <f t="shared" si="252"/>
        <v>0</v>
      </c>
      <c r="BR53">
        <f t="shared" si="253"/>
        <v>0</v>
      </c>
      <c r="BS53">
        <f t="shared" si="254"/>
        <v>0</v>
      </c>
      <c r="BT53">
        <f t="shared" si="255"/>
        <v>0</v>
      </c>
      <c r="BV53">
        <f t="shared" si="49"/>
        <v>0</v>
      </c>
      <c r="BW53">
        <f t="shared" si="50"/>
        <v>0</v>
      </c>
      <c r="BX53">
        <f t="shared" si="51"/>
        <v>0</v>
      </c>
      <c r="BY53">
        <f t="shared" si="52"/>
        <v>0</v>
      </c>
      <c r="BZ53">
        <f t="shared" si="53"/>
        <v>0</v>
      </c>
      <c r="CA53">
        <f t="shared" si="54"/>
        <v>0</v>
      </c>
      <c r="CB53">
        <f t="shared" si="55"/>
        <v>0</v>
      </c>
      <c r="CC53">
        <f t="shared" si="56"/>
        <v>0</v>
      </c>
      <c r="CD53">
        <f t="shared" si="57"/>
        <v>0</v>
      </c>
      <c r="CE53">
        <f t="shared" si="58"/>
        <v>0</v>
      </c>
      <c r="CG53">
        <f t="shared" si="59"/>
        <v>0</v>
      </c>
      <c r="CH53">
        <f t="shared" si="60"/>
        <v>0</v>
      </c>
      <c r="CI53">
        <f t="shared" si="61"/>
        <v>0</v>
      </c>
      <c r="CJ53">
        <f t="shared" si="62"/>
        <v>0</v>
      </c>
      <c r="CK53">
        <f t="shared" si="63"/>
        <v>0</v>
      </c>
      <c r="CL53">
        <f t="shared" si="256"/>
        <v>0</v>
      </c>
      <c r="CM53">
        <f t="shared" si="64"/>
        <v>0</v>
      </c>
      <c r="CN53">
        <f t="shared" si="65"/>
        <v>0</v>
      </c>
      <c r="CO53">
        <f t="shared" si="66"/>
        <v>0</v>
      </c>
      <c r="CP53">
        <f t="shared" si="67"/>
        <v>0</v>
      </c>
      <c r="CQ53" s="3"/>
      <c r="CR53">
        <f t="shared" si="68"/>
        <v>0</v>
      </c>
      <c r="CS53">
        <f t="shared" si="69"/>
        <v>0</v>
      </c>
      <c r="CT53">
        <f t="shared" si="70"/>
        <v>0</v>
      </c>
      <c r="CU53">
        <f t="shared" si="71"/>
        <v>0</v>
      </c>
      <c r="CV53">
        <f t="shared" si="72"/>
        <v>0</v>
      </c>
      <c r="CW53">
        <f t="shared" si="73"/>
        <v>0</v>
      </c>
      <c r="CX53">
        <f t="shared" si="74"/>
        <v>0</v>
      </c>
      <c r="CY53">
        <f t="shared" si="75"/>
        <v>0</v>
      </c>
      <c r="CZ53">
        <f t="shared" si="76"/>
        <v>0</v>
      </c>
      <c r="DA53">
        <f t="shared" si="77"/>
        <v>0</v>
      </c>
      <c r="DC53">
        <f t="shared" si="257"/>
        <v>0</v>
      </c>
      <c r="DD53">
        <f t="shared" si="78"/>
        <v>0</v>
      </c>
      <c r="DE53">
        <f t="shared" si="79"/>
        <v>0</v>
      </c>
      <c r="DF53">
        <f t="shared" si="80"/>
        <v>0</v>
      </c>
      <c r="DG53">
        <f t="shared" si="81"/>
        <v>0</v>
      </c>
      <c r="DH53" s="221">
        <f t="shared" si="82"/>
        <v>0</v>
      </c>
      <c r="DI53" s="221">
        <f t="shared" si="258"/>
        <v>0</v>
      </c>
      <c r="DJ53" s="221">
        <f t="shared" si="259"/>
        <v>0</v>
      </c>
      <c r="DK53" s="221">
        <f t="shared" si="260"/>
        <v>0</v>
      </c>
      <c r="DL53" s="221">
        <f t="shared" si="261"/>
        <v>0</v>
      </c>
      <c r="DN53">
        <f t="shared" si="262"/>
        <v>0</v>
      </c>
      <c r="DO53">
        <f t="shared" si="83"/>
        <v>0</v>
      </c>
      <c r="DP53">
        <f t="shared" si="84"/>
        <v>0</v>
      </c>
      <c r="DQ53">
        <f t="shared" si="85"/>
        <v>0</v>
      </c>
      <c r="DR53">
        <f t="shared" si="86"/>
        <v>0</v>
      </c>
      <c r="DS53">
        <f t="shared" si="87"/>
        <v>0</v>
      </c>
      <c r="DT53">
        <f t="shared" si="263"/>
        <v>0</v>
      </c>
      <c r="DU53">
        <f t="shared" si="264"/>
        <v>0</v>
      </c>
      <c r="DV53">
        <f t="shared" si="265"/>
        <v>0</v>
      </c>
      <c r="DW53">
        <f t="shared" si="266"/>
        <v>0</v>
      </c>
      <c r="DY53">
        <f t="shared" si="267"/>
        <v>0</v>
      </c>
      <c r="DZ53">
        <f t="shared" si="268"/>
        <v>0</v>
      </c>
      <c r="EA53">
        <f t="shared" si="269"/>
        <v>0</v>
      </c>
      <c r="EB53">
        <f t="shared" si="270"/>
        <v>0</v>
      </c>
      <c r="EC53">
        <f t="shared" si="271"/>
        <v>0</v>
      </c>
      <c r="ED53">
        <f t="shared" si="88"/>
        <v>0</v>
      </c>
      <c r="EE53">
        <f t="shared" si="89"/>
        <v>0</v>
      </c>
      <c r="EF53">
        <f t="shared" si="90"/>
        <v>0</v>
      </c>
      <c r="EG53">
        <f t="shared" si="91"/>
        <v>0</v>
      </c>
      <c r="EH53">
        <f t="shared" si="92"/>
        <v>0</v>
      </c>
      <c r="EJ53">
        <f t="shared" si="93"/>
        <v>0</v>
      </c>
      <c r="EK53">
        <f t="shared" si="94"/>
        <v>0</v>
      </c>
      <c r="EL53">
        <f t="shared" si="95"/>
        <v>0</v>
      </c>
      <c r="EM53">
        <f t="shared" si="96"/>
        <v>0</v>
      </c>
      <c r="EN53">
        <f t="shared" si="97"/>
        <v>0</v>
      </c>
      <c r="EO53">
        <f t="shared" si="272"/>
        <v>0</v>
      </c>
      <c r="EP53">
        <f t="shared" si="273"/>
        <v>0</v>
      </c>
      <c r="EQ53">
        <f t="shared" si="274"/>
        <v>0</v>
      </c>
      <c r="ER53">
        <f t="shared" si="275"/>
        <v>0</v>
      </c>
      <c r="ES53">
        <f t="shared" si="276"/>
        <v>0</v>
      </c>
      <c r="ET53">
        <f t="shared" si="98"/>
        <v>0</v>
      </c>
      <c r="EU53">
        <f t="shared" si="99"/>
        <v>0</v>
      </c>
      <c r="EV53">
        <f t="shared" si="100"/>
        <v>0</v>
      </c>
      <c r="EW53">
        <f t="shared" si="101"/>
        <v>0</v>
      </c>
      <c r="EX53">
        <f t="shared" si="102"/>
        <v>0</v>
      </c>
      <c r="EY53">
        <f t="shared" si="103"/>
        <v>0</v>
      </c>
      <c r="EZ53">
        <f t="shared" si="104"/>
        <v>0</v>
      </c>
      <c r="FA53">
        <f t="shared" si="105"/>
        <v>0</v>
      </c>
      <c r="FB53">
        <f t="shared" si="106"/>
        <v>0</v>
      </c>
      <c r="FC53">
        <f t="shared" si="107"/>
        <v>0</v>
      </c>
      <c r="FD53">
        <f t="shared" si="108"/>
        <v>0</v>
      </c>
      <c r="FE53">
        <f t="shared" si="109"/>
        <v>0</v>
      </c>
      <c r="FG53" s="136">
        <f t="shared" si="110"/>
        <v>0</v>
      </c>
      <c r="FH53" s="136">
        <f t="shared" si="111"/>
        <v>0</v>
      </c>
      <c r="FI53" s="136">
        <f t="shared" si="112"/>
        <v>0</v>
      </c>
      <c r="FJ53" s="136">
        <f t="shared" si="113"/>
        <v>0</v>
      </c>
      <c r="FK53" s="136">
        <f t="shared" si="114"/>
        <v>0</v>
      </c>
      <c r="FL53" s="136">
        <f t="shared" si="115"/>
        <v>0</v>
      </c>
      <c r="FM53" s="136">
        <f t="shared" si="116"/>
        <v>0</v>
      </c>
      <c r="FN53" s="136">
        <f t="shared" si="117"/>
        <v>0</v>
      </c>
      <c r="FO53" s="136">
        <f t="shared" si="118"/>
        <v>0</v>
      </c>
      <c r="FP53" s="136">
        <f t="shared" si="119"/>
        <v>0</v>
      </c>
      <c r="FQ53" s="136">
        <f t="shared" si="120"/>
        <v>0</v>
      </c>
      <c r="FR53" s="136">
        <f t="shared" si="121"/>
        <v>0</v>
      </c>
      <c r="FT53">
        <f t="shared" si="122"/>
        <v>0</v>
      </c>
      <c r="FU53">
        <f t="shared" si="123"/>
        <v>0</v>
      </c>
      <c r="FV53">
        <f t="shared" si="124"/>
        <v>0</v>
      </c>
      <c r="FW53">
        <f t="shared" si="125"/>
        <v>0</v>
      </c>
      <c r="FX53">
        <f t="shared" si="126"/>
        <v>0</v>
      </c>
      <c r="FY53">
        <f t="shared" si="127"/>
        <v>0</v>
      </c>
      <c r="FZ53">
        <f t="shared" si="128"/>
        <v>0</v>
      </c>
      <c r="GA53">
        <f t="shared" si="129"/>
        <v>0</v>
      </c>
      <c r="GB53">
        <f t="shared" si="130"/>
        <v>0</v>
      </c>
      <c r="GC53">
        <f t="shared" si="131"/>
        <v>0</v>
      </c>
      <c r="GD53">
        <f t="shared" si="132"/>
        <v>0</v>
      </c>
      <c r="GE53">
        <f t="shared" si="133"/>
        <v>0</v>
      </c>
      <c r="GG53">
        <f t="shared" si="134"/>
        <v>0</v>
      </c>
      <c r="GH53">
        <f t="shared" si="135"/>
        <v>0</v>
      </c>
      <c r="GI53">
        <f t="shared" si="136"/>
        <v>0</v>
      </c>
      <c r="GJ53">
        <f t="shared" si="137"/>
        <v>0</v>
      </c>
      <c r="GK53">
        <f t="shared" si="138"/>
        <v>0</v>
      </c>
      <c r="GL53">
        <f t="shared" si="139"/>
        <v>0</v>
      </c>
      <c r="GM53">
        <f t="shared" si="140"/>
        <v>0</v>
      </c>
      <c r="GN53">
        <f t="shared" si="141"/>
        <v>0</v>
      </c>
      <c r="GO53">
        <f t="shared" si="142"/>
        <v>0</v>
      </c>
      <c r="GP53">
        <f t="shared" si="143"/>
        <v>0</v>
      </c>
      <c r="GQ53">
        <f t="shared" si="144"/>
        <v>0</v>
      </c>
      <c r="GR53">
        <f t="shared" si="145"/>
        <v>0</v>
      </c>
      <c r="GT53">
        <f t="shared" si="146"/>
        <v>0</v>
      </c>
      <c r="GU53">
        <f t="shared" si="147"/>
        <v>0</v>
      </c>
      <c r="GV53">
        <f t="shared" si="148"/>
        <v>0</v>
      </c>
      <c r="GW53">
        <f t="shared" si="149"/>
        <v>0</v>
      </c>
      <c r="GX53">
        <f t="shared" si="150"/>
        <v>0</v>
      </c>
      <c r="GY53">
        <f t="shared" si="151"/>
        <v>0</v>
      </c>
      <c r="GZ53">
        <f t="shared" si="152"/>
        <v>0</v>
      </c>
      <c r="HA53">
        <f t="shared" si="153"/>
        <v>0</v>
      </c>
      <c r="HB53">
        <f t="shared" si="154"/>
        <v>0</v>
      </c>
      <c r="HC53">
        <f t="shared" si="155"/>
        <v>0</v>
      </c>
      <c r="HD53">
        <f t="shared" si="156"/>
        <v>0</v>
      </c>
      <c r="HE53">
        <f t="shared" si="157"/>
        <v>0</v>
      </c>
      <c r="HG53">
        <f t="shared" si="158"/>
        <v>0</v>
      </c>
      <c r="HH53">
        <f t="shared" si="159"/>
        <v>0</v>
      </c>
      <c r="HI53">
        <f t="shared" si="160"/>
        <v>0</v>
      </c>
      <c r="HJ53">
        <f t="shared" si="161"/>
        <v>0</v>
      </c>
      <c r="HK53">
        <f t="shared" si="162"/>
        <v>0</v>
      </c>
      <c r="HL53">
        <f t="shared" si="163"/>
        <v>0</v>
      </c>
      <c r="HM53">
        <f t="shared" si="164"/>
        <v>0</v>
      </c>
      <c r="HN53">
        <f t="shared" si="165"/>
        <v>0</v>
      </c>
      <c r="HO53">
        <f t="shared" si="166"/>
        <v>0</v>
      </c>
      <c r="HP53">
        <f t="shared" si="167"/>
        <v>0</v>
      </c>
      <c r="HQ53">
        <f t="shared" si="168"/>
        <v>0</v>
      </c>
      <c r="HR53">
        <f t="shared" si="169"/>
        <v>0</v>
      </c>
      <c r="HT53">
        <f t="shared" si="277"/>
        <v>0</v>
      </c>
      <c r="HU53">
        <f t="shared" si="170"/>
        <v>0</v>
      </c>
      <c r="HV53">
        <f t="shared" si="171"/>
        <v>0</v>
      </c>
      <c r="HW53">
        <f t="shared" si="172"/>
        <v>0</v>
      </c>
      <c r="HX53">
        <f t="shared" si="173"/>
        <v>0</v>
      </c>
      <c r="HY53">
        <f t="shared" si="174"/>
        <v>0</v>
      </c>
      <c r="HZ53">
        <f t="shared" si="175"/>
        <v>0</v>
      </c>
      <c r="IA53">
        <f t="shared" si="176"/>
        <v>0</v>
      </c>
      <c r="IB53">
        <f t="shared" si="177"/>
        <v>0</v>
      </c>
      <c r="IC53">
        <f t="shared" si="178"/>
        <v>0</v>
      </c>
      <c r="ID53">
        <f t="shared" si="179"/>
        <v>0</v>
      </c>
      <c r="IE53">
        <f t="shared" si="180"/>
        <v>0</v>
      </c>
      <c r="IG53">
        <f t="shared" si="181"/>
        <v>0</v>
      </c>
      <c r="IH53">
        <f t="shared" si="278"/>
        <v>0</v>
      </c>
      <c r="II53">
        <f t="shared" si="182"/>
        <v>0</v>
      </c>
      <c r="IJ53">
        <f t="shared" si="279"/>
        <v>0</v>
      </c>
      <c r="IK53">
        <f t="shared" si="280"/>
        <v>0</v>
      </c>
      <c r="IL53">
        <f t="shared" si="183"/>
        <v>0</v>
      </c>
      <c r="IM53">
        <f t="shared" si="184"/>
        <v>0</v>
      </c>
      <c r="IN53">
        <f t="shared" si="185"/>
        <v>0</v>
      </c>
      <c r="IO53">
        <f t="shared" si="186"/>
        <v>0</v>
      </c>
      <c r="IP53">
        <f t="shared" si="281"/>
        <v>0</v>
      </c>
      <c r="IQ53">
        <f t="shared" si="282"/>
        <v>0</v>
      </c>
      <c r="IR53">
        <f t="shared" si="283"/>
        <v>0</v>
      </c>
      <c r="IS53">
        <f t="shared" si="284"/>
        <v>0</v>
      </c>
      <c r="IT53">
        <f t="shared" si="187"/>
        <v>0</v>
      </c>
      <c r="IU53">
        <f t="shared" si="188"/>
        <v>0</v>
      </c>
      <c r="IV53">
        <f t="shared" si="189"/>
        <v>0</v>
      </c>
      <c r="IW53">
        <f t="shared" si="190"/>
        <v>0</v>
      </c>
      <c r="IX53">
        <f t="shared" si="191"/>
        <v>0</v>
      </c>
      <c r="IY53">
        <f t="shared" si="192"/>
        <v>0</v>
      </c>
      <c r="IZ53">
        <f t="shared" si="193"/>
        <v>0</v>
      </c>
      <c r="JA53">
        <f t="shared" si="194"/>
        <v>0</v>
      </c>
      <c r="JB53">
        <f t="shared" si="195"/>
        <v>0</v>
      </c>
      <c r="JC53">
        <f t="shared" si="196"/>
        <v>0</v>
      </c>
      <c r="JD53">
        <f t="shared" si="197"/>
        <v>0</v>
      </c>
      <c r="JF53">
        <f t="shared" si="198"/>
        <v>0</v>
      </c>
      <c r="JG53">
        <f t="shared" si="199"/>
        <v>0</v>
      </c>
      <c r="JH53">
        <f t="shared" si="200"/>
        <v>0</v>
      </c>
      <c r="JI53">
        <f t="shared" si="201"/>
        <v>0</v>
      </c>
      <c r="JJ53">
        <f t="shared" si="202"/>
        <v>0</v>
      </c>
      <c r="JK53">
        <f t="shared" si="203"/>
        <v>0</v>
      </c>
      <c r="JL53">
        <f t="shared" si="204"/>
        <v>0</v>
      </c>
      <c r="JM53">
        <f t="shared" si="205"/>
        <v>0</v>
      </c>
      <c r="JN53">
        <f t="shared" si="206"/>
        <v>0</v>
      </c>
      <c r="JO53">
        <f t="shared" si="207"/>
        <v>0</v>
      </c>
      <c r="JP53">
        <f t="shared" si="208"/>
        <v>0</v>
      </c>
      <c r="JQ53">
        <f t="shared" si="209"/>
        <v>0</v>
      </c>
      <c r="JS53">
        <f t="shared" si="285"/>
        <v>0</v>
      </c>
      <c r="JT53">
        <f t="shared" si="286"/>
        <v>0</v>
      </c>
      <c r="JU53">
        <f t="shared" si="287"/>
        <v>0</v>
      </c>
      <c r="JV53">
        <f t="shared" si="288"/>
        <v>0</v>
      </c>
      <c r="JW53">
        <f t="shared" si="289"/>
        <v>0</v>
      </c>
      <c r="JX53">
        <f t="shared" si="290"/>
        <v>0</v>
      </c>
      <c r="JY53">
        <f t="shared" si="291"/>
        <v>0</v>
      </c>
      <c r="JZ53">
        <f t="shared" si="292"/>
        <v>0</v>
      </c>
      <c r="KA53">
        <f t="shared" si="293"/>
        <v>0</v>
      </c>
      <c r="KB53">
        <f t="shared" si="294"/>
        <v>0</v>
      </c>
      <c r="KC53">
        <f t="shared" si="295"/>
        <v>0</v>
      </c>
      <c r="KD53">
        <f t="shared" si="296"/>
        <v>0</v>
      </c>
      <c r="KF53">
        <f t="shared" si="210"/>
        <v>0</v>
      </c>
      <c r="KG53">
        <f t="shared" si="211"/>
        <v>0</v>
      </c>
      <c r="KH53">
        <f t="shared" si="212"/>
        <v>0</v>
      </c>
      <c r="KI53">
        <f t="shared" si="213"/>
        <v>0</v>
      </c>
      <c r="KJ53">
        <f t="shared" si="214"/>
        <v>0</v>
      </c>
      <c r="KK53">
        <f t="shared" si="215"/>
        <v>0</v>
      </c>
      <c r="KL53">
        <f t="shared" si="216"/>
        <v>0</v>
      </c>
      <c r="KM53">
        <f t="shared" si="217"/>
        <v>0</v>
      </c>
      <c r="KN53">
        <f t="shared" si="218"/>
        <v>0</v>
      </c>
      <c r="KO53">
        <f t="shared" si="219"/>
        <v>0</v>
      </c>
      <c r="KP53">
        <f t="shared" si="220"/>
        <v>0</v>
      </c>
      <c r="KQ53">
        <f t="shared" si="221"/>
        <v>0</v>
      </c>
      <c r="KS53">
        <f t="shared" si="222"/>
        <v>0</v>
      </c>
      <c r="KT53">
        <f t="shared" si="223"/>
        <v>0</v>
      </c>
      <c r="KU53">
        <f t="shared" si="224"/>
        <v>0</v>
      </c>
      <c r="KV53">
        <f t="shared" si="225"/>
        <v>0</v>
      </c>
      <c r="KW53">
        <f t="shared" si="226"/>
        <v>0</v>
      </c>
      <c r="KX53">
        <f t="shared" si="297"/>
        <v>0</v>
      </c>
      <c r="KY53">
        <f t="shared" si="298"/>
        <v>0</v>
      </c>
      <c r="KZ53">
        <f t="shared" si="299"/>
        <v>0</v>
      </c>
      <c r="LA53">
        <f t="shared" si="300"/>
        <v>0</v>
      </c>
      <c r="LB53">
        <f t="shared" si="301"/>
        <v>0</v>
      </c>
      <c r="LD53">
        <f t="shared" si="227"/>
        <v>0</v>
      </c>
      <c r="LE53">
        <f t="shared" si="228"/>
        <v>0</v>
      </c>
      <c r="LF53">
        <f t="shared" si="229"/>
        <v>0</v>
      </c>
      <c r="LG53">
        <f t="shared" si="230"/>
        <v>0</v>
      </c>
      <c r="LH53">
        <f t="shared" si="231"/>
        <v>0</v>
      </c>
      <c r="LI53">
        <f t="shared" si="232"/>
        <v>0</v>
      </c>
      <c r="LJ53">
        <f t="shared" si="233"/>
        <v>0</v>
      </c>
      <c r="LK53">
        <f t="shared" si="234"/>
        <v>0</v>
      </c>
      <c r="LL53">
        <f t="shared" si="235"/>
        <v>0</v>
      </c>
      <c r="LM53">
        <f t="shared" si="236"/>
        <v>0</v>
      </c>
      <c r="LN53">
        <f t="shared" si="237"/>
        <v>0</v>
      </c>
      <c r="LO53">
        <f t="shared" si="238"/>
        <v>0</v>
      </c>
      <c r="LQ53">
        <f t="shared" si="239"/>
        <v>0</v>
      </c>
      <c r="LR53">
        <f t="shared" si="240"/>
        <v>0</v>
      </c>
      <c r="LS53">
        <f t="shared" si="241"/>
        <v>0</v>
      </c>
      <c r="LT53">
        <f t="shared" si="242"/>
        <v>0</v>
      </c>
      <c r="LU53">
        <f t="shared" si="243"/>
        <v>0</v>
      </c>
      <c r="LV53">
        <f t="shared" si="302"/>
        <v>0</v>
      </c>
      <c r="LW53">
        <f t="shared" si="303"/>
        <v>0</v>
      </c>
      <c r="LX53">
        <f t="shared" si="304"/>
        <v>0</v>
      </c>
      <c r="LY53">
        <f t="shared" si="305"/>
        <v>0</v>
      </c>
      <c r="LZ53">
        <f t="shared" si="306"/>
        <v>0</v>
      </c>
      <c r="MB53" t="e">
        <f>IF(OR((AND((AU$2=$C53),(3&lt;$B53))),(AND((AU$3=$C53),(4&gt;$B53)))),#REF!,0)</f>
        <v>#REF!</v>
      </c>
      <c r="MC53" t="e">
        <f>IF(OR((AND((AU$3=$C53),(3&lt;$B53))),(AND((AU$4=$C53),(4&gt;$B53)))),#REF!,0)</f>
        <v>#REF!</v>
      </c>
      <c r="MD53" t="e">
        <f>IF(OR((AND((AU$4=$C53),(3&lt;$B53))),(AND((AU$5=$C53),(4&gt;$B53)))),#REF!,0)</f>
        <v>#REF!</v>
      </c>
      <c r="ME53" t="e">
        <f>IF(OR((AND((AU$5=$C53),(3&lt;$B53))),(AND((AU$6=$C53),(4&gt;$B53)))),#REF!,0)</f>
        <v>#REF!</v>
      </c>
      <c r="MF53" t="e">
        <f>IF(OR((AND((AU$6=$C53),(3&lt;$B53))),(AND((AU$7=$C53),(4&gt;$B53)))),#REF!,0)</f>
        <v>#REF!</v>
      </c>
      <c r="MG53" t="e">
        <f t="shared" si="307"/>
        <v>#REF!</v>
      </c>
      <c r="MH53" t="e">
        <f t="shared" si="308"/>
        <v>#REF!</v>
      </c>
      <c r="MI53" t="e">
        <f t="shared" si="309"/>
        <v>#REF!</v>
      </c>
      <c r="MJ53" t="e">
        <f t="shared" si="310"/>
        <v>#REF!</v>
      </c>
      <c r="MK53" t="e">
        <f t="shared" si="311"/>
        <v>#REF!</v>
      </c>
      <c r="MM53">
        <f>IF(AND(($EV$26=$C53),(4=$B53)),#REF!,0)</f>
        <v>0</v>
      </c>
      <c r="MN53">
        <f>IF(AND(($EV$26=$C53),(5=$B53)),#REF!,0)</f>
        <v>0</v>
      </c>
      <c r="MO53">
        <f>IF(AND(($EV$26=$C53),(6=$B53)),#REF!,0)</f>
        <v>0</v>
      </c>
      <c r="MP53">
        <f>IF(AND(($EV$26=$C53),(7=$B53)),#REF!,0)</f>
        <v>0</v>
      </c>
      <c r="MQ53">
        <f>IF(AND(($EV$26=$C53),(8=$B53)),#REF!,0)</f>
        <v>0</v>
      </c>
      <c r="MR53">
        <f>IF(AND(($EV$26=$C53),(9=$B53)),#REF!,0)</f>
        <v>0</v>
      </c>
      <c r="MS53">
        <f>IF(AND(($EV$26=$C53),(10=$B53)),#REF!,0)</f>
        <v>0</v>
      </c>
      <c r="MT53">
        <f>IF(AND(($EV$26=$C53),(11=$B53)),#REF!,0)</f>
        <v>0</v>
      </c>
      <c r="MU53">
        <f>IF(AND(($EV$26=$C53),(12=$B53)),#REF!,0)</f>
        <v>0</v>
      </c>
      <c r="MV53">
        <f>IF(AND(($EW$26=$C53),(1=$B53)),#REF!,0)</f>
        <v>0</v>
      </c>
      <c r="MW53">
        <f>IF(AND(($EW$26=$C53),(2=$B53)),#REF!,0)</f>
        <v>0</v>
      </c>
      <c r="MX53">
        <f>IF(AND(($EW$26=$C53),(3=$B53)),#REF!,0)</f>
        <v>0</v>
      </c>
    </row>
    <row r="54" spans="1:362">
      <c r="A54" s="205"/>
      <c r="B54" s="34"/>
      <c r="C54" s="35"/>
      <c r="D54" s="36"/>
      <c r="E54" s="70">
        <f t="shared" si="244"/>
        <v>0</v>
      </c>
      <c r="F54" s="37"/>
      <c r="G54" s="70">
        <f t="shared" si="12"/>
        <v>0</v>
      </c>
      <c r="H54" s="75"/>
      <c r="I54" s="76"/>
      <c r="J54" s="75"/>
      <c r="K54" s="201"/>
      <c r="L54" s="75"/>
      <c r="M54" s="75"/>
      <c r="N54" s="75"/>
      <c r="O54" s="64"/>
      <c r="P54" s="70">
        <f t="shared" si="245"/>
        <v>0</v>
      </c>
      <c r="Q54" s="137"/>
      <c r="R54" s="72">
        <f t="shared" si="246"/>
        <v>0</v>
      </c>
      <c r="S54" s="37"/>
      <c r="T54" s="70">
        <f t="shared" si="13"/>
        <v>0</v>
      </c>
      <c r="U54" s="37"/>
      <c r="V54" s="70">
        <f t="shared" si="247"/>
        <v>0</v>
      </c>
      <c r="W54" s="37"/>
      <c r="X54" s="70">
        <f t="shared" si="14"/>
        <v>0</v>
      </c>
      <c r="Y54" s="71">
        <f t="shared" si="15"/>
        <v>0</v>
      </c>
      <c r="Z54" s="189"/>
      <c r="AA54" s="190"/>
      <c r="AB54" s="72">
        <f t="shared" si="248"/>
        <v>0</v>
      </c>
      <c r="AC54" s="3"/>
      <c r="AD54" s="90">
        <f t="shared" si="16"/>
        <v>0</v>
      </c>
      <c r="AE54">
        <f t="shared" si="17"/>
        <v>0</v>
      </c>
      <c r="AF54">
        <f t="shared" si="18"/>
        <v>0</v>
      </c>
      <c r="AG54">
        <f t="shared" si="19"/>
        <v>0</v>
      </c>
      <c r="AH54">
        <f t="shared" si="20"/>
        <v>0</v>
      </c>
      <c r="AI54">
        <f t="shared" si="249"/>
        <v>0</v>
      </c>
      <c r="AJ54">
        <f t="shared" si="250"/>
        <v>0</v>
      </c>
      <c r="AK54">
        <f t="shared" si="21"/>
        <v>0</v>
      </c>
      <c r="AL54">
        <f t="shared" si="22"/>
        <v>0</v>
      </c>
      <c r="AM54">
        <f t="shared" si="23"/>
        <v>0</v>
      </c>
      <c r="AN54" s="3"/>
      <c r="AO54">
        <f t="shared" si="24"/>
        <v>0</v>
      </c>
      <c r="AP54">
        <f t="shared" si="25"/>
        <v>0</v>
      </c>
      <c r="AQ54">
        <f t="shared" si="26"/>
        <v>0</v>
      </c>
      <c r="AR54">
        <f t="shared" si="27"/>
        <v>0</v>
      </c>
      <c r="AS54">
        <f t="shared" si="28"/>
        <v>0</v>
      </c>
      <c r="AT54">
        <f t="shared" si="29"/>
        <v>0</v>
      </c>
      <c r="AU54">
        <f t="shared" si="30"/>
        <v>0</v>
      </c>
      <c r="AV54">
        <f t="shared" si="31"/>
        <v>0</v>
      </c>
      <c r="AW54">
        <f t="shared" si="32"/>
        <v>0</v>
      </c>
      <c r="AX54">
        <f t="shared" si="33"/>
        <v>0</v>
      </c>
      <c r="AY54" s="3"/>
      <c r="AZ54">
        <f t="shared" si="34"/>
        <v>0</v>
      </c>
      <c r="BA54">
        <f t="shared" si="35"/>
        <v>0</v>
      </c>
      <c r="BB54">
        <f t="shared" si="36"/>
        <v>0</v>
      </c>
      <c r="BC54">
        <f t="shared" si="37"/>
        <v>0</v>
      </c>
      <c r="BD54">
        <f t="shared" si="38"/>
        <v>0</v>
      </c>
      <c r="BE54">
        <f t="shared" si="39"/>
        <v>0</v>
      </c>
      <c r="BF54">
        <f t="shared" si="40"/>
        <v>0</v>
      </c>
      <c r="BG54">
        <f t="shared" si="41"/>
        <v>0</v>
      </c>
      <c r="BH54">
        <f t="shared" si="42"/>
        <v>0</v>
      </c>
      <c r="BI54">
        <f t="shared" si="43"/>
        <v>0</v>
      </c>
      <c r="BJ54" s="3"/>
      <c r="BK54">
        <f t="shared" si="44"/>
        <v>0</v>
      </c>
      <c r="BL54">
        <f t="shared" si="45"/>
        <v>0</v>
      </c>
      <c r="BM54">
        <f t="shared" si="46"/>
        <v>0</v>
      </c>
      <c r="BN54">
        <f t="shared" si="47"/>
        <v>0</v>
      </c>
      <c r="BO54">
        <f t="shared" si="48"/>
        <v>0</v>
      </c>
      <c r="BP54">
        <f t="shared" si="251"/>
        <v>0</v>
      </c>
      <c r="BQ54">
        <f t="shared" si="252"/>
        <v>0</v>
      </c>
      <c r="BR54">
        <f t="shared" si="253"/>
        <v>0</v>
      </c>
      <c r="BS54">
        <f t="shared" si="254"/>
        <v>0</v>
      </c>
      <c r="BT54">
        <f t="shared" si="255"/>
        <v>0</v>
      </c>
      <c r="BV54">
        <f t="shared" si="49"/>
        <v>0</v>
      </c>
      <c r="BW54">
        <f t="shared" si="50"/>
        <v>0</v>
      </c>
      <c r="BX54">
        <f t="shared" si="51"/>
        <v>0</v>
      </c>
      <c r="BY54">
        <f t="shared" si="52"/>
        <v>0</v>
      </c>
      <c r="BZ54">
        <f t="shared" si="53"/>
        <v>0</v>
      </c>
      <c r="CA54">
        <f t="shared" si="54"/>
        <v>0</v>
      </c>
      <c r="CB54">
        <f t="shared" si="55"/>
        <v>0</v>
      </c>
      <c r="CC54">
        <f t="shared" si="56"/>
        <v>0</v>
      </c>
      <c r="CD54">
        <f t="shared" si="57"/>
        <v>0</v>
      </c>
      <c r="CE54">
        <f t="shared" si="58"/>
        <v>0</v>
      </c>
      <c r="CG54">
        <f t="shared" si="59"/>
        <v>0</v>
      </c>
      <c r="CH54">
        <f t="shared" si="60"/>
        <v>0</v>
      </c>
      <c r="CI54">
        <f t="shared" si="61"/>
        <v>0</v>
      </c>
      <c r="CJ54">
        <f t="shared" si="62"/>
        <v>0</v>
      </c>
      <c r="CK54">
        <f t="shared" si="63"/>
        <v>0</v>
      </c>
      <c r="CL54">
        <f t="shared" si="256"/>
        <v>0</v>
      </c>
      <c r="CM54">
        <f t="shared" si="64"/>
        <v>0</v>
      </c>
      <c r="CN54">
        <f t="shared" si="65"/>
        <v>0</v>
      </c>
      <c r="CO54">
        <f t="shared" si="66"/>
        <v>0</v>
      </c>
      <c r="CP54">
        <f t="shared" si="67"/>
        <v>0</v>
      </c>
      <c r="CQ54" s="3"/>
      <c r="CR54">
        <f t="shared" si="68"/>
        <v>0</v>
      </c>
      <c r="CS54">
        <f t="shared" si="69"/>
        <v>0</v>
      </c>
      <c r="CT54">
        <f t="shared" si="70"/>
        <v>0</v>
      </c>
      <c r="CU54">
        <f t="shared" si="71"/>
        <v>0</v>
      </c>
      <c r="CV54">
        <f t="shared" si="72"/>
        <v>0</v>
      </c>
      <c r="CW54">
        <f t="shared" si="73"/>
        <v>0</v>
      </c>
      <c r="CX54">
        <f t="shared" si="74"/>
        <v>0</v>
      </c>
      <c r="CY54">
        <f t="shared" si="75"/>
        <v>0</v>
      </c>
      <c r="CZ54">
        <f t="shared" si="76"/>
        <v>0</v>
      </c>
      <c r="DA54">
        <f t="shared" si="77"/>
        <v>0</v>
      </c>
      <c r="DC54">
        <f t="shared" si="257"/>
        <v>0</v>
      </c>
      <c r="DD54">
        <f t="shared" si="78"/>
        <v>0</v>
      </c>
      <c r="DE54">
        <f t="shared" si="79"/>
        <v>0</v>
      </c>
      <c r="DF54">
        <f t="shared" si="80"/>
        <v>0</v>
      </c>
      <c r="DG54">
        <f t="shared" si="81"/>
        <v>0</v>
      </c>
      <c r="DH54" s="221">
        <f t="shared" si="82"/>
        <v>0</v>
      </c>
      <c r="DI54" s="221">
        <f t="shared" si="258"/>
        <v>0</v>
      </c>
      <c r="DJ54" s="221">
        <f t="shared" si="259"/>
        <v>0</v>
      </c>
      <c r="DK54" s="221">
        <f t="shared" si="260"/>
        <v>0</v>
      </c>
      <c r="DL54" s="221">
        <f t="shared" si="261"/>
        <v>0</v>
      </c>
      <c r="DN54">
        <f t="shared" si="262"/>
        <v>0</v>
      </c>
      <c r="DO54">
        <f t="shared" si="83"/>
        <v>0</v>
      </c>
      <c r="DP54">
        <f t="shared" si="84"/>
        <v>0</v>
      </c>
      <c r="DQ54">
        <f t="shared" si="85"/>
        <v>0</v>
      </c>
      <c r="DR54">
        <f t="shared" si="86"/>
        <v>0</v>
      </c>
      <c r="DS54">
        <f t="shared" si="87"/>
        <v>0</v>
      </c>
      <c r="DT54">
        <f t="shared" si="263"/>
        <v>0</v>
      </c>
      <c r="DU54">
        <f t="shared" si="264"/>
        <v>0</v>
      </c>
      <c r="DV54">
        <f t="shared" si="265"/>
        <v>0</v>
      </c>
      <c r="DW54">
        <f t="shared" si="266"/>
        <v>0</v>
      </c>
      <c r="DY54">
        <f t="shared" si="267"/>
        <v>0</v>
      </c>
      <c r="DZ54">
        <f t="shared" si="268"/>
        <v>0</v>
      </c>
      <c r="EA54">
        <f t="shared" si="269"/>
        <v>0</v>
      </c>
      <c r="EB54">
        <f t="shared" si="270"/>
        <v>0</v>
      </c>
      <c r="EC54">
        <f t="shared" si="271"/>
        <v>0</v>
      </c>
      <c r="ED54">
        <f t="shared" si="88"/>
        <v>0</v>
      </c>
      <c r="EE54">
        <f t="shared" si="89"/>
        <v>0</v>
      </c>
      <c r="EF54">
        <f t="shared" si="90"/>
        <v>0</v>
      </c>
      <c r="EG54">
        <f t="shared" si="91"/>
        <v>0</v>
      </c>
      <c r="EH54">
        <f t="shared" si="92"/>
        <v>0</v>
      </c>
      <c r="EJ54">
        <f t="shared" si="93"/>
        <v>0</v>
      </c>
      <c r="EK54">
        <f t="shared" si="94"/>
        <v>0</v>
      </c>
      <c r="EL54">
        <f t="shared" si="95"/>
        <v>0</v>
      </c>
      <c r="EM54">
        <f t="shared" si="96"/>
        <v>0</v>
      </c>
      <c r="EN54">
        <f t="shared" si="97"/>
        <v>0</v>
      </c>
      <c r="EO54">
        <f t="shared" si="272"/>
        <v>0</v>
      </c>
      <c r="EP54">
        <f t="shared" si="273"/>
        <v>0</v>
      </c>
      <c r="EQ54">
        <f t="shared" si="274"/>
        <v>0</v>
      </c>
      <c r="ER54">
        <f t="shared" si="275"/>
        <v>0</v>
      </c>
      <c r="ES54">
        <f t="shared" si="276"/>
        <v>0</v>
      </c>
      <c r="ET54">
        <f t="shared" si="98"/>
        <v>0</v>
      </c>
      <c r="EU54">
        <f t="shared" si="99"/>
        <v>0</v>
      </c>
      <c r="EV54">
        <f t="shared" si="100"/>
        <v>0</v>
      </c>
      <c r="EW54">
        <f t="shared" si="101"/>
        <v>0</v>
      </c>
      <c r="EX54">
        <f t="shared" si="102"/>
        <v>0</v>
      </c>
      <c r="EY54">
        <f t="shared" si="103"/>
        <v>0</v>
      </c>
      <c r="EZ54">
        <f t="shared" si="104"/>
        <v>0</v>
      </c>
      <c r="FA54">
        <f t="shared" si="105"/>
        <v>0</v>
      </c>
      <c r="FB54">
        <f t="shared" si="106"/>
        <v>0</v>
      </c>
      <c r="FC54">
        <f t="shared" si="107"/>
        <v>0</v>
      </c>
      <c r="FD54">
        <f t="shared" si="108"/>
        <v>0</v>
      </c>
      <c r="FE54">
        <f t="shared" si="109"/>
        <v>0</v>
      </c>
      <c r="FG54" s="136">
        <f t="shared" si="110"/>
        <v>0</v>
      </c>
      <c r="FH54" s="136">
        <f t="shared" si="111"/>
        <v>0</v>
      </c>
      <c r="FI54" s="136">
        <f t="shared" si="112"/>
        <v>0</v>
      </c>
      <c r="FJ54" s="136">
        <f t="shared" si="113"/>
        <v>0</v>
      </c>
      <c r="FK54" s="136">
        <f t="shared" si="114"/>
        <v>0</v>
      </c>
      <c r="FL54" s="136">
        <f t="shared" si="115"/>
        <v>0</v>
      </c>
      <c r="FM54" s="136">
        <f t="shared" si="116"/>
        <v>0</v>
      </c>
      <c r="FN54" s="136">
        <f t="shared" si="117"/>
        <v>0</v>
      </c>
      <c r="FO54" s="136">
        <f t="shared" si="118"/>
        <v>0</v>
      </c>
      <c r="FP54" s="136">
        <f t="shared" si="119"/>
        <v>0</v>
      </c>
      <c r="FQ54" s="136">
        <f t="shared" si="120"/>
        <v>0</v>
      </c>
      <c r="FR54" s="136">
        <f t="shared" si="121"/>
        <v>0</v>
      </c>
      <c r="FT54">
        <f t="shared" si="122"/>
        <v>0</v>
      </c>
      <c r="FU54">
        <f t="shared" si="123"/>
        <v>0</v>
      </c>
      <c r="FV54">
        <f t="shared" si="124"/>
        <v>0</v>
      </c>
      <c r="FW54">
        <f t="shared" si="125"/>
        <v>0</v>
      </c>
      <c r="FX54">
        <f t="shared" si="126"/>
        <v>0</v>
      </c>
      <c r="FY54">
        <f t="shared" si="127"/>
        <v>0</v>
      </c>
      <c r="FZ54">
        <f t="shared" si="128"/>
        <v>0</v>
      </c>
      <c r="GA54">
        <f t="shared" si="129"/>
        <v>0</v>
      </c>
      <c r="GB54">
        <f t="shared" si="130"/>
        <v>0</v>
      </c>
      <c r="GC54">
        <f t="shared" si="131"/>
        <v>0</v>
      </c>
      <c r="GD54">
        <f t="shared" si="132"/>
        <v>0</v>
      </c>
      <c r="GE54">
        <f t="shared" si="133"/>
        <v>0</v>
      </c>
      <c r="GG54">
        <f t="shared" si="134"/>
        <v>0</v>
      </c>
      <c r="GH54">
        <f t="shared" si="135"/>
        <v>0</v>
      </c>
      <c r="GI54">
        <f t="shared" si="136"/>
        <v>0</v>
      </c>
      <c r="GJ54">
        <f t="shared" si="137"/>
        <v>0</v>
      </c>
      <c r="GK54">
        <f t="shared" si="138"/>
        <v>0</v>
      </c>
      <c r="GL54">
        <f t="shared" si="139"/>
        <v>0</v>
      </c>
      <c r="GM54">
        <f t="shared" si="140"/>
        <v>0</v>
      </c>
      <c r="GN54">
        <f t="shared" si="141"/>
        <v>0</v>
      </c>
      <c r="GO54">
        <f t="shared" si="142"/>
        <v>0</v>
      </c>
      <c r="GP54">
        <f t="shared" si="143"/>
        <v>0</v>
      </c>
      <c r="GQ54">
        <f t="shared" si="144"/>
        <v>0</v>
      </c>
      <c r="GR54">
        <f t="shared" si="145"/>
        <v>0</v>
      </c>
      <c r="GT54">
        <f t="shared" si="146"/>
        <v>0</v>
      </c>
      <c r="GU54">
        <f t="shared" si="147"/>
        <v>0</v>
      </c>
      <c r="GV54">
        <f t="shared" si="148"/>
        <v>0</v>
      </c>
      <c r="GW54">
        <f t="shared" si="149"/>
        <v>0</v>
      </c>
      <c r="GX54">
        <f t="shared" si="150"/>
        <v>0</v>
      </c>
      <c r="GY54">
        <f t="shared" si="151"/>
        <v>0</v>
      </c>
      <c r="GZ54">
        <f t="shared" si="152"/>
        <v>0</v>
      </c>
      <c r="HA54">
        <f t="shared" si="153"/>
        <v>0</v>
      </c>
      <c r="HB54">
        <f t="shared" si="154"/>
        <v>0</v>
      </c>
      <c r="HC54">
        <f t="shared" si="155"/>
        <v>0</v>
      </c>
      <c r="HD54">
        <f t="shared" si="156"/>
        <v>0</v>
      </c>
      <c r="HE54">
        <f t="shared" si="157"/>
        <v>0</v>
      </c>
      <c r="HG54">
        <f t="shared" si="158"/>
        <v>0</v>
      </c>
      <c r="HH54">
        <f t="shared" si="159"/>
        <v>0</v>
      </c>
      <c r="HI54">
        <f t="shared" si="160"/>
        <v>0</v>
      </c>
      <c r="HJ54">
        <f t="shared" si="161"/>
        <v>0</v>
      </c>
      <c r="HK54">
        <f t="shared" si="162"/>
        <v>0</v>
      </c>
      <c r="HL54">
        <f t="shared" si="163"/>
        <v>0</v>
      </c>
      <c r="HM54">
        <f t="shared" si="164"/>
        <v>0</v>
      </c>
      <c r="HN54">
        <f t="shared" si="165"/>
        <v>0</v>
      </c>
      <c r="HO54">
        <f t="shared" si="166"/>
        <v>0</v>
      </c>
      <c r="HP54">
        <f t="shared" si="167"/>
        <v>0</v>
      </c>
      <c r="HQ54">
        <f t="shared" si="168"/>
        <v>0</v>
      </c>
      <c r="HR54">
        <f t="shared" si="169"/>
        <v>0</v>
      </c>
      <c r="HT54">
        <f t="shared" si="277"/>
        <v>0</v>
      </c>
      <c r="HU54">
        <f t="shared" si="170"/>
        <v>0</v>
      </c>
      <c r="HV54">
        <f t="shared" si="171"/>
        <v>0</v>
      </c>
      <c r="HW54">
        <f t="shared" si="172"/>
        <v>0</v>
      </c>
      <c r="HX54">
        <f t="shared" si="173"/>
        <v>0</v>
      </c>
      <c r="HY54">
        <f t="shared" si="174"/>
        <v>0</v>
      </c>
      <c r="HZ54">
        <f t="shared" si="175"/>
        <v>0</v>
      </c>
      <c r="IA54">
        <f t="shared" si="176"/>
        <v>0</v>
      </c>
      <c r="IB54">
        <f t="shared" si="177"/>
        <v>0</v>
      </c>
      <c r="IC54">
        <f t="shared" si="178"/>
        <v>0</v>
      </c>
      <c r="ID54">
        <f t="shared" si="179"/>
        <v>0</v>
      </c>
      <c r="IE54">
        <f t="shared" si="180"/>
        <v>0</v>
      </c>
      <c r="IG54">
        <f t="shared" si="181"/>
        <v>0</v>
      </c>
      <c r="IH54">
        <f t="shared" si="278"/>
        <v>0</v>
      </c>
      <c r="II54">
        <f t="shared" si="182"/>
        <v>0</v>
      </c>
      <c r="IJ54">
        <f t="shared" si="279"/>
        <v>0</v>
      </c>
      <c r="IK54">
        <f t="shared" si="280"/>
        <v>0</v>
      </c>
      <c r="IL54">
        <f t="shared" si="183"/>
        <v>0</v>
      </c>
      <c r="IM54">
        <f t="shared" si="184"/>
        <v>0</v>
      </c>
      <c r="IN54">
        <f t="shared" si="185"/>
        <v>0</v>
      </c>
      <c r="IO54">
        <f t="shared" si="186"/>
        <v>0</v>
      </c>
      <c r="IP54">
        <f t="shared" si="281"/>
        <v>0</v>
      </c>
      <c r="IQ54">
        <f t="shared" si="282"/>
        <v>0</v>
      </c>
      <c r="IR54">
        <f t="shared" si="283"/>
        <v>0</v>
      </c>
      <c r="IS54">
        <f t="shared" si="284"/>
        <v>0</v>
      </c>
      <c r="IT54">
        <f t="shared" si="187"/>
        <v>0</v>
      </c>
      <c r="IU54">
        <f t="shared" si="188"/>
        <v>0</v>
      </c>
      <c r="IV54">
        <f t="shared" si="189"/>
        <v>0</v>
      </c>
      <c r="IW54">
        <f t="shared" si="190"/>
        <v>0</v>
      </c>
      <c r="IX54">
        <f t="shared" si="191"/>
        <v>0</v>
      </c>
      <c r="IY54">
        <f t="shared" si="192"/>
        <v>0</v>
      </c>
      <c r="IZ54">
        <f t="shared" si="193"/>
        <v>0</v>
      </c>
      <c r="JA54">
        <f t="shared" si="194"/>
        <v>0</v>
      </c>
      <c r="JB54">
        <f t="shared" si="195"/>
        <v>0</v>
      </c>
      <c r="JC54">
        <f t="shared" si="196"/>
        <v>0</v>
      </c>
      <c r="JD54">
        <f t="shared" si="197"/>
        <v>0</v>
      </c>
      <c r="JF54">
        <f t="shared" si="198"/>
        <v>0</v>
      </c>
      <c r="JG54">
        <f t="shared" si="199"/>
        <v>0</v>
      </c>
      <c r="JH54">
        <f t="shared" si="200"/>
        <v>0</v>
      </c>
      <c r="JI54">
        <f t="shared" si="201"/>
        <v>0</v>
      </c>
      <c r="JJ54">
        <f t="shared" si="202"/>
        <v>0</v>
      </c>
      <c r="JK54">
        <f t="shared" si="203"/>
        <v>0</v>
      </c>
      <c r="JL54">
        <f t="shared" si="204"/>
        <v>0</v>
      </c>
      <c r="JM54">
        <f t="shared" si="205"/>
        <v>0</v>
      </c>
      <c r="JN54">
        <f t="shared" si="206"/>
        <v>0</v>
      </c>
      <c r="JO54">
        <f t="shared" si="207"/>
        <v>0</v>
      </c>
      <c r="JP54">
        <f t="shared" si="208"/>
        <v>0</v>
      </c>
      <c r="JQ54">
        <f t="shared" si="209"/>
        <v>0</v>
      </c>
      <c r="JS54">
        <f t="shared" si="285"/>
        <v>0</v>
      </c>
      <c r="JT54">
        <f t="shared" si="286"/>
        <v>0</v>
      </c>
      <c r="JU54">
        <f t="shared" si="287"/>
        <v>0</v>
      </c>
      <c r="JV54">
        <f t="shared" si="288"/>
        <v>0</v>
      </c>
      <c r="JW54">
        <f t="shared" si="289"/>
        <v>0</v>
      </c>
      <c r="JX54">
        <f t="shared" si="290"/>
        <v>0</v>
      </c>
      <c r="JY54">
        <f t="shared" si="291"/>
        <v>0</v>
      </c>
      <c r="JZ54">
        <f t="shared" si="292"/>
        <v>0</v>
      </c>
      <c r="KA54">
        <f t="shared" si="293"/>
        <v>0</v>
      </c>
      <c r="KB54">
        <f t="shared" si="294"/>
        <v>0</v>
      </c>
      <c r="KC54">
        <f t="shared" si="295"/>
        <v>0</v>
      </c>
      <c r="KD54">
        <f t="shared" si="296"/>
        <v>0</v>
      </c>
      <c r="KF54">
        <f t="shared" si="210"/>
        <v>0</v>
      </c>
      <c r="KG54">
        <f t="shared" si="211"/>
        <v>0</v>
      </c>
      <c r="KH54">
        <f t="shared" si="212"/>
        <v>0</v>
      </c>
      <c r="KI54">
        <f t="shared" si="213"/>
        <v>0</v>
      </c>
      <c r="KJ54">
        <f t="shared" si="214"/>
        <v>0</v>
      </c>
      <c r="KK54">
        <f t="shared" si="215"/>
        <v>0</v>
      </c>
      <c r="KL54">
        <f t="shared" si="216"/>
        <v>0</v>
      </c>
      <c r="KM54">
        <f t="shared" si="217"/>
        <v>0</v>
      </c>
      <c r="KN54">
        <f t="shared" si="218"/>
        <v>0</v>
      </c>
      <c r="KO54">
        <f t="shared" si="219"/>
        <v>0</v>
      </c>
      <c r="KP54">
        <f t="shared" si="220"/>
        <v>0</v>
      </c>
      <c r="KQ54">
        <f t="shared" si="221"/>
        <v>0</v>
      </c>
      <c r="KS54">
        <f t="shared" si="222"/>
        <v>0</v>
      </c>
      <c r="KT54">
        <f t="shared" si="223"/>
        <v>0</v>
      </c>
      <c r="KU54">
        <f t="shared" si="224"/>
        <v>0</v>
      </c>
      <c r="KV54">
        <f t="shared" si="225"/>
        <v>0</v>
      </c>
      <c r="KW54">
        <f t="shared" si="226"/>
        <v>0</v>
      </c>
      <c r="KX54">
        <f t="shared" si="297"/>
        <v>0</v>
      </c>
      <c r="KY54">
        <f t="shared" si="298"/>
        <v>0</v>
      </c>
      <c r="KZ54">
        <f t="shared" si="299"/>
        <v>0</v>
      </c>
      <c r="LA54">
        <f t="shared" si="300"/>
        <v>0</v>
      </c>
      <c r="LB54">
        <f t="shared" si="301"/>
        <v>0</v>
      </c>
      <c r="LD54">
        <f t="shared" si="227"/>
        <v>0</v>
      </c>
      <c r="LE54">
        <f t="shared" si="228"/>
        <v>0</v>
      </c>
      <c r="LF54">
        <f t="shared" si="229"/>
        <v>0</v>
      </c>
      <c r="LG54">
        <f t="shared" si="230"/>
        <v>0</v>
      </c>
      <c r="LH54">
        <f t="shared" si="231"/>
        <v>0</v>
      </c>
      <c r="LI54">
        <f t="shared" si="232"/>
        <v>0</v>
      </c>
      <c r="LJ54">
        <f t="shared" si="233"/>
        <v>0</v>
      </c>
      <c r="LK54">
        <f t="shared" si="234"/>
        <v>0</v>
      </c>
      <c r="LL54">
        <f t="shared" si="235"/>
        <v>0</v>
      </c>
      <c r="LM54">
        <f t="shared" si="236"/>
        <v>0</v>
      </c>
      <c r="LN54">
        <f t="shared" si="237"/>
        <v>0</v>
      </c>
      <c r="LO54">
        <f t="shared" si="238"/>
        <v>0</v>
      </c>
      <c r="LQ54">
        <f t="shared" si="239"/>
        <v>0</v>
      </c>
      <c r="LR54">
        <f t="shared" si="240"/>
        <v>0</v>
      </c>
      <c r="LS54">
        <f t="shared" si="241"/>
        <v>0</v>
      </c>
      <c r="LT54">
        <f t="shared" si="242"/>
        <v>0</v>
      </c>
      <c r="LU54">
        <f t="shared" si="243"/>
        <v>0</v>
      </c>
      <c r="LV54">
        <f t="shared" si="302"/>
        <v>0</v>
      </c>
      <c r="LW54">
        <f t="shared" si="303"/>
        <v>0</v>
      </c>
      <c r="LX54">
        <f t="shared" si="304"/>
        <v>0</v>
      </c>
      <c r="LY54">
        <f t="shared" si="305"/>
        <v>0</v>
      </c>
      <c r="LZ54">
        <f t="shared" si="306"/>
        <v>0</v>
      </c>
      <c r="MB54" t="e">
        <f>IF(OR((AND((AU$2=$C54),(3&lt;$B54))),(AND((AU$3=$C54),(4&gt;$B54)))),#REF!,0)</f>
        <v>#REF!</v>
      </c>
      <c r="MC54" t="e">
        <f>IF(OR((AND((AU$3=$C54),(3&lt;$B54))),(AND((AU$4=$C54),(4&gt;$B54)))),#REF!,0)</f>
        <v>#REF!</v>
      </c>
      <c r="MD54" t="e">
        <f>IF(OR((AND((AU$4=$C54),(3&lt;$B54))),(AND((AU$5=$C54),(4&gt;$B54)))),#REF!,0)</f>
        <v>#REF!</v>
      </c>
      <c r="ME54" t="e">
        <f>IF(OR((AND((AU$5=$C54),(3&lt;$B54))),(AND((AU$6=$C54),(4&gt;$B54)))),#REF!,0)</f>
        <v>#REF!</v>
      </c>
      <c r="MF54" t="e">
        <f>IF(OR((AND((AU$6=$C54),(3&lt;$B54))),(AND((AU$7=$C54),(4&gt;$B54)))),#REF!,0)</f>
        <v>#REF!</v>
      </c>
      <c r="MG54" t="e">
        <f t="shared" si="307"/>
        <v>#REF!</v>
      </c>
      <c r="MH54" t="e">
        <f t="shared" si="308"/>
        <v>#REF!</v>
      </c>
      <c r="MI54" t="e">
        <f t="shared" si="309"/>
        <v>#REF!</v>
      </c>
      <c r="MJ54" t="e">
        <f t="shared" si="310"/>
        <v>#REF!</v>
      </c>
      <c r="MK54" t="e">
        <f t="shared" si="311"/>
        <v>#REF!</v>
      </c>
      <c r="MM54">
        <f>IF(AND(($EV$26=$C54),(4=$B54)),#REF!,0)</f>
        <v>0</v>
      </c>
      <c r="MN54">
        <f>IF(AND(($EV$26=$C54),(5=$B54)),#REF!,0)</f>
        <v>0</v>
      </c>
      <c r="MO54">
        <f>IF(AND(($EV$26=$C54),(6=$B54)),#REF!,0)</f>
        <v>0</v>
      </c>
      <c r="MP54">
        <f>IF(AND(($EV$26=$C54),(7=$B54)),#REF!,0)</f>
        <v>0</v>
      </c>
      <c r="MQ54">
        <f>IF(AND(($EV$26=$C54),(8=$B54)),#REF!,0)</f>
        <v>0</v>
      </c>
      <c r="MR54">
        <f>IF(AND(($EV$26=$C54),(9=$B54)),#REF!,0)</f>
        <v>0</v>
      </c>
      <c r="MS54">
        <f>IF(AND(($EV$26=$C54),(10=$B54)),#REF!,0)</f>
        <v>0</v>
      </c>
      <c r="MT54">
        <f>IF(AND(($EV$26=$C54),(11=$B54)),#REF!,0)</f>
        <v>0</v>
      </c>
      <c r="MU54">
        <f>IF(AND(($EV$26=$C54),(12=$B54)),#REF!,0)</f>
        <v>0</v>
      </c>
      <c r="MV54">
        <f>IF(AND(($EW$26=$C54),(1=$B54)),#REF!,0)</f>
        <v>0</v>
      </c>
      <c r="MW54">
        <f>IF(AND(($EW$26=$C54),(2=$B54)),#REF!,0)</f>
        <v>0</v>
      </c>
      <c r="MX54">
        <f>IF(AND(($EW$26=$C54),(3=$B54)),#REF!,0)</f>
        <v>0</v>
      </c>
    </row>
    <row r="55" spans="1:362">
      <c r="A55" s="205"/>
      <c r="B55" s="34"/>
      <c r="C55" s="35"/>
      <c r="D55" s="36"/>
      <c r="E55" s="70">
        <f t="shared" si="244"/>
        <v>0</v>
      </c>
      <c r="F55" s="37"/>
      <c r="G55" s="70">
        <f t="shared" si="12"/>
        <v>0</v>
      </c>
      <c r="H55" s="75"/>
      <c r="I55" s="76"/>
      <c r="J55" s="75"/>
      <c r="K55" s="201"/>
      <c r="L55" s="75"/>
      <c r="M55" s="75"/>
      <c r="N55" s="75"/>
      <c r="O55" s="64"/>
      <c r="P55" s="70">
        <f t="shared" si="245"/>
        <v>0</v>
      </c>
      <c r="Q55" s="137"/>
      <c r="R55" s="72">
        <f t="shared" si="246"/>
        <v>0</v>
      </c>
      <c r="S55" s="37"/>
      <c r="T55" s="70">
        <f t="shared" si="13"/>
        <v>0</v>
      </c>
      <c r="U55" s="37"/>
      <c r="V55" s="70">
        <f t="shared" si="247"/>
        <v>0</v>
      </c>
      <c r="W55" s="37"/>
      <c r="X55" s="70">
        <f t="shared" si="14"/>
        <v>0</v>
      </c>
      <c r="Y55" s="71">
        <f t="shared" si="15"/>
        <v>0</v>
      </c>
      <c r="Z55" s="189"/>
      <c r="AA55" s="190"/>
      <c r="AB55" s="72">
        <f t="shared" si="248"/>
        <v>0</v>
      </c>
      <c r="AC55" s="3"/>
      <c r="AD55" s="90">
        <f t="shared" si="16"/>
        <v>0</v>
      </c>
      <c r="AE55">
        <f t="shared" si="17"/>
        <v>0</v>
      </c>
      <c r="AF55">
        <f t="shared" si="18"/>
        <v>0</v>
      </c>
      <c r="AG55">
        <f t="shared" si="19"/>
        <v>0</v>
      </c>
      <c r="AH55">
        <f t="shared" si="20"/>
        <v>0</v>
      </c>
      <c r="AI55">
        <f t="shared" si="249"/>
        <v>0</v>
      </c>
      <c r="AJ55">
        <f t="shared" si="250"/>
        <v>0</v>
      </c>
      <c r="AK55">
        <f t="shared" si="21"/>
        <v>0</v>
      </c>
      <c r="AL55">
        <f t="shared" si="22"/>
        <v>0</v>
      </c>
      <c r="AM55">
        <f t="shared" si="23"/>
        <v>0</v>
      </c>
      <c r="AN55" s="3"/>
      <c r="AO55">
        <f t="shared" si="24"/>
        <v>0</v>
      </c>
      <c r="AP55">
        <f t="shared" si="25"/>
        <v>0</v>
      </c>
      <c r="AQ55">
        <f t="shared" si="26"/>
        <v>0</v>
      </c>
      <c r="AR55">
        <f t="shared" si="27"/>
        <v>0</v>
      </c>
      <c r="AS55">
        <f t="shared" si="28"/>
        <v>0</v>
      </c>
      <c r="AT55">
        <f t="shared" si="29"/>
        <v>0</v>
      </c>
      <c r="AU55">
        <f t="shared" si="30"/>
        <v>0</v>
      </c>
      <c r="AV55">
        <f t="shared" si="31"/>
        <v>0</v>
      </c>
      <c r="AW55">
        <f t="shared" si="32"/>
        <v>0</v>
      </c>
      <c r="AX55">
        <f t="shared" si="33"/>
        <v>0</v>
      </c>
      <c r="AY55" s="3"/>
      <c r="AZ55">
        <f t="shared" si="34"/>
        <v>0</v>
      </c>
      <c r="BA55">
        <f t="shared" si="35"/>
        <v>0</v>
      </c>
      <c r="BB55">
        <f t="shared" si="36"/>
        <v>0</v>
      </c>
      <c r="BC55">
        <f t="shared" si="37"/>
        <v>0</v>
      </c>
      <c r="BD55">
        <f t="shared" si="38"/>
        <v>0</v>
      </c>
      <c r="BE55">
        <f t="shared" si="39"/>
        <v>0</v>
      </c>
      <c r="BF55">
        <f t="shared" si="40"/>
        <v>0</v>
      </c>
      <c r="BG55">
        <f t="shared" si="41"/>
        <v>0</v>
      </c>
      <c r="BH55">
        <f t="shared" si="42"/>
        <v>0</v>
      </c>
      <c r="BI55">
        <f t="shared" si="43"/>
        <v>0</v>
      </c>
      <c r="BJ55" s="3"/>
      <c r="BK55">
        <f t="shared" si="44"/>
        <v>0</v>
      </c>
      <c r="BL55">
        <f t="shared" si="45"/>
        <v>0</v>
      </c>
      <c r="BM55">
        <f t="shared" si="46"/>
        <v>0</v>
      </c>
      <c r="BN55">
        <f t="shared" si="47"/>
        <v>0</v>
      </c>
      <c r="BO55">
        <f t="shared" si="48"/>
        <v>0</v>
      </c>
      <c r="BP55">
        <f t="shared" si="251"/>
        <v>0</v>
      </c>
      <c r="BQ55">
        <f t="shared" si="252"/>
        <v>0</v>
      </c>
      <c r="BR55">
        <f t="shared" si="253"/>
        <v>0</v>
      </c>
      <c r="BS55">
        <f t="shared" si="254"/>
        <v>0</v>
      </c>
      <c r="BT55">
        <f t="shared" si="255"/>
        <v>0</v>
      </c>
      <c r="BV55">
        <f t="shared" si="49"/>
        <v>0</v>
      </c>
      <c r="BW55">
        <f t="shared" si="50"/>
        <v>0</v>
      </c>
      <c r="BX55">
        <f t="shared" si="51"/>
        <v>0</v>
      </c>
      <c r="BY55">
        <f t="shared" si="52"/>
        <v>0</v>
      </c>
      <c r="BZ55">
        <f t="shared" si="53"/>
        <v>0</v>
      </c>
      <c r="CA55">
        <f t="shared" si="54"/>
        <v>0</v>
      </c>
      <c r="CB55">
        <f t="shared" si="55"/>
        <v>0</v>
      </c>
      <c r="CC55">
        <f t="shared" si="56"/>
        <v>0</v>
      </c>
      <c r="CD55">
        <f t="shared" si="57"/>
        <v>0</v>
      </c>
      <c r="CE55">
        <f t="shared" si="58"/>
        <v>0</v>
      </c>
      <c r="CG55">
        <f t="shared" si="59"/>
        <v>0</v>
      </c>
      <c r="CH55">
        <f t="shared" si="60"/>
        <v>0</v>
      </c>
      <c r="CI55">
        <f t="shared" si="61"/>
        <v>0</v>
      </c>
      <c r="CJ55">
        <f t="shared" si="62"/>
        <v>0</v>
      </c>
      <c r="CK55">
        <f t="shared" si="63"/>
        <v>0</v>
      </c>
      <c r="CL55">
        <f t="shared" si="256"/>
        <v>0</v>
      </c>
      <c r="CM55">
        <f t="shared" si="64"/>
        <v>0</v>
      </c>
      <c r="CN55">
        <f t="shared" si="65"/>
        <v>0</v>
      </c>
      <c r="CO55">
        <f t="shared" si="66"/>
        <v>0</v>
      </c>
      <c r="CP55">
        <f t="shared" si="67"/>
        <v>0</v>
      </c>
      <c r="CQ55" s="3"/>
      <c r="CR55">
        <f t="shared" si="68"/>
        <v>0</v>
      </c>
      <c r="CS55">
        <f t="shared" si="69"/>
        <v>0</v>
      </c>
      <c r="CT55">
        <f t="shared" si="70"/>
        <v>0</v>
      </c>
      <c r="CU55">
        <f t="shared" si="71"/>
        <v>0</v>
      </c>
      <c r="CV55">
        <f t="shared" si="72"/>
        <v>0</v>
      </c>
      <c r="CW55">
        <f t="shared" si="73"/>
        <v>0</v>
      </c>
      <c r="CX55">
        <f t="shared" si="74"/>
        <v>0</v>
      </c>
      <c r="CY55">
        <f t="shared" si="75"/>
        <v>0</v>
      </c>
      <c r="CZ55">
        <f t="shared" si="76"/>
        <v>0</v>
      </c>
      <c r="DA55">
        <f t="shared" si="77"/>
        <v>0</v>
      </c>
      <c r="DC55">
        <f t="shared" si="257"/>
        <v>0</v>
      </c>
      <c r="DD55">
        <f t="shared" si="78"/>
        <v>0</v>
      </c>
      <c r="DE55">
        <f t="shared" si="79"/>
        <v>0</v>
      </c>
      <c r="DF55">
        <f t="shared" si="80"/>
        <v>0</v>
      </c>
      <c r="DG55">
        <f t="shared" si="81"/>
        <v>0</v>
      </c>
      <c r="DH55" s="221">
        <f t="shared" si="82"/>
        <v>0</v>
      </c>
      <c r="DI55" s="221">
        <f t="shared" si="258"/>
        <v>0</v>
      </c>
      <c r="DJ55" s="221">
        <f t="shared" si="259"/>
        <v>0</v>
      </c>
      <c r="DK55" s="221">
        <f t="shared" si="260"/>
        <v>0</v>
      </c>
      <c r="DL55" s="221">
        <f t="shared" si="261"/>
        <v>0</v>
      </c>
      <c r="DN55">
        <f t="shared" si="262"/>
        <v>0</v>
      </c>
      <c r="DO55">
        <f t="shared" si="83"/>
        <v>0</v>
      </c>
      <c r="DP55">
        <f t="shared" si="84"/>
        <v>0</v>
      </c>
      <c r="DQ55">
        <f t="shared" si="85"/>
        <v>0</v>
      </c>
      <c r="DR55">
        <f t="shared" si="86"/>
        <v>0</v>
      </c>
      <c r="DS55">
        <f t="shared" si="87"/>
        <v>0</v>
      </c>
      <c r="DT55">
        <f t="shared" si="263"/>
        <v>0</v>
      </c>
      <c r="DU55">
        <f t="shared" si="264"/>
        <v>0</v>
      </c>
      <c r="DV55">
        <f t="shared" si="265"/>
        <v>0</v>
      </c>
      <c r="DW55">
        <f t="shared" si="266"/>
        <v>0</v>
      </c>
      <c r="DY55">
        <f t="shared" si="267"/>
        <v>0</v>
      </c>
      <c r="DZ55">
        <f t="shared" si="268"/>
        <v>0</v>
      </c>
      <c r="EA55">
        <f t="shared" si="269"/>
        <v>0</v>
      </c>
      <c r="EB55">
        <f t="shared" si="270"/>
        <v>0</v>
      </c>
      <c r="EC55">
        <f t="shared" si="271"/>
        <v>0</v>
      </c>
      <c r="ED55">
        <f t="shared" si="88"/>
        <v>0</v>
      </c>
      <c r="EE55">
        <f t="shared" si="89"/>
        <v>0</v>
      </c>
      <c r="EF55">
        <f t="shared" si="90"/>
        <v>0</v>
      </c>
      <c r="EG55">
        <f t="shared" si="91"/>
        <v>0</v>
      </c>
      <c r="EH55">
        <f t="shared" si="92"/>
        <v>0</v>
      </c>
      <c r="EJ55">
        <f t="shared" si="93"/>
        <v>0</v>
      </c>
      <c r="EK55">
        <f t="shared" si="94"/>
        <v>0</v>
      </c>
      <c r="EL55">
        <f t="shared" si="95"/>
        <v>0</v>
      </c>
      <c r="EM55">
        <f t="shared" si="96"/>
        <v>0</v>
      </c>
      <c r="EN55">
        <f t="shared" si="97"/>
        <v>0</v>
      </c>
      <c r="EO55">
        <f t="shared" si="272"/>
        <v>0</v>
      </c>
      <c r="EP55">
        <f t="shared" si="273"/>
        <v>0</v>
      </c>
      <c r="EQ55">
        <f t="shared" si="274"/>
        <v>0</v>
      </c>
      <c r="ER55">
        <f t="shared" si="275"/>
        <v>0</v>
      </c>
      <c r="ES55">
        <f t="shared" si="276"/>
        <v>0</v>
      </c>
      <c r="ET55">
        <f t="shared" si="98"/>
        <v>0</v>
      </c>
      <c r="EU55">
        <f t="shared" si="99"/>
        <v>0</v>
      </c>
      <c r="EV55">
        <f t="shared" si="100"/>
        <v>0</v>
      </c>
      <c r="EW55">
        <f t="shared" si="101"/>
        <v>0</v>
      </c>
      <c r="EX55">
        <f t="shared" si="102"/>
        <v>0</v>
      </c>
      <c r="EY55">
        <f t="shared" si="103"/>
        <v>0</v>
      </c>
      <c r="EZ55">
        <f t="shared" si="104"/>
        <v>0</v>
      </c>
      <c r="FA55">
        <f t="shared" si="105"/>
        <v>0</v>
      </c>
      <c r="FB55">
        <f t="shared" si="106"/>
        <v>0</v>
      </c>
      <c r="FC55">
        <f t="shared" si="107"/>
        <v>0</v>
      </c>
      <c r="FD55">
        <f t="shared" si="108"/>
        <v>0</v>
      </c>
      <c r="FE55">
        <f t="shared" si="109"/>
        <v>0</v>
      </c>
      <c r="FG55" s="136">
        <f t="shared" si="110"/>
        <v>0</v>
      </c>
      <c r="FH55" s="136">
        <f t="shared" si="111"/>
        <v>0</v>
      </c>
      <c r="FI55" s="136">
        <f t="shared" si="112"/>
        <v>0</v>
      </c>
      <c r="FJ55" s="136">
        <f t="shared" si="113"/>
        <v>0</v>
      </c>
      <c r="FK55" s="136">
        <f t="shared" si="114"/>
        <v>0</v>
      </c>
      <c r="FL55" s="136">
        <f t="shared" si="115"/>
        <v>0</v>
      </c>
      <c r="FM55" s="136">
        <f t="shared" si="116"/>
        <v>0</v>
      </c>
      <c r="FN55" s="136">
        <f t="shared" si="117"/>
        <v>0</v>
      </c>
      <c r="FO55" s="136">
        <f t="shared" si="118"/>
        <v>0</v>
      </c>
      <c r="FP55" s="136">
        <f t="shared" si="119"/>
        <v>0</v>
      </c>
      <c r="FQ55" s="136">
        <f t="shared" si="120"/>
        <v>0</v>
      </c>
      <c r="FR55" s="136">
        <f t="shared" si="121"/>
        <v>0</v>
      </c>
      <c r="FT55">
        <f t="shared" si="122"/>
        <v>0</v>
      </c>
      <c r="FU55">
        <f t="shared" si="123"/>
        <v>0</v>
      </c>
      <c r="FV55">
        <f t="shared" si="124"/>
        <v>0</v>
      </c>
      <c r="FW55">
        <f t="shared" si="125"/>
        <v>0</v>
      </c>
      <c r="FX55">
        <f t="shared" si="126"/>
        <v>0</v>
      </c>
      <c r="FY55">
        <f t="shared" si="127"/>
        <v>0</v>
      </c>
      <c r="FZ55">
        <f t="shared" si="128"/>
        <v>0</v>
      </c>
      <c r="GA55">
        <f t="shared" si="129"/>
        <v>0</v>
      </c>
      <c r="GB55">
        <f t="shared" si="130"/>
        <v>0</v>
      </c>
      <c r="GC55">
        <f t="shared" si="131"/>
        <v>0</v>
      </c>
      <c r="GD55">
        <f t="shared" si="132"/>
        <v>0</v>
      </c>
      <c r="GE55">
        <f t="shared" si="133"/>
        <v>0</v>
      </c>
      <c r="GG55">
        <f t="shared" si="134"/>
        <v>0</v>
      </c>
      <c r="GH55">
        <f t="shared" si="135"/>
        <v>0</v>
      </c>
      <c r="GI55">
        <f t="shared" si="136"/>
        <v>0</v>
      </c>
      <c r="GJ55">
        <f t="shared" si="137"/>
        <v>0</v>
      </c>
      <c r="GK55">
        <f t="shared" si="138"/>
        <v>0</v>
      </c>
      <c r="GL55">
        <f t="shared" si="139"/>
        <v>0</v>
      </c>
      <c r="GM55">
        <f t="shared" si="140"/>
        <v>0</v>
      </c>
      <c r="GN55">
        <f t="shared" si="141"/>
        <v>0</v>
      </c>
      <c r="GO55">
        <f t="shared" si="142"/>
        <v>0</v>
      </c>
      <c r="GP55">
        <f t="shared" si="143"/>
        <v>0</v>
      </c>
      <c r="GQ55">
        <f t="shared" si="144"/>
        <v>0</v>
      </c>
      <c r="GR55">
        <f t="shared" si="145"/>
        <v>0</v>
      </c>
      <c r="GT55">
        <f t="shared" si="146"/>
        <v>0</v>
      </c>
      <c r="GU55">
        <f t="shared" si="147"/>
        <v>0</v>
      </c>
      <c r="GV55">
        <f t="shared" si="148"/>
        <v>0</v>
      </c>
      <c r="GW55">
        <f t="shared" si="149"/>
        <v>0</v>
      </c>
      <c r="GX55">
        <f t="shared" si="150"/>
        <v>0</v>
      </c>
      <c r="GY55">
        <f t="shared" si="151"/>
        <v>0</v>
      </c>
      <c r="GZ55">
        <f t="shared" si="152"/>
        <v>0</v>
      </c>
      <c r="HA55">
        <f t="shared" si="153"/>
        <v>0</v>
      </c>
      <c r="HB55">
        <f t="shared" si="154"/>
        <v>0</v>
      </c>
      <c r="HC55">
        <f t="shared" si="155"/>
        <v>0</v>
      </c>
      <c r="HD55">
        <f t="shared" si="156"/>
        <v>0</v>
      </c>
      <c r="HE55">
        <f t="shared" si="157"/>
        <v>0</v>
      </c>
      <c r="HG55">
        <f t="shared" si="158"/>
        <v>0</v>
      </c>
      <c r="HH55">
        <f t="shared" si="159"/>
        <v>0</v>
      </c>
      <c r="HI55">
        <f t="shared" si="160"/>
        <v>0</v>
      </c>
      <c r="HJ55">
        <f t="shared" si="161"/>
        <v>0</v>
      </c>
      <c r="HK55">
        <f t="shared" si="162"/>
        <v>0</v>
      </c>
      <c r="HL55">
        <f t="shared" si="163"/>
        <v>0</v>
      </c>
      <c r="HM55">
        <f t="shared" si="164"/>
        <v>0</v>
      </c>
      <c r="HN55">
        <f t="shared" si="165"/>
        <v>0</v>
      </c>
      <c r="HO55">
        <f t="shared" si="166"/>
        <v>0</v>
      </c>
      <c r="HP55">
        <f t="shared" si="167"/>
        <v>0</v>
      </c>
      <c r="HQ55">
        <f t="shared" si="168"/>
        <v>0</v>
      </c>
      <c r="HR55">
        <f t="shared" si="169"/>
        <v>0</v>
      </c>
      <c r="HT55">
        <f t="shared" si="277"/>
        <v>0</v>
      </c>
      <c r="HU55">
        <f t="shared" si="170"/>
        <v>0</v>
      </c>
      <c r="HV55">
        <f t="shared" si="171"/>
        <v>0</v>
      </c>
      <c r="HW55">
        <f t="shared" si="172"/>
        <v>0</v>
      </c>
      <c r="HX55">
        <f t="shared" si="173"/>
        <v>0</v>
      </c>
      <c r="HY55">
        <f t="shared" si="174"/>
        <v>0</v>
      </c>
      <c r="HZ55">
        <f t="shared" si="175"/>
        <v>0</v>
      </c>
      <c r="IA55">
        <f t="shared" si="176"/>
        <v>0</v>
      </c>
      <c r="IB55">
        <f t="shared" si="177"/>
        <v>0</v>
      </c>
      <c r="IC55">
        <f t="shared" si="178"/>
        <v>0</v>
      </c>
      <c r="ID55">
        <f t="shared" si="179"/>
        <v>0</v>
      </c>
      <c r="IE55">
        <f t="shared" si="180"/>
        <v>0</v>
      </c>
      <c r="IG55">
        <f t="shared" si="181"/>
        <v>0</v>
      </c>
      <c r="IH55">
        <f t="shared" si="278"/>
        <v>0</v>
      </c>
      <c r="II55">
        <f t="shared" si="182"/>
        <v>0</v>
      </c>
      <c r="IJ55">
        <f t="shared" si="279"/>
        <v>0</v>
      </c>
      <c r="IK55">
        <f t="shared" si="280"/>
        <v>0</v>
      </c>
      <c r="IL55">
        <f t="shared" si="183"/>
        <v>0</v>
      </c>
      <c r="IM55">
        <f t="shared" si="184"/>
        <v>0</v>
      </c>
      <c r="IN55">
        <f t="shared" si="185"/>
        <v>0</v>
      </c>
      <c r="IO55">
        <f t="shared" si="186"/>
        <v>0</v>
      </c>
      <c r="IP55">
        <f t="shared" si="281"/>
        <v>0</v>
      </c>
      <c r="IQ55">
        <f t="shared" si="282"/>
        <v>0</v>
      </c>
      <c r="IR55">
        <f t="shared" si="283"/>
        <v>0</v>
      </c>
      <c r="IS55">
        <f t="shared" si="284"/>
        <v>0</v>
      </c>
      <c r="IT55">
        <f t="shared" si="187"/>
        <v>0</v>
      </c>
      <c r="IU55">
        <f t="shared" si="188"/>
        <v>0</v>
      </c>
      <c r="IV55">
        <f t="shared" si="189"/>
        <v>0</v>
      </c>
      <c r="IW55">
        <f t="shared" si="190"/>
        <v>0</v>
      </c>
      <c r="IX55">
        <f t="shared" si="191"/>
        <v>0</v>
      </c>
      <c r="IY55">
        <f t="shared" si="192"/>
        <v>0</v>
      </c>
      <c r="IZ55">
        <f t="shared" si="193"/>
        <v>0</v>
      </c>
      <c r="JA55">
        <f t="shared" si="194"/>
        <v>0</v>
      </c>
      <c r="JB55">
        <f t="shared" si="195"/>
        <v>0</v>
      </c>
      <c r="JC55">
        <f t="shared" si="196"/>
        <v>0</v>
      </c>
      <c r="JD55">
        <f t="shared" si="197"/>
        <v>0</v>
      </c>
      <c r="JF55">
        <f t="shared" si="198"/>
        <v>0</v>
      </c>
      <c r="JG55">
        <f t="shared" si="199"/>
        <v>0</v>
      </c>
      <c r="JH55">
        <f t="shared" si="200"/>
        <v>0</v>
      </c>
      <c r="JI55">
        <f t="shared" si="201"/>
        <v>0</v>
      </c>
      <c r="JJ55">
        <f t="shared" si="202"/>
        <v>0</v>
      </c>
      <c r="JK55">
        <f t="shared" si="203"/>
        <v>0</v>
      </c>
      <c r="JL55">
        <f t="shared" si="204"/>
        <v>0</v>
      </c>
      <c r="JM55">
        <f t="shared" si="205"/>
        <v>0</v>
      </c>
      <c r="JN55">
        <f t="shared" si="206"/>
        <v>0</v>
      </c>
      <c r="JO55">
        <f t="shared" si="207"/>
        <v>0</v>
      </c>
      <c r="JP55">
        <f t="shared" si="208"/>
        <v>0</v>
      </c>
      <c r="JQ55">
        <f t="shared" si="209"/>
        <v>0</v>
      </c>
      <c r="JS55">
        <f t="shared" si="285"/>
        <v>0</v>
      </c>
      <c r="JT55">
        <f t="shared" si="286"/>
        <v>0</v>
      </c>
      <c r="JU55">
        <f t="shared" si="287"/>
        <v>0</v>
      </c>
      <c r="JV55">
        <f t="shared" si="288"/>
        <v>0</v>
      </c>
      <c r="JW55">
        <f t="shared" si="289"/>
        <v>0</v>
      </c>
      <c r="JX55">
        <f t="shared" si="290"/>
        <v>0</v>
      </c>
      <c r="JY55">
        <f t="shared" si="291"/>
        <v>0</v>
      </c>
      <c r="JZ55">
        <f t="shared" si="292"/>
        <v>0</v>
      </c>
      <c r="KA55">
        <f t="shared" si="293"/>
        <v>0</v>
      </c>
      <c r="KB55">
        <f t="shared" si="294"/>
        <v>0</v>
      </c>
      <c r="KC55">
        <f t="shared" si="295"/>
        <v>0</v>
      </c>
      <c r="KD55">
        <f t="shared" si="296"/>
        <v>0</v>
      </c>
      <c r="KF55">
        <f t="shared" si="210"/>
        <v>0</v>
      </c>
      <c r="KG55">
        <f t="shared" si="211"/>
        <v>0</v>
      </c>
      <c r="KH55">
        <f t="shared" si="212"/>
        <v>0</v>
      </c>
      <c r="KI55">
        <f t="shared" si="213"/>
        <v>0</v>
      </c>
      <c r="KJ55">
        <f t="shared" si="214"/>
        <v>0</v>
      </c>
      <c r="KK55">
        <f t="shared" si="215"/>
        <v>0</v>
      </c>
      <c r="KL55">
        <f t="shared" si="216"/>
        <v>0</v>
      </c>
      <c r="KM55">
        <f t="shared" si="217"/>
        <v>0</v>
      </c>
      <c r="KN55">
        <f t="shared" si="218"/>
        <v>0</v>
      </c>
      <c r="KO55">
        <f t="shared" si="219"/>
        <v>0</v>
      </c>
      <c r="KP55">
        <f t="shared" si="220"/>
        <v>0</v>
      </c>
      <c r="KQ55">
        <f t="shared" si="221"/>
        <v>0</v>
      </c>
      <c r="KS55">
        <f t="shared" si="222"/>
        <v>0</v>
      </c>
      <c r="KT55">
        <f t="shared" si="223"/>
        <v>0</v>
      </c>
      <c r="KU55">
        <f t="shared" si="224"/>
        <v>0</v>
      </c>
      <c r="KV55">
        <f t="shared" si="225"/>
        <v>0</v>
      </c>
      <c r="KW55">
        <f t="shared" si="226"/>
        <v>0</v>
      </c>
      <c r="KX55">
        <f t="shared" si="297"/>
        <v>0</v>
      </c>
      <c r="KY55">
        <f t="shared" si="298"/>
        <v>0</v>
      </c>
      <c r="KZ55">
        <f t="shared" si="299"/>
        <v>0</v>
      </c>
      <c r="LA55">
        <f t="shared" si="300"/>
        <v>0</v>
      </c>
      <c r="LB55">
        <f t="shared" si="301"/>
        <v>0</v>
      </c>
      <c r="LD55">
        <f t="shared" si="227"/>
        <v>0</v>
      </c>
      <c r="LE55">
        <f t="shared" si="228"/>
        <v>0</v>
      </c>
      <c r="LF55">
        <f t="shared" si="229"/>
        <v>0</v>
      </c>
      <c r="LG55">
        <f t="shared" si="230"/>
        <v>0</v>
      </c>
      <c r="LH55">
        <f t="shared" si="231"/>
        <v>0</v>
      </c>
      <c r="LI55">
        <f t="shared" si="232"/>
        <v>0</v>
      </c>
      <c r="LJ55">
        <f t="shared" si="233"/>
        <v>0</v>
      </c>
      <c r="LK55">
        <f t="shared" si="234"/>
        <v>0</v>
      </c>
      <c r="LL55">
        <f t="shared" si="235"/>
        <v>0</v>
      </c>
      <c r="LM55">
        <f t="shared" si="236"/>
        <v>0</v>
      </c>
      <c r="LN55">
        <f t="shared" si="237"/>
        <v>0</v>
      </c>
      <c r="LO55">
        <f t="shared" si="238"/>
        <v>0</v>
      </c>
      <c r="LQ55">
        <f t="shared" si="239"/>
        <v>0</v>
      </c>
      <c r="LR55">
        <f t="shared" si="240"/>
        <v>0</v>
      </c>
      <c r="LS55">
        <f t="shared" si="241"/>
        <v>0</v>
      </c>
      <c r="LT55">
        <f t="shared" si="242"/>
        <v>0</v>
      </c>
      <c r="LU55">
        <f t="shared" si="243"/>
        <v>0</v>
      </c>
      <c r="LV55">
        <f t="shared" si="302"/>
        <v>0</v>
      </c>
      <c r="LW55">
        <f t="shared" si="303"/>
        <v>0</v>
      </c>
      <c r="LX55">
        <f t="shared" si="304"/>
        <v>0</v>
      </c>
      <c r="LY55">
        <f t="shared" si="305"/>
        <v>0</v>
      </c>
      <c r="LZ55">
        <f t="shared" si="306"/>
        <v>0</v>
      </c>
      <c r="MB55" t="e">
        <f>IF(OR((AND((AU$2=$C55),(3&lt;$B55))),(AND((AU$3=$C55),(4&gt;$B55)))),#REF!,0)</f>
        <v>#REF!</v>
      </c>
      <c r="MC55" t="e">
        <f>IF(OR((AND((AU$3=$C55),(3&lt;$B55))),(AND((AU$4=$C55),(4&gt;$B55)))),#REF!,0)</f>
        <v>#REF!</v>
      </c>
      <c r="MD55" t="e">
        <f>IF(OR((AND((AU$4=$C55),(3&lt;$B55))),(AND((AU$5=$C55),(4&gt;$B55)))),#REF!,0)</f>
        <v>#REF!</v>
      </c>
      <c r="ME55" t="e">
        <f>IF(OR((AND((AU$5=$C55),(3&lt;$B55))),(AND((AU$6=$C55),(4&gt;$B55)))),#REF!,0)</f>
        <v>#REF!</v>
      </c>
      <c r="MF55" t="e">
        <f>IF(OR((AND((AU$6=$C55),(3&lt;$B55))),(AND((AU$7=$C55),(4&gt;$B55)))),#REF!,0)</f>
        <v>#REF!</v>
      </c>
      <c r="MG55" t="e">
        <f t="shared" si="307"/>
        <v>#REF!</v>
      </c>
      <c r="MH55" t="e">
        <f t="shared" si="308"/>
        <v>#REF!</v>
      </c>
      <c r="MI55" t="e">
        <f t="shared" si="309"/>
        <v>#REF!</v>
      </c>
      <c r="MJ55" t="e">
        <f t="shared" si="310"/>
        <v>#REF!</v>
      </c>
      <c r="MK55" t="e">
        <f t="shared" si="311"/>
        <v>#REF!</v>
      </c>
      <c r="MM55">
        <f>IF(AND(($EV$26=$C55),(4=$B55)),#REF!,0)</f>
        <v>0</v>
      </c>
      <c r="MN55">
        <f>IF(AND(($EV$26=$C55),(5=$B55)),#REF!,0)</f>
        <v>0</v>
      </c>
      <c r="MO55">
        <f>IF(AND(($EV$26=$C55),(6=$B55)),#REF!,0)</f>
        <v>0</v>
      </c>
      <c r="MP55">
        <f>IF(AND(($EV$26=$C55),(7=$B55)),#REF!,0)</f>
        <v>0</v>
      </c>
      <c r="MQ55">
        <f>IF(AND(($EV$26=$C55),(8=$B55)),#REF!,0)</f>
        <v>0</v>
      </c>
      <c r="MR55">
        <f>IF(AND(($EV$26=$C55),(9=$B55)),#REF!,0)</f>
        <v>0</v>
      </c>
      <c r="MS55">
        <f>IF(AND(($EV$26=$C55),(10=$B55)),#REF!,0)</f>
        <v>0</v>
      </c>
      <c r="MT55">
        <f>IF(AND(($EV$26=$C55),(11=$B55)),#REF!,0)</f>
        <v>0</v>
      </c>
      <c r="MU55">
        <f>IF(AND(($EV$26=$C55),(12=$B55)),#REF!,0)</f>
        <v>0</v>
      </c>
      <c r="MV55">
        <f>IF(AND(($EW$26=$C55),(1=$B55)),#REF!,0)</f>
        <v>0</v>
      </c>
      <c r="MW55">
        <f>IF(AND(($EW$26=$C55),(2=$B55)),#REF!,0)</f>
        <v>0</v>
      </c>
      <c r="MX55">
        <f>IF(AND(($EW$26=$C55),(3=$B55)),#REF!,0)</f>
        <v>0</v>
      </c>
    </row>
    <row r="56" spans="1:362">
      <c r="A56" s="205"/>
      <c r="B56" s="34"/>
      <c r="C56" s="35"/>
      <c r="D56" s="36"/>
      <c r="E56" s="70">
        <f t="shared" si="244"/>
        <v>0</v>
      </c>
      <c r="F56" s="37"/>
      <c r="G56" s="70">
        <f t="shared" si="12"/>
        <v>0</v>
      </c>
      <c r="H56" s="75"/>
      <c r="I56" s="76"/>
      <c r="J56" s="75"/>
      <c r="K56" s="201"/>
      <c r="L56" s="75"/>
      <c r="M56" s="75"/>
      <c r="N56" s="75"/>
      <c r="O56" s="64"/>
      <c r="P56" s="70">
        <f t="shared" si="245"/>
        <v>0</v>
      </c>
      <c r="Q56" s="137"/>
      <c r="R56" s="72">
        <f t="shared" si="246"/>
        <v>0</v>
      </c>
      <c r="S56" s="37"/>
      <c r="T56" s="70">
        <f t="shared" si="13"/>
        <v>0</v>
      </c>
      <c r="U56" s="37"/>
      <c r="V56" s="70">
        <f t="shared" si="247"/>
        <v>0</v>
      </c>
      <c r="W56" s="37"/>
      <c r="X56" s="70">
        <f t="shared" si="14"/>
        <v>0</v>
      </c>
      <c r="Y56" s="71">
        <f t="shared" si="15"/>
        <v>0</v>
      </c>
      <c r="Z56" s="189"/>
      <c r="AA56" s="190"/>
      <c r="AB56" s="72">
        <f t="shared" si="248"/>
        <v>0</v>
      </c>
      <c r="AC56" s="3"/>
      <c r="AD56" s="90">
        <f t="shared" si="16"/>
        <v>0</v>
      </c>
      <c r="AE56">
        <f t="shared" si="17"/>
        <v>0</v>
      </c>
      <c r="AF56">
        <f t="shared" si="18"/>
        <v>0</v>
      </c>
      <c r="AG56">
        <f t="shared" si="19"/>
        <v>0</v>
      </c>
      <c r="AH56">
        <f t="shared" si="20"/>
        <v>0</v>
      </c>
      <c r="AI56">
        <f t="shared" si="249"/>
        <v>0</v>
      </c>
      <c r="AJ56">
        <f t="shared" si="250"/>
        <v>0</v>
      </c>
      <c r="AK56">
        <f t="shared" si="21"/>
        <v>0</v>
      </c>
      <c r="AL56">
        <f t="shared" si="22"/>
        <v>0</v>
      </c>
      <c r="AM56">
        <f t="shared" si="23"/>
        <v>0</v>
      </c>
      <c r="AN56" s="3"/>
      <c r="AO56">
        <f t="shared" si="24"/>
        <v>0</v>
      </c>
      <c r="AP56">
        <f t="shared" si="25"/>
        <v>0</v>
      </c>
      <c r="AQ56">
        <f t="shared" si="26"/>
        <v>0</v>
      </c>
      <c r="AR56">
        <f t="shared" si="27"/>
        <v>0</v>
      </c>
      <c r="AS56">
        <f t="shared" si="28"/>
        <v>0</v>
      </c>
      <c r="AT56">
        <f t="shared" si="29"/>
        <v>0</v>
      </c>
      <c r="AU56">
        <f t="shared" si="30"/>
        <v>0</v>
      </c>
      <c r="AV56">
        <f t="shared" si="31"/>
        <v>0</v>
      </c>
      <c r="AW56">
        <f t="shared" si="32"/>
        <v>0</v>
      </c>
      <c r="AX56">
        <f t="shared" si="33"/>
        <v>0</v>
      </c>
      <c r="AY56" s="3"/>
      <c r="AZ56">
        <f t="shared" si="34"/>
        <v>0</v>
      </c>
      <c r="BA56">
        <f t="shared" si="35"/>
        <v>0</v>
      </c>
      <c r="BB56">
        <f t="shared" si="36"/>
        <v>0</v>
      </c>
      <c r="BC56">
        <f t="shared" si="37"/>
        <v>0</v>
      </c>
      <c r="BD56">
        <f t="shared" si="38"/>
        <v>0</v>
      </c>
      <c r="BE56">
        <f t="shared" si="39"/>
        <v>0</v>
      </c>
      <c r="BF56">
        <f t="shared" si="40"/>
        <v>0</v>
      </c>
      <c r="BG56">
        <f t="shared" si="41"/>
        <v>0</v>
      </c>
      <c r="BH56">
        <f t="shared" si="42"/>
        <v>0</v>
      </c>
      <c r="BI56">
        <f t="shared" si="43"/>
        <v>0</v>
      </c>
      <c r="BJ56" s="3"/>
      <c r="BK56">
        <f t="shared" si="44"/>
        <v>0</v>
      </c>
      <c r="BL56">
        <f t="shared" si="45"/>
        <v>0</v>
      </c>
      <c r="BM56">
        <f t="shared" si="46"/>
        <v>0</v>
      </c>
      <c r="BN56">
        <f t="shared" si="47"/>
        <v>0</v>
      </c>
      <c r="BO56">
        <f t="shared" si="48"/>
        <v>0</v>
      </c>
      <c r="BP56">
        <f t="shared" si="251"/>
        <v>0</v>
      </c>
      <c r="BQ56">
        <f t="shared" si="252"/>
        <v>0</v>
      </c>
      <c r="BR56">
        <f t="shared" si="253"/>
        <v>0</v>
      </c>
      <c r="BS56">
        <f t="shared" si="254"/>
        <v>0</v>
      </c>
      <c r="BT56">
        <f t="shared" si="255"/>
        <v>0</v>
      </c>
      <c r="BV56">
        <f t="shared" si="49"/>
        <v>0</v>
      </c>
      <c r="BW56">
        <f t="shared" si="50"/>
        <v>0</v>
      </c>
      <c r="BX56">
        <f t="shared" si="51"/>
        <v>0</v>
      </c>
      <c r="BY56">
        <f t="shared" si="52"/>
        <v>0</v>
      </c>
      <c r="BZ56">
        <f t="shared" si="53"/>
        <v>0</v>
      </c>
      <c r="CA56">
        <f t="shared" si="54"/>
        <v>0</v>
      </c>
      <c r="CB56">
        <f t="shared" si="55"/>
        <v>0</v>
      </c>
      <c r="CC56">
        <f t="shared" si="56"/>
        <v>0</v>
      </c>
      <c r="CD56">
        <f t="shared" si="57"/>
        <v>0</v>
      </c>
      <c r="CE56">
        <f t="shared" si="58"/>
        <v>0</v>
      </c>
      <c r="CG56">
        <f t="shared" si="59"/>
        <v>0</v>
      </c>
      <c r="CH56">
        <f t="shared" si="60"/>
        <v>0</v>
      </c>
      <c r="CI56">
        <f t="shared" si="61"/>
        <v>0</v>
      </c>
      <c r="CJ56">
        <f t="shared" si="62"/>
        <v>0</v>
      </c>
      <c r="CK56">
        <f t="shared" si="63"/>
        <v>0</v>
      </c>
      <c r="CL56">
        <f t="shared" si="256"/>
        <v>0</v>
      </c>
      <c r="CM56">
        <f t="shared" si="64"/>
        <v>0</v>
      </c>
      <c r="CN56">
        <f t="shared" si="65"/>
        <v>0</v>
      </c>
      <c r="CO56">
        <f t="shared" si="66"/>
        <v>0</v>
      </c>
      <c r="CP56">
        <f t="shared" si="67"/>
        <v>0</v>
      </c>
      <c r="CQ56" s="3"/>
      <c r="CR56">
        <f t="shared" si="68"/>
        <v>0</v>
      </c>
      <c r="CS56">
        <f t="shared" si="69"/>
        <v>0</v>
      </c>
      <c r="CT56">
        <f t="shared" si="70"/>
        <v>0</v>
      </c>
      <c r="CU56">
        <f t="shared" si="71"/>
        <v>0</v>
      </c>
      <c r="CV56">
        <f t="shared" si="72"/>
        <v>0</v>
      </c>
      <c r="CW56">
        <f t="shared" si="73"/>
        <v>0</v>
      </c>
      <c r="CX56">
        <f t="shared" si="74"/>
        <v>0</v>
      </c>
      <c r="CY56">
        <f t="shared" si="75"/>
        <v>0</v>
      </c>
      <c r="CZ56">
        <f t="shared" si="76"/>
        <v>0</v>
      </c>
      <c r="DA56">
        <f t="shared" si="77"/>
        <v>0</v>
      </c>
      <c r="DC56">
        <f t="shared" si="257"/>
        <v>0</v>
      </c>
      <c r="DD56">
        <f t="shared" si="78"/>
        <v>0</v>
      </c>
      <c r="DE56">
        <f t="shared" si="79"/>
        <v>0</v>
      </c>
      <c r="DF56">
        <f t="shared" si="80"/>
        <v>0</v>
      </c>
      <c r="DG56">
        <f t="shared" si="81"/>
        <v>0</v>
      </c>
      <c r="DH56" s="221">
        <f t="shared" si="82"/>
        <v>0</v>
      </c>
      <c r="DI56" s="221">
        <f t="shared" si="258"/>
        <v>0</v>
      </c>
      <c r="DJ56" s="221">
        <f t="shared" si="259"/>
        <v>0</v>
      </c>
      <c r="DK56" s="221">
        <f t="shared" si="260"/>
        <v>0</v>
      </c>
      <c r="DL56" s="221">
        <f t="shared" si="261"/>
        <v>0</v>
      </c>
      <c r="DN56">
        <f t="shared" si="262"/>
        <v>0</v>
      </c>
      <c r="DO56">
        <f t="shared" si="83"/>
        <v>0</v>
      </c>
      <c r="DP56">
        <f t="shared" si="84"/>
        <v>0</v>
      </c>
      <c r="DQ56">
        <f t="shared" si="85"/>
        <v>0</v>
      </c>
      <c r="DR56">
        <f t="shared" si="86"/>
        <v>0</v>
      </c>
      <c r="DS56">
        <f t="shared" si="87"/>
        <v>0</v>
      </c>
      <c r="DT56">
        <f t="shared" si="263"/>
        <v>0</v>
      </c>
      <c r="DU56">
        <f t="shared" si="264"/>
        <v>0</v>
      </c>
      <c r="DV56">
        <f t="shared" si="265"/>
        <v>0</v>
      </c>
      <c r="DW56">
        <f t="shared" si="266"/>
        <v>0</v>
      </c>
      <c r="DY56">
        <f t="shared" si="267"/>
        <v>0</v>
      </c>
      <c r="DZ56">
        <f t="shared" si="268"/>
        <v>0</v>
      </c>
      <c r="EA56">
        <f t="shared" si="269"/>
        <v>0</v>
      </c>
      <c r="EB56">
        <f t="shared" si="270"/>
        <v>0</v>
      </c>
      <c r="EC56">
        <f t="shared" si="271"/>
        <v>0</v>
      </c>
      <c r="ED56">
        <f t="shared" si="88"/>
        <v>0</v>
      </c>
      <c r="EE56">
        <f t="shared" si="89"/>
        <v>0</v>
      </c>
      <c r="EF56">
        <f t="shared" si="90"/>
        <v>0</v>
      </c>
      <c r="EG56">
        <f t="shared" si="91"/>
        <v>0</v>
      </c>
      <c r="EH56">
        <f t="shared" si="92"/>
        <v>0</v>
      </c>
      <c r="EJ56">
        <f t="shared" si="93"/>
        <v>0</v>
      </c>
      <c r="EK56">
        <f t="shared" si="94"/>
        <v>0</v>
      </c>
      <c r="EL56">
        <f t="shared" si="95"/>
        <v>0</v>
      </c>
      <c r="EM56">
        <f t="shared" si="96"/>
        <v>0</v>
      </c>
      <c r="EN56">
        <f t="shared" si="97"/>
        <v>0</v>
      </c>
      <c r="EO56">
        <f t="shared" si="272"/>
        <v>0</v>
      </c>
      <c r="EP56">
        <f t="shared" si="273"/>
        <v>0</v>
      </c>
      <c r="EQ56">
        <f t="shared" si="274"/>
        <v>0</v>
      </c>
      <c r="ER56">
        <f t="shared" si="275"/>
        <v>0</v>
      </c>
      <c r="ES56">
        <f t="shared" si="276"/>
        <v>0</v>
      </c>
      <c r="ET56">
        <f t="shared" si="98"/>
        <v>0</v>
      </c>
      <c r="EU56">
        <f t="shared" si="99"/>
        <v>0</v>
      </c>
      <c r="EV56">
        <f t="shared" si="100"/>
        <v>0</v>
      </c>
      <c r="EW56">
        <f t="shared" si="101"/>
        <v>0</v>
      </c>
      <c r="EX56">
        <f t="shared" si="102"/>
        <v>0</v>
      </c>
      <c r="EY56">
        <f t="shared" si="103"/>
        <v>0</v>
      </c>
      <c r="EZ56">
        <f t="shared" si="104"/>
        <v>0</v>
      </c>
      <c r="FA56">
        <f t="shared" si="105"/>
        <v>0</v>
      </c>
      <c r="FB56">
        <f t="shared" si="106"/>
        <v>0</v>
      </c>
      <c r="FC56">
        <f t="shared" si="107"/>
        <v>0</v>
      </c>
      <c r="FD56">
        <f t="shared" si="108"/>
        <v>0</v>
      </c>
      <c r="FE56">
        <f t="shared" si="109"/>
        <v>0</v>
      </c>
      <c r="FG56" s="136">
        <f t="shared" si="110"/>
        <v>0</v>
      </c>
      <c r="FH56" s="136">
        <f t="shared" si="111"/>
        <v>0</v>
      </c>
      <c r="FI56" s="136">
        <f t="shared" si="112"/>
        <v>0</v>
      </c>
      <c r="FJ56" s="136">
        <f t="shared" si="113"/>
        <v>0</v>
      </c>
      <c r="FK56" s="136">
        <f t="shared" si="114"/>
        <v>0</v>
      </c>
      <c r="FL56" s="136">
        <f t="shared" si="115"/>
        <v>0</v>
      </c>
      <c r="FM56" s="136">
        <f t="shared" si="116"/>
        <v>0</v>
      </c>
      <c r="FN56" s="136">
        <f t="shared" si="117"/>
        <v>0</v>
      </c>
      <c r="FO56" s="136">
        <f t="shared" si="118"/>
        <v>0</v>
      </c>
      <c r="FP56" s="136">
        <f t="shared" si="119"/>
        <v>0</v>
      </c>
      <c r="FQ56" s="136">
        <f t="shared" si="120"/>
        <v>0</v>
      </c>
      <c r="FR56" s="136">
        <f t="shared" si="121"/>
        <v>0</v>
      </c>
      <c r="FT56">
        <f t="shared" si="122"/>
        <v>0</v>
      </c>
      <c r="FU56">
        <f t="shared" si="123"/>
        <v>0</v>
      </c>
      <c r="FV56">
        <f t="shared" si="124"/>
        <v>0</v>
      </c>
      <c r="FW56">
        <f t="shared" si="125"/>
        <v>0</v>
      </c>
      <c r="FX56">
        <f t="shared" si="126"/>
        <v>0</v>
      </c>
      <c r="FY56">
        <f t="shared" si="127"/>
        <v>0</v>
      </c>
      <c r="FZ56">
        <f t="shared" si="128"/>
        <v>0</v>
      </c>
      <c r="GA56">
        <f t="shared" si="129"/>
        <v>0</v>
      </c>
      <c r="GB56">
        <f t="shared" si="130"/>
        <v>0</v>
      </c>
      <c r="GC56">
        <f t="shared" si="131"/>
        <v>0</v>
      </c>
      <c r="GD56">
        <f t="shared" si="132"/>
        <v>0</v>
      </c>
      <c r="GE56">
        <f t="shared" si="133"/>
        <v>0</v>
      </c>
      <c r="GG56">
        <f t="shared" si="134"/>
        <v>0</v>
      </c>
      <c r="GH56">
        <f t="shared" si="135"/>
        <v>0</v>
      </c>
      <c r="GI56">
        <f t="shared" si="136"/>
        <v>0</v>
      </c>
      <c r="GJ56">
        <f t="shared" si="137"/>
        <v>0</v>
      </c>
      <c r="GK56">
        <f t="shared" si="138"/>
        <v>0</v>
      </c>
      <c r="GL56">
        <f t="shared" si="139"/>
        <v>0</v>
      </c>
      <c r="GM56">
        <f t="shared" si="140"/>
        <v>0</v>
      </c>
      <c r="GN56">
        <f t="shared" si="141"/>
        <v>0</v>
      </c>
      <c r="GO56">
        <f t="shared" si="142"/>
        <v>0</v>
      </c>
      <c r="GP56">
        <f t="shared" si="143"/>
        <v>0</v>
      </c>
      <c r="GQ56">
        <f t="shared" si="144"/>
        <v>0</v>
      </c>
      <c r="GR56">
        <f t="shared" si="145"/>
        <v>0</v>
      </c>
      <c r="GT56">
        <f t="shared" si="146"/>
        <v>0</v>
      </c>
      <c r="GU56">
        <f t="shared" si="147"/>
        <v>0</v>
      </c>
      <c r="GV56">
        <f t="shared" si="148"/>
        <v>0</v>
      </c>
      <c r="GW56">
        <f t="shared" si="149"/>
        <v>0</v>
      </c>
      <c r="GX56">
        <f t="shared" si="150"/>
        <v>0</v>
      </c>
      <c r="GY56">
        <f t="shared" si="151"/>
        <v>0</v>
      </c>
      <c r="GZ56">
        <f t="shared" si="152"/>
        <v>0</v>
      </c>
      <c r="HA56">
        <f t="shared" si="153"/>
        <v>0</v>
      </c>
      <c r="HB56">
        <f t="shared" si="154"/>
        <v>0</v>
      </c>
      <c r="HC56">
        <f t="shared" si="155"/>
        <v>0</v>
      </c>
      <c r="HD56">
        <f t="shared" si="156"/>
        <v>0</v>
      </c>
      <c r="HE56">
        <f t="shared" si="157"/>
        <v>0</v>
      </c>
      <c r="HG56">
        <f t="shared" si="158"/>
        <v>0</v>
      </c>
      <c r="HH56">
        <f t="shared" si="159"/>
        <v>0</v>
      </c>
      <c r="HI56">
        <f t="shared" si="160"/>
        <v>0</v>
      </c>
      <c r="HJ56">
        <f t="shared" si="161"/>
        <v>0</v>
      </c>
      <c r="HK56">
        <f t="shared" si="162"/>
        <v>0</v>
      </c>
      <c r="HL56">
        <f t="shared" si="163"/>
        <v>0</v>
      </c>
      <c r="HM56">
        <f t="shared" si="164"/>
        <v>0</v>
      </c>
      <c r="HN56">
        <f t="shared" si="165"/>
        <v>0</v>
      </c>
      <c r="HO56">
        <f t="shared" si="166"/>
        <v>0</v>
      </c>
      <c r="HP56">
        <f t="shared" si="167"/>
        <v>0</v>
      </c>
      <c r="HQ56">
        <f t="shared" si="168"/>
        <v>0</v>
      </c>
      <c r="HR56">
        <f t="shared" si="169"/>
        <v>0</v>
      </c>
      <c r="HT56">
        <f t="shared" si="277"/>
        <v>0</v>
      </c>
      <c r="HU56">
        <f t="shared" si="170"/>
        <v>0</v>
      </c>
      <c r="HV56">
        <f t="shared" si="171"/>
        <v>0</v>
      </c>
      <c r="HW56">
        <f t="shared" si="172"/>
        <v>0</v>
      </c>
      <c r="HX56">
        <f t="shared" si="173"/>
        <v>0</v>
      </c>
      <c r="HY56">
        <f t="shared" si="174"/>
        <v>0</v>
      </c>
      <c r="HZ56">
        <f t="shared" si="175"/>
        <v>0</v>
      </c>
      <c r="IA56">
        <f t="shared" si="176"/>
        <v>0</v>
      </c>
      <c r="IB56">
        <f t="shared" si="177"/>
        <v>0</v>
      </c>
      <c r="IC56">
        <f t="shared" si="178"/>
        <v>0</v>
      </c>
      <c r="ID56">
        <f t="shared" si="179"/>
        <v>0</v>
      </c>
      <c r="IE56">
        <f t="shared" si="180"/>
        <v>0</v>
      </c>
      <c r="IG56">
        <f t="shared" si="181"/>
        <v>0</v>
      </c>
      <c r="IH56">
        <f t="shared" si="278"/>
        <v>0</v>
      </c>
      <c r="II56">
        <f t="shared" si="182"/>
        <v>0</v>
      </c>
      <c r="IJ56">
        <f t="shared" si="279"/>
        <v>0</v>
      </c>
      <c r="IK56">
        <f t="shared" si="280"/>
        <v>0</v>
      </c>
      <c r="IL56">
        <f t="shared" si="183"/>
        <v>0</v>
      </c>
      <c r="IM56">
        <f t="shared" si="184"/>
        <v>0</v>
      </c>
      <c r="IN56">
        <f t="shared" si="185"/>
        <v>0</v>
      </c>
      <c r="IO56">
        <f t="shared" si="186"/>
        <v>0</v>
      </c>
      <c r="IP56">
        <f t="shared" si="281"/>
        <v>0</v>
      </c>
      <c r="IQ56">
        <f t="shared" si="282"/>
        <v>0</v>
      </c>
      <c r="IR56">
        <f t="shared" si="283"/>
        <v>0</v>
      </c>
      <c r="IS56">
        <f t="shared" si="284"/>
        <v>0</v>
      </c>
      <c r="IT56">
        <f t="shared" si="187"/>
        <v>0</v>
      </c>
      <c r="IU56">
        <f t="shared" si="188"/>
        <v>0</v>
      </c>
      <c r="IV56">
        <f t="shared" si="189"/>
        <v>0</v>
      </c>
      <c r="IW56">
        <f t="shared" si="190"/>
        <v>0</v>
      </c>
      <c r="IX56">
        <f t="shared" si="191"/>
        <v>0</v>
      </c>
      <c r="IY56">
        <f t="shared" si="192"/>
        <v>0</v>
      </c>
      <c r="IZ56">
        <f t="shared" si="193"/>
        <v>0</v>
      </c>
      <c r="JA56">
        <f t="shared" si="194"/>
        <v>0</v>
      </c>
      <c r="JB56">
        <f t="shared" si="195"/>
        <v>0</v>
      </c>
      <c r="JC56">
        <f t="shared" si="196"/>
        <v>0</v>
      </c>
      <c r="JD56">
        <f t="shared" si="197"/>
        <v>0</v>
      </c>
      <c r="JF56">
        <f t="shared" si="198"/>
        <v>0</v>
      </c>
      <c r="JG56">
        <f t="shared" si="199"/>
        <v>0</v>
      </c>
      <c r="JH56">
        <f t="shared" si="200"/>
        <v>0</v>
      </c>
      <c r="JI56">
        <f t="shared" si="201"/>
        <v>0</v>
      </c>
      <c r="JJ56">
        <f t="shared" si="202"/>
        <v>0</v>
      </c>
      <c r="JK56">
        <f t="shared" si="203"/>
        <v>0</v>
      </c>
      <c r="JL56">
        <f t="shared" si="204"/>
        <v>0</v>
      </c>
      <c r="JM56">
        <f t="shared" si="205"/>
        <v>0</v>
      </c>
      <c r="JN56">
        <f t="shared" si="206"/>
        <v>0</v>
      </c>
      <c r="JO56">
        <f t="shared" si="207"/>
        <v>0</v>
      </c>
      <c r="JP56">
        <f t="shared" si="208"/>
        <v>0</v>
      </c>
      <c r="JQ56">
        <f t="shared" si="209"/>
        <v>0</v>
      </c>
      <c r="JS56">
        <f t="shared" si="285"/>
        <v>0</v>
      </c>
      <c r="JT56">
        <f t="shared" si="286"/>
        <v>0</v>
      </c>
      <c r="JU56">
        <f t="shared" si="287"/>
        <v>0</v>
      </c>
      <c r="JV56">
        <f t="shared" si="288"/>
        <v>0</v>
      </c>
      <c r="JW56">
        <f t="shared" si="289"/>
        <v>0</v>
      </c>
      <c r="JX56">
        <f t="shared" si="290"/>
        <v>0</v>
      </c>
      <c r="JY56">
        <f t="shared" si="291"/>
        <v>0</v>
      </c>
      <c r="JZ56">
        <f t="shared" si="292"/>
        <v>0</v>
      </c>
      <c r="KA56">
        <f t="shared" si="293"/>
        <v>0</v>
      </c>
      <c r="KB56">
        <f t="shared" si="294"/>
        <v>0</v>
      </c>
      <c r="KC56">
        <f t="shared" si="295"/>
        <v>0</v>
      </c>
      <c r="KD56">
        <f t="shared" si="296"/>
        <v>0</v>
      </c>
      <c r="KF56">
        <f t="shared" si="210"/>
        <v>0</v>
      </c>
      <c r="KG56">
        <f t="shared" si="211"/>
        <v>0</v>
      </c>
      <c r="KH56">
        <f t="shared" si="212"/>
        <v>0</v>
      </c>
      <c r="KI56">
        <f t="shared" si="213"/>
        <v>0</v>
      </c>
      <c r="KJ56">
        <f t="shared" si="214"/>
        <v>0</v>
      </c>
      <c r="KK56">
        <f t="shared" si="215"/>
        <v>0</v>
      </c>
      <c r="KL56">
        <f t="shared" si="216"/>
        <v>0</v>
      </c>
      <c r="KM56">
        <f t="shared" si="217"/>
        <v>0</v>
      </c>
      <c r="KN56">
        <f t="shared" si="218"/>
        <v>0</v>
      </c>
      <c r="KO56">
        <f t="shared" si="219"/>
        <v>0</v>
      </c>
      <c r="KP56">
        <f t="shared" si="220"/>
        <v>0</v>
      </c>
      <c r="KQ56">
        <f t="shared" si="221"/>
        <v>0</v>
      </c>
      <c r="KS56">
        <f t="shared" si="222"/>
        <v>0</v>
      </c>
      <c r="KT56">
        <f t="shared" si="223"/>
        <v>0</v>
      </c>
      <c r="KU56">
        <f t="shared" si="224"/>
        <v>0</v>
      </c>
      <c r="KV56">
        <f t="shared" si="225"/>
        <v>0</v>
      </c>
      <c r="KW56">
        <f t="shared" si="226"/>
        <v>0</v>
      </c>
      <c r="KX56">
        <f t="shared" si="297"/>
        <v>0</v>
      </c>
      <c r="KY56">
        <f t="shared" si="298"/>
        <v>0</v>
      </c>
      <c r="KZ56">
        <f t="shared" si="299"/>
        <v>0</v>
      </c>
      <c r="LA56">
        <f t="shared" si="300"/>
        <v>0</v>
      </c>
      <c r="LB56">
        <f t="shared" si="301"/>
        <v>0</v>
      </c>
      <c r="LD56">
        <f t="shared" si="227"/>
        <v>0</v>
      </c>
      <c r="LE56">
        <f t="shared" si="228"/>
        <v>0</v>
      </c>
      <c r="LF56">
        <f t="shared" si="229"/>
        <v>0</v>
      </c>
      <c r="LG56">
        <f t="shared" si="230"/>
        <v>0</v>
      </c>
      <c r="LH56">
        <f t="shared" si="231"/>
        <v>0</v>
      </c>
      <c r="LI56">
        <f t="shared" si="232"/>
        <v>0</v>
      </c>
      <c r="LJ56">
        <f t="shared" si="233"/>
        <v>0</v>
      </c>
      <c r="LK56">
        <f t="shared" si="234"/>
        <v>0</v>
      </c>
      <c r="LL56">
        <f t="shared" si="235"/>
        <v>0</v>
      </c>
      <c r="LM56">
        <f t="shared" si="236"/>
        <v>0</v>
      </c>
      <c r="LN56">
        <f t="shared" si="237"/>
        <v>0</v>
      </c>
      <c r="LO56">
        <f t="shared" si="238"/>
        <v>0</v>
      </c>
      <c r="LQ56">
        <f t="shared" si="239"/>
        <v>0</v>
      </c>
      <c r="LR56">
        <f t="shared" si="240"/>
        <v>0</v>
      </c>
      <c r="LS56">
        <f t="shared" si="241"/>
        <v>0</v>
      </c>
      <c r="LT56">
        <f t="shared" si="242"/>
        <v>0</v>
      </c>
      <c r="LU56">
        <f t="shared" si="243"/>
        <v>0</v>
      </c>
      <c r="LV56">
        <f t="shared" si="302"/>
        <v>0</v>
      </c>
      <c r="LW56">
        <f t="shared" si="303"/>
        <v>0</v>
      </c>
      <c r="LX56">
        <f t="shared" si="304"/>
        <v>0</v>
      </c>
      <c r="LY56">
        <f t="shared" si="305"/>
        <v>0</v>
      </c>
      <c r="LZ56">
        <f t="shared" si="306"/>
        <v>0</v>
      </c>
      <c r="MB56" t="e">
        <f>IF(OR((AND((AU$2=$C56),(3&lt;$B56))),(AND((AU$3=$C56),(4&gt;$B56)))),#REF!,0)</f>
        <v>#REF!</v>
      </c>
      <c r="MC56" t="e">
        <f>IF(OR((AND((AU$3=$C56),(3&lt;$B56))),(AND((AU$4=$C56),(4&gt;$B56)))),#REF!,0)</f>
        <v>#REF!</v>
      </c>
      <c r="MD56" t="e">
        <f>IF(OR((AND((AU$4=$C56),(3&lt;$B56))),(AND((AU$5=$C56),(4&gt;$B56)))),#REF!,0)</f>
        <v>#REF!</v>
      </c>
      <c r="ME56" t="e">
        <f>IF(OR((AND((AU$5=$C56),(3&lt;$B56))),(AND((AU$6=$C56),(4&gt;$B56)))),#REF!,0)</f>
        <v>#REF!</v>
      </c>
      <c r="MF56" t="e">
        <f>IF(OR((AND((AU$6=$C56),(3&lt;$B56))),(AND((AU$7=$C56),(4&gt;$B56)))),#REF!,0)</f>
        <v>#REF!</v>
      </c>
      <c r="MG56" t="e">
        <f t="shared" si="307"/>
        <v>#REF!</v>
      </c>
      <c r="MH56" t="e">
        <f t="shared" si="308"/>
        <v>#REF!</v>
      </c>
      <c r="MI56" t="e">
        <f t="shared" si="309"/>
        <v>#REF!</v>
      </c>
      <c r="MJ56" t="e">
        <f t="shared" si="310"/>
        <v>#REF!</v>
      </c>
      <c r="MK56" t="e">
        <f t="shared" si="311"/>
        <v>#REF!</v>
      </c>
      <c r="MM56">
        <f>IF(AND(($EV$26=$C56),(4=$B56)),#REF!,0)</f>
        <v>0</v>
      </c>
      <c r="MN56">
        <f>IF(AND(($EV$26=$C56),(5=$B56)),#REF!,0)</f>
        <v>0</v>
      </c>
      <c r="MO56">
        <f>IF(AND(($EV$26=$C56),(6=$B56)),#REF!,0)</f>
        <v>0</v>
      </c>
      <c r="MP56">
        <f>IF(AND(($EV$26=$C56),(7=$B56)),#REF!,0)</f>
        <v>0</v>
      </c>
      <c r="MQ56">
        <f>IF(AND(($EV$26=$C56),(8=$B56)),#REF!,0)</f>
        <v>0</v>
      </c>
      <c r="MR56">
        <f>IF(AND(($EV$26=$C56),(9=$B56)),#REF!,0)</f>
        <v>0</v>
      </c>
      <c r="MS56">
        <f>IF(AND(($EV$26=$C56),(10=$B56)),#REF!,0)</f>
        <v>0</v>
      </c>
      <c r="MT56">
        <f>IF(AND(($EV$26=$C56),(11=$B56)),#REF!,0)</f>
        <v>0</v>
      </c>
      <c r="MU56">
        <f>IF(AND(($EV$26=$C56),(12=$B56)),#REF!,0)</f>
        <v>0</v>
      </c>
      <c r="MV56">
        <f>IF(AND(($EW$26=$C56),(1=$B56)),#REF!,0)</f>
        <v>0</v>
      </c>
      <c r="MW56">
        <f>IF(AND(($EW$26=$C56),(2=$B56)),#REF!,0)</f>
        <v>0</v>
      </c>
      <c r="MX56">
        <f>IF(AND(($EW$26=$C56),(3=$B56)),#REF!,0)</f>
        <v>0</v>
      </c>
    </row>
    <row r="57" spans="1:362">
      <c r="A57" s="205"/>
      <c r="B57" s="34"/>
      <c r="C57" s="35"/>
      <c r="D57" s="36"/>
      <c r="E57" s="70">
        <f t="shared" si="244"/>
        <v>0</v>
      </c>
      <c r="F57" s="37"/>
      <c r="G57" s="70">
        <f t="shared" si="12"/>
        <v>0</v>
      </c>
      <c r="H57" s="75"/>
      <c r="I57" s="76"/>
      <c r="J57" s="75"/>
      <c r="K57" s="201"/>
      <c r="L57" s="75"/>
      <c r="M57" s="75"/>
      <c r="N57" s="75"/>
      <c r="O57" s="64"/>
      <c r="P57" s="70">
        <f t="shared" si="245"/>
        <v>0</v>
      </c>
      <c r="Q57" s="137"/>
      <c r="R57" s="72">
        <f t="shared" si="246"/>
        <v>0</v>
      </c>
      <c r="S57" s="37"/>
      <c r="T57" s="70">
        <f t="shared" si="13"/>
        <v>0</v>
      </c>
      <c r="U57" s="37"/>
      <c r="V57" s="70">
        <f t="shared" si="247"/>
        <v>0</v>
      </c>
      <c r="W57" s="37"/>
      <c r="X57" s="70">
        <f t="shared" si="14"/>
        <v>0</v>
      </c>
      <c r="Y57" s="71">
        <f t="shared" si="15"/>
        <v>0</v>
      </c>
      <c r="Z57" s="189"/>
      <c r="AA57" s="190"/>
      <c r="AB57" s="72">
        <f t="shared" si="248"/>
        <v>0</v>
      </c>
      <c r="AC57" s="3"/>
      <c r="AD57" s="90">
        <f t="shared" si="16"/>
        <v>0</v>
      </c>
      <c r="AE57">
        <f t="shared" si="17"/>
        <v>0</v>
      </c>
      <c r="AF57">
        <f t="shared" si="18"/>
        <v>0</v>
      </c>
      <c r="AG57">
        <f t="shared" si="19"/>
        <v>0</v>
      </c>
      <c r="AH57">
        <f t="shared" si="20"/>
        <v>0</v>
      </c>
      <c r="AI57">
        <f t="shared" si="249"/>
        <v>0</v>
      </c>
      <c r="AJ57">
        <f t="shared" si="250"/>
        <v>0</v>
      </c>
      <c r="AK57">
        <f t="shared" si="21"/>
        <v>0</v>
      </c>
      <c r="AL57">
        <f t="shared" si="22"/>
        <v>0</v>
      </c>
      <c r="AM57">
        <f t="shared" si="23"/>
        <v>0</v>
      </c>
      <c r="AN57" s="3"/>
      <c r="AO57">
        <f t="shared" si="24"/>
        <v>0</v>
      </c>
      <c r="AP57">
        <f t="shared" si="25"/>
        <v>0</v>
      </c>
      <c r="AQ57">
        <f t="shared" si="26"/>
        <v>0</v>
      </c>
      <c r="AR57">
        <f t="shared" si="27"/>
        <v>0</v>
      </c>
      <c r="AS57">
        <f t="shared" si="28"/>
        <v>0</v>
      </c>
      <c r="AT57">
        <f t="shared" si="29"/>
        <v>0</v>
      </c>
      <c r="AU57">
        <f t="shared" si="30"/>
        <v>0</v>
      </c>
      <c r="AV57">
        <f t="shared" si="31"/>
        <v>0</v>
      </c>
      <c r="AW57">
        <f t="shared" si="32"/>
        <v>0</v>
      </c>
      <c r="AX57">
        <f t="shared" si="33"/>
        <v>0</v>
      </c>
      <c r="AY57" s="3"/>
      <c r="AZ57">
        <f t="shared" si="34"/>
        <v>0</v>
      </c>
      <c r="BA57">
        <f t="shared" si="35"/>
        <v>0</v>
      </c>
      <c r="BB57">
        <f t="shared" si="36"/>
        <v>0</v>
      </c>
      <c r="BC57">
        <f t="shared" si="37"/>
        <v>0</v>
      </c>
      <c r="BD57">
        <f t="shared" si="38"/>
        <v>0</v>
      </c>
      <c r="BE57">
        <f t="shared" si="39"/>
        <v>0</v>
      </c>
      <c r="BF57">
        <f t="shared" si="40"/>
        <v>0</v>
      </c>
      <c r="BG57">
        <f t="shared" si="41"/>
        <v>0</v>
      </c>
      <c r="BH57">
        <f t="shared" si="42"/>
        <v>0</v>
      </c>
      <c r="BI57">
        <f t="shared" si="43"/>
        <v>0</v>
      </c>
      <c r="BJ57" s="3"/>
      <c r="BK57">
        <f t="shared" si="44"/>
        <v>0</v>
      </c>
      <c r="BL57">
        <f t="shared" si="45"/>
        <v>0</v>
      </c>
      <c r="BM57">
        <f t="shared" si="46"/>
        <v>0</v>
      </c>
      <c r="BN57">
        <f t="shared" si="47"/>
        <v>0</v>
      </c>
      <c r="BO57">
        <f t="shared" si="48"/>
        <v>0</v>
      </c>
      <c r="BP57">
        <f t="shared" si="251"/>
        <v>0</v>
      </c>
      <c r="BQ57">
        <f t="shared" si="252"/>
        <v>0</v>
      </c>
      <c r="BR57">
        <f t="shared" si="253"/>
        <v>0</v>
      </c>
      <c r="BS57">
        <f t="shared" si="254"/>
        <v>0</v>
      </c>
      <c r="BT57">
        <f t="shared" si="255"/>
        <v>0</v>
      </c>
      <c r="BV57">
        <f t="shared" si="49"/>
        <v>0</v>
      </c>
      <c r="BW57">
        <f t="shared" si="50"/>
        <v>0</v>
      </c>
      <c r="BX57">
        <f t="shared" si="51"/>
        <v>0</v>
      </c>
      <c r="BY57">
        <f t="shared" si="52"/>
        <v>0</v>
      </c>
      <c r="BZ57">
        <f t="shared" si="53"/>
        <v>0</v>
      </c>
      <c r="CA57">
        <f t="shared" si="54"/>
        <v>0</v>
      </c>
      <c r="CB57">
        <f t="shared" si="55"/>
        <v>0</v>
      </c>
      <c r="CC57">
        <f t="shared" si="56"/>
        <v>0</v>
      </c>
      <c r="CD57">
        <f t="shared" si="57"/>
        <v>0</v>
      </c>
      <c r="CE57">
        <f t="shared" si="58"/>
        <v>0</v>
      </c>
      <c r="CG57">
        <f t="shared" si="59"/>
        <v>0</v>
      </c>
      <c r="CH57">
        <f t="shared" si="60"/>
        <v>0</v>
      </c>
      <c r="CI57">
        <f t="shared" si="61"/>
        <v>0</v>
      </c>
      <c r="CJ57">
        <f t="shared" si="62"/>
        <v>0</v>
      </c>
      <c r="CK57">
        <f t="shared" si="63"/>
        <v>0</v>
      </c>
      <c r="CL57">
        <f t="shared" si="256"/>
        <v>0</v>
      </c>
      <c r="CM57">
        <f t="shared" si="64"/>
        <v>0</v>
      </c>
      <c r="CN57">
        <f t="shared" si="65"/>
        <v>0</v>
      </c>
      <c r="CO57">
        <f t="shared" si="66"/>
        <v>0</v>
      </c>
      <c r="CP57">
        <f t="shared" si="67"/>
        <v>0</v>
      </c>
      <c r="CQ57" s="3"/>
      <c r="CR57">
        <f t="shared" si="68"/>
        <v>0</v>
      </c>
      <c r="CS57">
        <f t="shared" si="69"/>
        <v>0</v>
      </c>
      <c r="CT57">
        <f t="shared" si="70"/>
        <v>0</v>
      </c>
      <c r="CU57">
        <f t="shared" si="71"/>
        <v>0</v>
      </c>
      <c r="CV57">
        <f t="shared" si="72"/>
        <v>0</v>
      </c>
      <c r="CW57">
        <f t="shared" si="73"/>
        <v>0</v>
      </c>
      <c r="CX57">
        <f t="shared" si="74"/>
        <v>0</v>
      </c>
      <c r="CY57">
        <f t="shared" si="75"/>
        <v>0</v>
      </c>
      <c r="CZ57">
        <f t="shared" si="76"/>
        <v>0</v>
      </c>
      <c r="DA57">
        <f t="shared" si="77"/>
        <v>0</v>
      </c>
      <c r="DC57">
        <f t="shared" si="257"/>
        <v>0</v>
      </c>
      <c r="DD57">
        <f t="shared" si="78"/>
        <v>0</v>
      </c>
      <c r="DE57">
        <f t="shared" si="79"/>
        <v>0</v>
      </c>
      <c r="DF57">
        <f t="shared" si="80"/>
        <v>0</v>
      </c>
      <c r="DG57">
        <f t="shared" si="81"/>
        <v>0</v>
      </c>
      <c r="DH57" s="221">
        <f t="shared" si="82"/>
        <v>0</v>
      </c>
      <c r="DI57" s="221">
        <f t="shared" si="258"/>
        <v>0</v>
      </c>
      <c r="DJ57" s="221">
        <f t="shared" si="259"/>
        <v>0</v>
      </c>
      <c r="DK57" s="221">
        <f t="shared" si="260"/>
        <v>0</v>
      </c>
      <c r="DL57" s="221">
        <f t="shared" si="261"/>
        <v>0</v>
      </c>
      <c r="DN57">
        <f t="shared" si="262"/>
        <v>0</v>
      </c>
      <c r="DO57">
        <f t="shared" si="83"/>
        <v>0</v>
      </c>
      <c r="DP57">
        <f t="shared" si="84"/>
        <v>0</v>
      </c>
      <c r="DQ57">
        <f t="shared" si="85"/>
        <v>0</v>
      </c>
      <c r="DR57">
        <f t="shared" si="86"/>
        <v>0</v>
      </c>
      <c r="DS57">
        <f t="shared" si="87"/>
        <v>0</v>
      </c>
      <c r="DT57">
        <f t="shared" si="263"/>
        <v>0</v>
      </c>
      <c r="DU57">
        <f t="shared" si="264"/>
        <v>0</v>
      </c>
      <c r="DV57">
        <f t="shared" si="265"/>
        <v>0</v>
      </c>
      <c r="DW57">
        <f t="shared" si="266"/>
        <v>0</v>
      </c>
      <c r="DY57">
        <f t="shared" si="267"/>
        <v>0</v>
      </c>
      <c r="DZ57">
        <f t="shared" si="268"/>
        <v>0</v>
      </c>
      <c r="EA57">
        <f t="shared" si="269"/>
        <v>0</v>
      </c>
      <c r="EB57">
        <f t="shared" si="270"/>
        <v>0</v>
      </c>
      <c r="EC57">
        <f t="shared" si="271"/>
        <v>0</v>
      </c>
      <c r="ED57">
        <f t="shared" si="88"/>
        <v>0</v>
      </c>
      <c r="EE57">
        <f t="shared" si="89"/>
        <v>0</v>
      </c>
      <c r="EF57">
        <f t="shared" si="90"/>
        <v>0</v>
      </c>
      <c r="EG57">
        <f t="shared" si="91"/>
        <v>0</v>
      </c>
      <c r="EH57">
        <f t="shared" si="92"/>
        <v>0</v>
      </c>
      <c r="EJ57">
        <f t="shared" si="93"/>
        <v>0</v>
      </c>
      <c r="EK57">
        <f t="shared" si="94"/>
        <v>0</v>
      </c>
      <c r="EL57">
        <f t="shared" si="95"/>
        <v>0</v>
      </c>
      <c r="EM57">
        <f t="shared" si="96"/>
        <v>0</v>
      </c>
      <c r="EN57">
        <f t="shared" si="97"/>
        <v>0</v>
      </c>
      <c r="EO57">
        <f t="shared" si="272"/>
        <v>0</v>
      </c>
      <c r="EP57">
        <f t="shared" si="273"/>
        <v>0</v>
      </c>
      <c r="EQ57">
        <f t="shared" si="274"/>
        <v>0</v>
      </c>
      <c r="ER57">
        <f t="shared" si="275"/>
        <v>0</v>
      </c>
      <c r="ES57">
        <f t="shared" si="276"/>
        <v>0</v>
      </c>
      <c r="ET57">
        <f t="shared" si="98"/>
        <v>0</v>
      </c>
      <c r="EU57">
        <f t="shared" si="99"/>
        <v>0</v>
      </c>
      <c r="EV57">
        <f t="shared" si="100"/>
        <v>0</v>
      </c>
      <c r="EW57">
        <f t="shared" si="101"/>
        <v>0</v>
      </c>
      <c r="EX57">
        <f t="shared" si="102"/>
        <v>0</v>
      </c>
      <c r="EY57">
        <f t="shared" si="103"/>
        <v>0</v>
      </c>
      <c r="EZ57">
        <f t="shared" si="104"/>
        <v>0</v>
      </c>
      <c r="FA57">
        <f t="shared" si="105"/>
        <v>0</v>
      </c>
      <c r="FB57">
        <f t="shared" si="106"/>
        <v>0</v>
      </c>
      <c r="FC57">
        <f t="shared" si="107"/>
        <v>0</v>
      </c>
      <c r="FD57">
        <f t="shared" si="108"/>
        <v>0</v>
      </c>
      <c r="FE57">
        <f t="shared" si="109"/>
        <v>0</v>
      </c>
      <c r="FG57" s="136">
        <f t="shared" si="110"/>
        <v>0</v>
      </c>
      <c r="FH57" s="136">
        <f t="shared" si="111"/>
        <v>0</v>
      </c>
      <c r="FI57" s="136">
        <f t="shared" si="112"/>
        <v>0</v>
      </c>
      <c r="FJ57" s="136">
        <f t="shared" si="113"/>
        <v>0</v>
      </c>
      <c r="FK57" s="136">
        <f t="shared" si="114"/>
        <v>0</v>
      </c>
      <c r="FL57" s="136">
        <f t="shared" si="115"/>
        <v>0</v>
      </c>
      <c r="FM57" s="136">
        <f t="shared" si="116"/>
        <v>0</v>
      </c>
      <c r="FN57" s="136">
        <f t="shared" si="117"/>
        <v>0</v>
      </c>
      <c r="FO57" s="136">
        <f t="shared" si="118"/>
        <v>0</v>
      </c>
      <c r="FP57" s="136">
        <f t="shared" si="119"/>
        <v>0</v>
      </c>
      <c r="FQ57" s="136">
        <f t="shared" si="120"/>
        <v>0</v>
      </c>
      <c r="FR57" s="136">
        <f t="shared" si="121"/>
        <v>0</v>
      </c>
      <c r="FT57">
        <f t="shared" si="122"/>
        <v>0</v>
      </c>
      <c r="FU57">
        <f t="shared" si="123"/>
        <v>0</v>
      </c>
      <c r="FV57">
        <f t="shared" si="124"/>
        <v>0</v>
      </c>
      <c r="FW57">
        <f t="shared" si="125"/>
        <v>0</v>
      </c>
      <c r="FX57">
        <f t="shared" si="126"/>
        <v>0</v>
      </c>
      <c r="FY57">
        <f t="shared" si="127"/>
        <v>0</v>
      </c>
      <c r="FZ57">
        <f t="shared" si="128"/>
        <v>0</v>
      </c>
      <c r="GA57">
        <f t="shared" si="129"/>
        <v>0</v>
      </c>
      <c r="GB57">
        <f t="shared" si="130"/>
        <v>0</v>
      </c>
      <c r="GC57">
        <f t="shared" si="131"/>
        <v>0</v>
      </c>
      <c r="GD57">
        <f t="shared" si="132"/>
        <v>0</v>
      </c>
      <c r="GE57">
        <f t="shared" si="133"/>
        <v>0</v>
      </c>
      <c r="GG57">
        <f t="shared" si="134"/>
        <v>0</v>
      </c>
      <c r="GH57">
        <f t="shared" si="135"/>
        <v>0</v>
      </c>
      <c r="GI57">
        <f t="shared" si="136"/>
        <v>0</v>
      </c>
      <c r="GJ57">
        <f t="shared" si="137"/>
        <v>0</v>
      </c>
      <c r="GK57">
        <f t="shared" si="138"/>
        <v>0</v>
      </c>
      <c r="GL57">
        <f t="shared" si="139"/>
        <v>0</v>
      </c>
      <c r="GM57">
        <f t="shared" si="140"/>
        <v>0</v>
      </c>
      <c r="GN57">
        <f t="shared" si="141"/>
        <v>0</v>
      </c>
      <c r="GO57">
        <f t="shared" si="142"/>
        <v>0</v>
      </c>
      <c r="GP57">
        <f t="shared" si="143"/>
        <v>0</v>
      </c>
      <c r="GQ57">
        <f t="shared" si="144"/>
        <v>0</v>
      </c>
      <c r="GR57">
        <f t="shared" si="145"/>
        <v>0</v>
      </c>
      <c r="GT57">
        <f t="shared" si="146"/>
        <v>0</v>
      </c>
      <c r="GU57">
        <f t="shared" si="147"/>
        <v>0</v>
      </c>
      <c r="GV57">
        <f t="shared" si="148"/>
        <v>0</v>
      </c>
      <c r="GW57">
        <f t="shared" si="149"/>
        <v>0</v>
      </c>
      <c r="GX57">
        <f t="shared" si="150"/>
        <v>0</v>
      </c>
      <c r="GY57">
        <f t="shared" si="151"/>
        <v>0</v>
      </c>
      <c r="GZ57">
        <f t="shared" si="152"/>
        <v>0</v>
      </c>
      <c r="HA57">
        <f t="shared" si="153"/>
        <v>0</v>
      </c>
      <c r="HB57">
        <f t="shared" si="154"/>
        <v>0</v>
      </c>
      <c r="HC57">
        <f t="shared" si="155"/>
        <v>0</v>
      </c>
      <c r="HD57">
        <f t="shared" si="156"/>
        <v>0</v>
      </c>
      <c r="HE57">
        <f t="shared" si="157"/>
        <v>0</v>
      </c>
      <c r="HG57">
        <f t="shared" si="158"/>
        <v>0</v>
      </c>
      <c r="HH57">
        <f t="shared" si="159"/>
        <v>0</v>
      </c>
      <c r="HI57">
        <f t="shared" si="160"/>
        <v>0</v>
      </c>
      <c r="HJ57">
        <f t="shared" si="161"/>
        <v>0</v>
      </c>
      <c r="HK57">
        <f t="shared" si="162"/>
        <v>0</v>
      </c>
      <c r="HL57">
        <f t="shared" si="163"/>
        <v>0</v>
      </c>
      <c r="HM57">
        <f t="shared" si="164"/>
        <v>0</v>
      </c>
      <c r="HN57">
        <f t="shared" si="165"/>
        <v>0</v>
      </c>
      <c r="HO57">
        <f t="shared" si="166"/>
        <v>0</v>
      </c>
      <c r="HP57">
        <f t="shared" si="167"/>
        <v>0</v>
      </c>
      <c r="HQ57">
        <f t="shared" si="168"/>
        <v>0</v>
      </c>
      <c r="HR57">
        <f t="shared" si="169"/>
        <v>0</v>
      </c>
      <c r="HT57">
        <f t="shared" si="277"/>
        <v>0</v>
      </c>
      <c r="HU57">
        <f t="shared" si="170"/>
        <v>0</v>
      </c>
      <c r="HV57">
        <f t="shared" si="171"/>
        <v>0</v>
      </c>
      <c r="HW57">
        <f t="shared" si="172"/>
        <v>0</v>
      </c>
      <c r="HX57">
        <f t="shared" si="173"/>
        <v>0</v>
      </c>
      <c r="HY57">
        <f t="shared" si="174"/>
        <v>0</v>
      </c>
      <c r="HZ57">
        <f t="shared" si="175"/>
        <v>0</v>
      </c>
      <c r="IA57">
        <f t="shared" si="176"/>
        <v>0</v>
      </c>
      <c r="IB57">
        <f t="shared" si="177"/>
        <v>0</v>
      </c>
      <c r="IC57">
        <f t="shared" si="178"/>
        <v>0</v>
      </c>
      <c r="ID57">
        <f t="shared" si="179"/>
        <v>0</v>
      </c>
      <c r="IE57">
        <f t="shared" si="180"/>
        <v>0</v>
      </c>
      <c r="IG57">
        <f t="shared" si="181"/>
        <v>0</v>
      </c>
      <c r="IH57">
        <f t="shared" si="278"/>
        <v>0</v>
      </c>
      <c r="II57">
        <f t="shared" si="182"/>
        <v>0</v>
      </c>
      <c r="IJ57">
        <f t="shared" si="279"/>
        <v>0</v>
      </c>
      <c r="IK57">
        <f t="shared" si="280"/>
        <v>0</v>
      </c>
      <c r="IL57">
        <f t="shared" si="183"/>
        <v>0</v>
      </c>
      <c r="IM57">
        <f t="shared" si="184"/>
        <v>0</v>
      </c>
      <c r="IN57">
        <f t="shared" si="185"/>
        <v>0</v>
      </c>
      <c r="IO57">
        <f t="shared" si="186"/>
        <v>0</v>
      </c>
      <c r="IP57">
        <f t="shared" si="281"/>
        <v>0</v>
      </c>
      <c r="IQ57">
        <f t="shared" si="282"/>
        <v>0</v>
      </c>
      <c r="IR57">
        <f t="shared" si="283"/>
        <v>0</v>
      </c>
      <c r="IS57">
        <f t="shared" si="284"/>
        <v>0</v>
      </c>
      <c r="IT57">
        <f t="shared" si="187"/>
        <v>0</v>
      </c>
      <c r="IU57">
        <f t="shared" si="188"/>
        <v>0</v>
      </c>
      <c r="IV57">
        <f t="shared" si="189"/>
        <v>0</v>
      </c>
      <c r="IW57">
        <f t="shared" si="190"/>
        <v>0</v>
      </c>
      <c r="IX57">
        <f t="shared" si="191"/>
        <v>0</v>
      </c>
      <c r="IY57">
        <f t="shared" si="192"/>
        <v>0</v>
      </c>
      <c r="IZ57">
        <f t="shared" si="193"/>
        <v>0</v>
      </c>
      <c r="JA57">
        <f t="shared" si="194"/>
        <v>0</v>
      </c>
      <c r="JB57">
        <f t="shared" si="195"/>
        <v>0</v>
      </c>
      <c r="JC57">
        <f t="shared" si="196"/>
        <v>0</v>
      </c>
      <c r="JD57">
        <f t="shared" si="197"/>
        <v>0</v>
      </c>
      <c r="JF57">
        <f t="shared" si="198"/>
        <v>0</v>
      </c>
      <c r="JG57">
        <f t="shared" si="199"/>
        <v>0</v>
      </c>
      <c r="JH57">
        <f t="shared" si="200"/>
        <v>0</v>
      </c>
      <c r="JI57">
        <f t="shared" si="201"/>
        <v>0</v>
      </c>
      <c r="JJ57">
        <f t="shared" si="202"/>
        <v>0</v>
      </c>
      <c r="JK57">
        <f t="shared" si="203"/>
        <v>0</v>
      </c>
      <c r="JL57">
        <f t="shared" si="204"/>
        <v>0</v>
      </c>
      <c r="JM57">
        <f t="shared" si="205"/>
        <v>0</v>
      </c>
      <c r="JN57">
        <f t="shared" si="206"/>
        <v>0</v>
      </c>
      <c r="JO57">
        <f t="shared" si="207"/>
        <v>0</v>
      </c>
      <c r="JP57">
        <f t="shared" si="208"/>
        <v>0</v>
      </c>
      <c r="JQ57">
        <f t="shared" si="209"/>
        <v>0</v>
      </c>
      <c r="JS57">
        <f t="shared" si="285"/>
        <v>0</v>
      </c>
      <c r="JT57">
        <f t="shared" si="286"/>
        <v>0</v>
      </c>
      <c r="JU57">
        <f t="shared" si="287"/>
        <v>0</v>
      </c>
      <c r="JV57">
        <f t="shared" si="288"/>
        <v>0</v>
      </c>
      <c r="JW57">
        <f t="shared" si="289"/>
        <v>0</v>
      </c>
      <c r="JX57">
        <f t="shared" si="290"/>
        <v>0</v>
      </c>
      <c r="JY57">
        <f t="shared" si="291"/>
        <v>0</v>
      </c>
      <c r="JZ57">
        <f t="shared" si="292"/>
        <v>0</v>
      </c>
      <c r="KA57">
        <f t="shared" si="293"/>
        <v>0</v>
      </c>
      <c r="KB57">
        <f t="shared" si="294"/>
        <v>0</v>
      </c>
      <c r="KC57">
        <f t="shared" si="295"/>
        <v>0</v>
      </c>
      <c r="KD57">
        <f t="shared" si="296"/>
        <v>0</v>
      </c>
      <c r="KF57">
        <f t="shared" si="210"/>
        <v>0</v>
      </c>
      <c r="KG57">
        <f t="shared" si="211"/>
        <v>0</v>
      </c>
      <c r="KH57">
        <f t="shared" si="212"/>
        <v>0</v>
      </c>
      <c r="KI57">
        <f t="shared" si="213"/>
        <v>0</v>
      </c>
      <c r="KJ57">
        <f t="shared" si="214"/>
        <v>0</v>
      </c>
      <c r="KK57">
        <f t="shared" si="215"/>
        <v>0</v>
      </c>
      <c r="KL57">
        <f t="shared" si="216"/>
        <v>0</v>
      </c>
      <c r="KM57">
        <f t="shared" si="217"/>
        <v>0</v>
      </c>
      <c r="KN57">
        <f t="shared" si="218"/>
        <v>0</v>
      </c>
      <c r="KO57">
        <f t="shared" si="219"/>
        <v>0</v>
      </c>
      <c r="KP57">
        <f t="shared" si="220"/>
        <v>0</v>
      </c>
      <c r="KQ57">
        <f t="shared" si="221"/>
        <v>0</v>
      </c>
      <c r="KS57">
        <f t="shared" si="222"/>
        <v>0</v>
      </c>
      <c r="KT57">
        <f t="shared" si="223"/>
        <v>0</v>
      </c>
      <c r="KU57">
        <f t="shared" si="224"/>
        <v>0</v>
      </c>
      <c r="KV57">
        <f t="shared" si="225"/>
        <v>0</v>
      </c>
      <c r="KW57">
        <f t="shared" si="226"/>
        <v>0</v>
      </c>
      <c r="KX57">
        <f t="shared" si="297"/>
        <v>0</v>
      </c>
      <c r="KY57">
        <f t="shared" si="298"/>
        <v>0</v>
      </c>
      <c r="KZ57">
        <f t="shared" si="299"/>
        <v>0</v>
      </c>
      <c r="LA57">
        <f t="shared" si="300"/>
        <v>0</v>
      </c>
      <c r="LB57">
        <f t="shared" si="301"/>
        <v>0</v>
      </c>
      <c r="LD57">
        <f t="shared" si="227"/>
        <v>0</v>
      </c>
      <c r="LE57">
        <f t="shared" si="228"/>
        <v>0</v>
      </c>
      <c r="LF57">
        <f t="shared" si="229"/>
        <v>0</v>
      </c>
      <c r="LG57">
        <f t="shared" si="230"/>
        <v>0</v>
      </c>
      <c r="LH57">
        <f t="shared" si="231"/>
        <v>0</v>
      </c>
      <c r="LI57">
        <f t="shared" si="232"/>
        <v>0</v>
      </c>
      <c r="LJ57">
        <f t="shared" si="233"/>
        <v>0</v>
      </c>
      <c r="LK57">
        <f t="shared" si="234"/>
        <v>0</v>
      </c>
      <c r="LL57">
        <f t="shared" si="235"/>
        <v>0</v>
      </c>
      <c r="LM57">
        <f t="shared" si="236"/>
        <v>0</v>
      </c>
      <c r="LN57">
        <f t="shared" si="237"/>
        <v>0</v>
      </c>
      <c r="LO57">
        <f t="shared" si="238"/>
        <v>0</v>
      </c>
      <c r="LQ57">
        <f t="shared" si="239"/>
        <v>0</v>
      </c>
      <c r="LR57">
        <f t="shared" si="240"/>
        <v>0</v>
      </c>
      <c r="LS57">
        <f t="shared" si="241"/>
        <v>0</v>
      </c>
      <c r="LT57">
        <f t="shared" si="242"/>
        <v>0</v>
      </c>
      <c r="LU57">
        <f t="shared" si="243"/>
        <v>0</v>
      </c>
      <c r="LV57">
        <f t="shared" si="302"/>
        <v>0</v>
      </c>
      <c r="LW57">
        <f t="shared" si="303"/>
        <v>0</v>
      </c>
      <c r="LX57">
        <f t="shared" si="304"/>
        <v>0</v>
      </c>
      <c r="LY57">
        <f t="shared" si="305"/>
        <v>0</v>
      </c>
      <c r="LZ57">
        <f t="shared" si="306"/>
        <v>0</v>
      </c>
      <c r="MB57" t="e">
        <f>IF(OR((AND((AU$2=$C57),(3&lt;$B57))),(AND((AU$3=$C57),(4&gt;$B57)))),#REF!,0)</f>
        <v>#REF!</v>
      </c>
      <c r="MC57" t="e">
        <f>IF(OR((AND((AU$3=$C57),(3&lt;$B57))),(AND((AU$4=$C57),(4&gt;$B57)))),#REF!,0)</f>
        <v>#REF!</v>
      </c>
      <c r="MD57" t="e">
        <f>IF(OR((AND((AU$4=$C57),(3&lt;$B57))),(AND((AU$5=$C57),(4&gt;$B57)))),#REF!,0)</f>
        <v>#REF!</v>
      </c>
      <c r="ME57" t="e">
        <f>IF(OR((AND((AU$5=$C57),(3&lt;$B57))),(AND((AU$6=$C57),(4&gt;$B57)))),#REF!,0)</f>
        <v>#REF!</v>
      </c>
      <c r="MF57" t="e">
        <f>IF(OR((AND((AU$6=$C57),(3&lt;$B57))),(AND((AU$7=$C57),(4&gt;$B57)))),#REF!,0)</f>
        <v>#REF!</v>
      </c>
      <c r="MG57" t="e">
        <f t="shared" si="307"/>
        <v>#REF!</v>
      </c>
      <c r="MH57" t="e">
        <f t="shared" si="308"/>
        <v>#REF!</v>
      </c>
      <c r="MI57" t="e">
        <f t="shared" si="309"/>
        <v>#REF!</v>
      </c>
      <c r="MJ57" t="e">
        <f t="shared" si="310"/>
        <v>#REF!</v>
      </c>
      <c r="MK57" t="e">
        <f t="shared" si="311"/>
        <v>#REF!</v>
      </c>
      <c r="MM57">
        <f>IF(AND(($EV$26=$C57),(4=$B57)),#REF!,0)</f>
        <v>0</v>
      </c>
      <c r="MN57">
        <f>IF(AND(($EV$26=$C57),(5=$B57)),#REF!,0)</f>
        <v>0</v>
      </c>
      <c r="MO57">
        <f>IF(AND(($EV$26=$C57),(6=$B57)),#REF!,0)</f>
        <v>0</v>
      </c>
      <c r="MP57">
        <f>IF(AND(($EV$26=$C57),(7=$B57)),#REF!,0)</f>
        <v>0</v>
      </c>
      <c r="MQ57">
        <f>IF(AND(($EV$26=$C57),(8=$B57)),#REF!,0)</f>
        <v>0</v>
      </c>
      <c r="MR57">
        <f>IF(AND(($EV$26=$C57),(9=$B57)),#REF!,0)</f>
        <v>0</v>
      </c>
      <c r="MS57">
        <f>IF(AND(($EV$26=$C57),(10=$B57)),#REF!,0)</f>
        <v>0</v>
      </c>
      <c r="MT57">
        <f>IF(AND(($EV$26=$C57),(11=$B57)),#REF!,0)</f>
        <v>0</v>
      </c>
      <c r="MU57">
        <f>IF(AND(($EV$26=$C57),(12=$B57)),#REF!,0)</f>
        <v>0</v>
      </c>
      <c r="MV57">
        <f>IF(AND(($EW$26=$C57),(1=$B57)),#REF!,0)</f>
        <v>0</v>
      </c>
      <c r="MW57">
        <f>IF(AND(($EW$26=$C57),(2=$B57)),#REF!,0)</f>
        <v>0</v>
      </c>
      <c r="MX57">
        <f>IF(AND(($EW$26=$C57),(3=$B57)),#REF!,0)</f>
        <v>0</v>
      </c>
    </row>
    <row r="58" spans="1:362">
      <c r="A58" s="205"/>
      <c r="B58" s="34"/>
      <c r="C58" s="35"/>
      <c r="D58" s="36"/>
      <c r="E58" s="70">
        <f t="shared" si="244"/>
        <v>0</v>
      </c>
      <c r="F58" s="37"/>
      <c r="G58" s="70">
        <f t="shared" si="12"/>
        <v>0</v>
      </c>
      <c r="H58" s="75"/>
      <c r="I58" s="76"/>
      <c r="J58" s="75"/>
      <c r="K58" s="201"/>
      <c r="L58" s="75"/>
      <c r="M58" s="75"/>
      <c r="N58" s="75"/>
      <c r="O58" s="64"/>
      <c r="P58" s="70">
        <f t="shared" si="245"/>
        <v>0</v>
      </c>
      <c r="Q58" s="137"/>
      <c r="R58" s="72">
        <f t="shared" si="246"/>
        <v>0</v>
      </c>
      <c r="S58" s="37"/>
      <c r="T58" s="70">
        <f t="shared" si="13"/>
        <v>0</v>
      </c>
      <c r="U58" s="37"/>
      <c r="V58" s="70">
        <f t="shared" si="247"/>
        <v>0</v>
      </c>
      <c r="W58" s="37"/>
      <c r="X58" s="70">
        <f t="shared" si="14"/>
        <v>0</v>
      </c>
      <c r="Y58" s="71">
        <f t="shared" si="15"/>
        <v>0</v>
      </c>
      <c r="Z58" s="189"/>
      <c r="AA58" s="190"/>
      <c r="AB58" s="72">
        <f t="shared" si="248"/>
        <v>0</v>
      </c>
      <c r="AC58" s="3"/>
      <c r="AD58" s="90">
        <f t="shared" si="16"/>
        <v>0</v>
      </c>
      <c r="AE58">
        <f t="shared" si="17"/>
        <v>0</v>
      </c>
      <c r="AF58">
        <f t="shared" si="18"/>
        <v>0</v>
      </c>
      <c r="AG58">
        <f t="shared" si="19"/>
        <v>0</v>
      </c>
      <c r="AH58">
        <f t="shared" si="20"/>
        <v>0</v>
      </c>
      <c r="AI58">
        <f t="shared" si="249"/>
        <v>0</v>
      </c>
      <c r="AJ58">
        <f t="shared" si="250"/>
        <v>0</v>
      </c>
      <c r="AK58">
        <f t="shared" si="21"/>
        <v>0</v>
      </c>
      <c r="AL58">
        <f t="shared" si="22"/>
        <v>0</v>
      </c>
      <c r="AM58">
        <f t="shared" si="23"/>
        <v>0</v>
      </c>
      <c r="AN58" s="3"/>
      <c r="AO58">
        <f t="shared" si="24"/>
        <v>0</v>
      </c>
      <c r="AP58">
        <f t="shared" si="25"/>
        <v>0</v>
      </c>
      <c r="AQ58">
        <f t="shared" si="26"/>
        <v>0</v>
      </c>
      <c r="AR58">
        <f t="shared" si="27"/>
        <v>0</v>
      </c>
      <c r="AS58">
        <f t="shared" si="28"/>
        <v>0</v>
      </c>
      <c r="AT58">
        <f t="shared" si="29"/>
        <v>0</v>
      </c>
      <c r="AU58">
        <f t="shared" si="30"/>
        <v>0</v>
      </c>
      <c r="AV58">
        <f t="shared" si="31"/>
        <v>0</v>
      </c>
      <c r="AW58">
        <f t="shared" si="32"/>
        <v>0</v>
      </c>
      <c r="AX58">
        <f t="shared" si="33"/>
        <v>0</v>
      </c>
      <c r="AY58" s="3"/>
      <c r="AZ58">
        <f t="shared" si="34"/>
        <v>0</v>
      </c>
      <c r="BA58">
        <f t="shared" si="35"/>
        <v>0</v>
      </c>
      <c r="BB58">
        <f t="shared" si="36"/>
        <v>0</v>
      </c>
      <c r="BC58">
        <f t="shared" si="37"/>
        <v>0</v>
      </c>
      <c r="BD58">
        <f t="shared" si="38"/>
        <v>0</v>
      </c>
      <c r="BE58">
        <f t="shared" si="39"/>
        <v>0</v>
      </c>
      <c r="BF58">
        <f t="shared" si="40"/>
        <v>0</v>
      </c>
      <c r="BG58">
        <f t="shared" si="41"/>
        <v>0</v>
      </c>
      <c r="BH58">
        <f t="shared" si="42"/>
        <v>0</v>
      </c>
      <c r="BI58">
        <f t="shared" si="43"/>
        <v>0</v>
      </c>
      <c r="BJ58" s="3"/>
      <c r="BK58">
        <f t="shared" si="44"/>
        <v>0</v>
      </c>
      <c r="BL58">
        <f t="shared" si="45"/>
        <v>0</v>
      </c>
      <c r="BM58">
        <f t="shared" si="46"/>
        <v>0</v>
      </c>
      <c r="BN58">
        <f t="shared" si="47"/>
        <v>0</v>
      </c>
      <c r="BO58">
        <f t="shared" si="48"/>
        <v>0</v>
      </c>
      <c r="BP58">
        <f t="shared" si="251"/>
        <v>0</v>
      </c>
      <c r="BQ58">
        <f t="shared" si="252"/>
        <v>0</v>
      </c>
      <c r="BR58">
        <f t="shared" si="253"/>
        <v>0</v>
      </c>
      <c r="BS58">
        <f t="shared" si="254"/>
        <v>0</v>
      </c>
      <c r="BT58">
        <f t="shared" si="255"/>
        <v>0</v>
      </c>
      <c r="BV58">
        <f t="shared" si="49"/>
        <v>0</v>
      </c>
      <c r="BW58">
        <f t="shared" si="50"/>
        <v>0</v>
      </c>
      <c r="BX58">
        <f t="shared" si="51"/>
        <v>0</v>
      </c>
      <c r="BY58">
        <f t="shared" si="52"/>
        <v>0</v>
      </c>
      <c r="BZ58">
        <f t="shared" si="53"/>
        <v>0</v>
      </c>
      <c r="CA58">
        <f t="shared" si="54"/>
        <v>0</v>
      </c>
      <c r="CB58">
        <f t="shared" si="55"/>
        <v>0</v>
      </c>
      <c r="CC58">
        <f t="shared" si="56"/>
        <v>0</v>
      </c>
      <c r="CD58">
        <f t="shared" si="57"/>
        <v>0</v>
      </c>
      <c r="CE58">
        <f t="shared" si="58"/>
        <v>0</v>
      </c>
      <c r="CG58">
        <f t="shared" si="59"/>
        <v>0</v>
      </c>
      <c r="CH58">
        <f t="shared" si="60"/>
        <v>0</v>
      </c>
      <c r="CI58">
        <f t="shared" si="61"/>
        <v>0</v>
      </c>
      <c r="CJ58">
        <f t="shared" si="62"/>
        <v>0</v>
      </c>
      <c r="CK58">
        <f t="shared" si="63"/>
        <v>0</v>
      </c>
      <c r="CL58">
        <f t="shared" si="256"/>
        <v>0</v>
      </c>
      <c r="CM58">
        <f t="shared" si="64"/>
        <v>0</v>
      </c>
      <c r="CN58">
        <f t="shared" si="65"/>
        <v>0</v>
      </c>
      <c r="CO58">
        <f t="shared" si="66"/>
        <v>0</v>
      </c>
      <c r="CP58">
        <f t="shared" si="67"/>
        <v>0</v>
      </c>
      <c r="CQ58" s="3"/>
      <c r="CR58">
        <f t="shared" si="68"/>
        <v>0</v>
      </c>
      <c r="CS58">
        <f t="shared" si="69"/>
        <v>0</v>
      </c>
      <c r="CT58">
        <f t="shared" si="70"/>
        <v>0</v>
      </c>
      <c r="CU58">
        <f t="shared" si="71"/>
        <v>0</v>
      </c>
      <c r="CV58">
        <f t="shared" si="72"/>
        <v>0</v>
      </c>
      <c r="CW58">
        <f t="shared" si="73"/>
        <v>0</v>
      </c>
      <c r="CX58">
        <f t="shared" si="74"/>
        <v>0</v>
      </c>
      <c r="CY58">
        <f t="shared" si="75"/>
        <v>0</v>
      </c>
      <c r="CZ58">
        <f t="shared" si="76"/>
        <v>0</v>
      </c>
      <c r="DA58">
        <f t="shared" si="77"/>
        <v>0</v>
      </c>
      <c r="DC58">
        <f t="shared" si="257"/>
        <v>0</v>
      </c>
      <c r="DD58">
        <f t="shared" si="78"/>
        <v>0</v>
      </c>
      <c r="DE58">
        <f t="shared" si="79"/>
        <v>0</v>
      </c>
      <c r="DF58">
        <f t="shared" si="80"/>
        <v>0</v>
      </c>
      <c r="DG58">
        <f t="shared" si="81"/>
        <v>0</v>
      </c>
      <c r="DH58" s="221">
        <f t="shared" si="82"/>
        <v>0</v>
      </c>
      <c r="DI58" s="221">
        <f t="shared" si="258"/>
        <v>0</v>
      </c>
      <c r="DJ58" s="221">
        <f t="shared" si="259"/>
        <v>0</v>
      </c>
      <c r="DK58" s="221">
        <f t="shared" si="260"/>
        <v>0</v>
      </c>
      <c r="DL58" s="221">
        <f t="shared" si="261"/>
        <v>0</v>
      </c>
      <c r="DN58">
        <f t="shared" si="262"/>
        <v>0</v>
      </c>
      <c r="DO58">
        <f t="shared" si="83"/>
        <v>0</v>
      </c>
      <c r="DP58">
        <f t="shared" si="84"/>
        <v>0</v>
      </c>
      <c r="DQ58">
        <f t="shared" si="85"/>
        <v>0</v>
      </c>
      <c r="DR58">
        <f t="shared" si="86"/>
        <v>0</v>
      </c>
      <c r="DS58">
        <f t="shared" si="87"/>
        <v>0</v>
      </c>
      <c r="DT58">
        <f t="shared" si="263"/>
        <v>0</v>
      </c>
      <c r="DU58">
        <f t="shared" si="264"/>
        <v>0</v>
      </c>
      <c r="DV58">
        <f t="shared" si="265"/>
        <v>0</v>
      </c>
      <c r="DW58">
        <f t="shared" si="266"/>
        <v>0</v>
      </c>
      <c r="DY58">
        <f t="shared" si="267"/>
        <v>0</v>
      </c>
      <c r="DZ58">
        <f t="shared" si="268"/>
        <v>0</v>
      </c>
      <c r="EA58">
        <f t="shared" si="269"/>
        <v>0</v>
      </c>
      <c r="EB58">
        <f t="shared" si="270"/>
        <v>0</v>
      </c>
      <c r="EC58">
        <f t="shared" si="271"/>
        <v>0</v>
      </c>
      <c r="ED58">
        <f t="shared" si="88"/>
        <v>0</v>
      </c>
      <c r="EE58">
        <f t="shared" si="89"/>
        <v>0</v>
      </c>
      <c r="EF58">
        <f t="shared" si="90"/>
        <v>0</v>
      </c>
      <c r="EG58">
        <f t="shared" si="91"/>
        <v>0</v>
      </c>
      <c r="EH58">
        <f t="shared" si="92"/>
        <v>0</v>
      </c>
      <c r="EJ58">
        <f t="shared" si="93"/>
        <v>0</v>
      </c>
      <c r="EK58">
        <f t="shared" si="94"/>
        <v>0</v>
      </c>
      <c r="EL58">
        <f t="shared" si="95"/>
        <v>0</v>
      </c>
      <c r="EM58">
        <f t="shared" si="96"/>
        <v>0</v>
      </c>
      <c r="EN58">
        <f t="shared" si="97"/>
        <v>0</v>
      </c>
      <c r="EO58">
        <f t="shared" si="272"/>
        <v>0</v>
      </c>
      <c r="EP58">
        <f t="shared" si="273"/>
        <v>0</v>
      </c>
      <c r="EQ58">
        <f t="shared" si="274"/>
        <v>0</v>
      </c>
      <c r="ER58">
        <f t="shared" si="275"/>
        <v>0</v>
      </c>
      <c r="ES58">
        <f t="shared" si="276"/>
        <v>0</v>
      </c>
      <c r="ET58">
        <f t="shared" si="98"/>
        <v>0</v>
      </c>
      <c r="EU58">
        <f t="shared" si="99"/>
        <v>0</v>
      </c>
      <c r="EV58">
        <f t="shared" si="100"/>
        <v>0</v>
      </c>
      <c r="EW58">
        <f t="shared" si="101"/>
        <v>0</v>
      </c>
      <c r="EX58">
        <f t="shared" si="102"/>
        <v>0</v>
      </c>
      <c r="EY58">
        <f t="shared" si="103"/>
        <v>0</v>
      </c>
      <c r="EZ58">
        <f t="shared" si="104"/>
        <v>0</v>
      </c>
      <c r="FA58">
        <f t="shared" si="105"/>
        <v>0</v>
      </c>
      <c r="FB58">
        <f t="shared" si="106"/>
        <v>0</v>
      </c>
      <c r="FC58">
        <f t="shared" si="107"/>
        <v>0</v>
      </c>
      <c r="FD58">
        <f t="shared" si="108"/>
        <v>0</v>
      </c>
      <c r="FE58">
        <f t="shared" si="109"/>
        <v>0</v>
      </c>
      <c r="FG58" s="136">
        <f t="shared" si="110"/>
        <v>0</v>
      </c>
      <c r="FH58" s="136">
        <f t="shared" si="111"/>
        <v>0</v>
      </c>
      <c r="FI58" s="136">
        <f t="shared" si="112"/>
        <v>0</v>
      </c>
      <c r="FJ58" s="136">
        <f t="shared" si="113"/>
        <v>0</v>
      </c>
      <c r="FK58" s="136">
        <f t="shared" si="114"/>
        <v>0</v>
      </c>
      <c r="FL58" s="136">
        <f t="shared" si="115"/>
        <v>0</v>
      </c>
      <c r="FM58" s="136">
        <f t="shared" si="116"/>
        <v>0</v>
      </c>
      <c r="FN58" s="136">
        <f t="shared" si="117"/>
        <v>0</v>
      </c>
      <c r="FO58" s="136">
        <f t="shared" si="118"/>
        <v>0</v>
      </c>
      <c r="FP58" s="136">
        <f t="shared" si="119"/>
        <v>0</v>
      </c>
      <c r="FQ58" s="136">
        <f t="shared" si="120"/>
        <v>0</v>
      </c>
      <c r="FR58" s="136">
        <f t="shared" si="121"/>
        <v>0</v>
      </c>
      <c r="FT58">
        <f t="shared" si="122"/>
        <v>0</v>
      </c>
      <c r="FU58">
        <f t="shared" si="123"/>
        <v>0</v>
      </c>
      <c r="FV58">
        <f t="shared" si="124"/>
        <v>0</v>
      </c>
      <c r="FW58">
        <f t="shared" si="125"/>
        <v>0</v>
      </c>
      <c r="FX58">
        <f t="shared" si="126"/>
        <v>0</v>
      </c>
      <c r="FY58">
        <f t="shared" si="127"/>
        <v>0</v>
      </c>
      <c r="FZ58">
        <f t="shared" si="128"/>
        <v>0</v>
      </c>
      <c r="GA58">
        <f t="shared" si="129"/>
        <v>0</v>
      </c>
      <c r="GB58">
        <f t="shared" si="130"/>
        <v>0</v>
      </c>
      <c r="GC58">
        <f t="shared" si="131"/>
        <v>0</v>
      </c>
      <c r="GD58">
        <f t="shared" si="132"/>
        <v>0</v>
      </c>
      <c r="GE58">
        <f t="shared" si="133"/>
        <v>0</v>
      </c>
      <c r="GG58">
        <f t="shared" si="134"/>
        <v>0</v>
      </c>
      <c r="GH58">
        <f t="shared" si="135"/>
        <v>0</v>
      </c>
      <c r="GI58">
        <f t="shared" si="136"/>
        <v>0</v>
      </c>
      <c r="GJ58">
        <f t="shared" si="137"/>
        <v>0</v>
      </c>
      <c r="GK58">
        <f t="shared" si="138"/>
        <v>0</v>
      </c>
      <c r="GL58">
        <f t="shared" si="139"/>
        <v>0</v>
      </c>
      <c r="GM58">
        <f t="shared" si="140"/>
        <v>0</v>
      </c>
      <c r="GN58">
        <f t="shared" si="141"/>
        <v>0</v>
      </c>
      <c r="GO58">
        <f t="shared" si="142"/>
        <v>0</v>
      </c>
      <c r="GP58">
        <f t="shared" si="143"/>
        <v>0</v>
      </c>
      <c r="GQ58">
        <f t="shared" si="144"/>
        <v>0</v>
      </c>
      <c r="GR58">
        <f t="shared" si="145"/>
        <v>0</v>
      </c>
      <c r="GT58">
        <f t="shared" si="146"/>
        <v>0</v>
      </c>
      <c r="GU58">
        <f t="shared" si="147"/>
        <v>0</v>
      </c>
      <c r="GV58">
        <f t="shared" si="148"/>
        <v>0</v>
      </c>
      <c r="GW58">
        <f t="shared" si="149"/>
        <v>0</v>
      </c>
      <c r="GX58">
        <f t="shared" si="150"/>
        <v>0</v>
      </c>
      <c r="GY58">
        <f t="shared" si="151"/>
        <v>0</v>
      </c>
      <c r="GZ58">
        <f t="shared" si="152"/>
        <v>0</v>
      </c>
      <c r="HA58">
        <f t="shared" si="153"/>
        <v>0</v>
      </c>
      <c r="HB58">
        <f t="shared" si="154"/>
        <v>0</v>
      </c>
      <c r="HC58">
        <f t="shared" si="155"/>
        <v>0</v>
      </c>
      <c r="HD58">
        <f t="shared" si="156"/>
        <v>0</v>
      </c>
      <c r="HE58">
        <f t="shared" si="157"/>
        <v>0</v>
      </c>
      <c r="HG58">
        <f t="shared" si="158"/>
        <v>0</v>
      </c>
      <c r="HH58">
        <f t="shared" si="159"/>
        <v>0</v>
      </c>
      <c r="HI58">
        <f t="shared" si="160"/>
        <v>0</v>
      </c>
      <c r="HJ58">
        <f t="shared" si="161"/>
        <v>0</v>
      </c>
      <c r="HK58">
        <f t="shared" si="162"/>
        <v>0</v>
      </c>
      <c r="HL58">
        <f t="shared" si="163"/>
        <v>0</v>
      </c>
      <c r="HM58">
        <f t="shared" si="164"/>
        <v>0</v>
      </c>
      <c r="HN58">
        <f t="shared" si="165"/>
        <v>0</v>
      </c>
      <c r="HO58">
        <f t="shared" si="166"/>
        <v>0</v>
      </c>
      <c r="HP58">
        <f t="shared" si="167"/>
        <v>0</v>
      </c>
      <c r="HQ58">
        <f t="shared" si="168"/>
        <v>0</v>
      </c>
      <c r="HR58">
        <f t="shared" si="169"/>
        <v>0</v>
      </c>
      <c r="HT58">
        <f t="shared" si="277"/>
        <v>0</v>
      </c>
      <c r="HU58">
        <f t="shared" si="170"/>
        <v>0</v>
      </c>
      <c r="HV58">
        <f t="shared" si="171"/>
        <v>0</v>
      </c>
      <c r="HW58">
        <f t="shared" si="172"/>
        <v>0</v>
      </c>
      <c r="HX58">
        <f t="shared" si="173"/>
        <v>0</v>
      </c>
      <c r="HY58">
        <f t="shared" si="174"/>
        <v>0</v>
      </c>
      <c r="HZ58">
        <f t="shared" si="175"/>
        <v>0</v>
      </c>
      <c r="IA58">
        <f t="shared" si="176"/>
        <v>0</v>
      </c>
      <c r="IB58">
        <f t="shared" si="177"/>
        <v>0</v>
      </c>
      <c r="IC58">
        <f t="shared" si="178"/>
        <v>0</v>
      </c>
      <c r="ID58">
        <f t="shared" si="179"/>
        <v>0</v>
      </c>
      <c r="IE58">
        <f t="shared" si="180"/>
        <v>0</v>
      </c>
      <c r="IG58">
        <f t="shared" si="181"/>
        <v>0</v>
      </c>
      <c r="IH58">
        <f t="shared" si="278"/>
        <v>0</v>
      </c>
      <c r="II58">
        <f t="shared" si="182"/>
        <v>0</v>
      </c>
      <c r="IJ58">
        <f t="shared" si="279"/>
        <v>0</v>
      </c>
      <c r="IK58">
        <f t="shared" si="280"/>
        <v>0</v>
      </c>
      <c r="IL58">
        <f t="shared" si="183"/>
        <v>0</v>
      </c>
      <c r="IM58">
        <f t="shared" si="184"/>
        <v>0</v>
      </c>
      <c r="IN58">
        <f t="shared" si="185"/>
        <v>0</v>
      </c>
      <c r="IO58">
        <f t="shared" si="186"/>
        <v>0</v>
      </c>
      <c r="IP58">
        <f t="shared" si="281"/>
        <v>0</v>
      </c>
      <c r="IQ58">
        <f t="shared" si="282"/>
        <v>0</v>
      </c>
      <c r="IR58">
        <f t="shared" si="283"/>
        <v>0</v>
      </c>
      <c r="IS58">
        <f t="shared" si="284"/>
        <v>0</v>
      </c>
      <c r="IT58">
        <f t="shared" si="187"/>
        <v>0</v>
      </c>
      <c r="IU58">
        <f t="shared" si="188"/>
        <v>0</v>
      </c>
      <c r="IV58">
        <f t="shared" si="189"/>
        <v>0</v>
      </c>
      <c r="IW58">
        <f t="shared" si="190"/>
        <v>0</v>
      </c>
      <c r="IX58">
        <f t="shared" si="191"/>
        <v>0</v>
      </c>
      <c r="IY58">
        <f t="shared" si="192"/>
        <v>0</v>
      </c>
      <c r="IZ58">
        <f t="shared" si="193"/>
        <v>0</v>
      </c>
      <c r="JA58">
        <f t="shared" si="194"/>
        <v>0</v>
      </c>
      <c r="JB58">
        <f t="shared" si="195"/>
        <v>0</v>
      </c>
      <c r="JC58">
        <f t="shared" si="196"/>
        <v>0</v>
      </c>
      <c r="JD58">
        <f t="shared" si="197"/>
        <v>0</v>
      </c>
      <c r="JF58">
        <f t="shared" si="198"/>
        <v>0</v>
      </c>
      <c r="JG58">
        <f t="shared" si="199"/>
        <v>0</v>
      </c>
      <c r="JH58">
        <f t="shared" si="200"/>
        <v>0</v>
      </c>
      <c r="JI58">
        <f t="shared" si="201"/>
        <v>0</v>
      </c>
      <c r="JJ58">
        <f t="shared" si="202"/>
        <v>0</v>
      </c>
      <c r="JK58">
        <f t="shared" si="203"/>
        <v>0</v>
      </c>
      <c r="JL58">
        <f t="shared" si="204"/>
        <v>0</v>
      </c>
      <c r="JM58">
        <f t="shared" si="205"/>
        <v>0</v>
      </c>
      <c r="JN58">
        <f t="shared" si="206"/>
        <v>0</v>
      </c>
      <c r="JO58">
        <f t="shared" si="207"/>
        <v>0</v>
      </c>
      <c r="JP58">
        <f t="shared" si="208"/>
        <v>0</v>
      </c>
      <c r="JQ58">
        <f t="shared" si="209"/>
        <v>0</v>
      </c>
      <c r="JS58">
        <f t="shared" si="285"/>
        <v>0</v>
      </c>
      <c r="JT58">
        <f t="shared" si="286"/>
        <v>0</v>
      </c>
      <c r="JU58">
        <f t="shared" si="287"/>
        <v>0</v>
      </c>
      <c r="JV58">
        <f t="shared" si="288"/>
        <v>0</v>
      </c>
      <c r="JW58">
        <f t="shared" si="289"/>
        <v>0</v>
      </c>
      <c r="JX58">
        <f t="shared" si="290"/>
        <v>0</v>
      </c>
      <c r="JY58">
        <f t="shared" si="291"/>
        <v>0</v>
      </c>
      <c r="JZ58">
        <f t="shared" si="292"/>
        <v>0</v>
      </c>
      <c r="KA58">
        <f t="shared" si="293"/>
        <v>0</v>
      </c>
      <c r="KB58">
        <f t="shared" si="294"/>
        <v>0</v>
      </c>
      <c r="KC58">
        <f t="shared" si="295"/>
        <v>0</v>
      </c>
      <c r="KD58">
        <f t="shared" si="296"/>
        <v>0</v>
      </c>
      <c r="KF58">
        <f t="shared" si="210"/>
        <v>0</v>
      </c>
      <c r="KG58">
        <f t="shared" si="211"/>
        <v>0</v>
      </c>
      <c r="KH58">
        <f t="shared" si="212"/>
        <v>0</v>
      </c>
      <c r="KI58">
        <f t="shared" si="213"/>
        <v>0</v>
      </c>
      <c r="KJ58">
        <f t="shared" si="214"/>
        <v>0</v>
      </c>
      <c r="KK58">
        <f t="shared" si="215"/>
        <v>0</v>
      </c>
      <c r="KL58">
        <f t="shared" si="216"/>
        <v>0</v>
      </c>
      <c r="KM58">
        <f t="shared" si="217"/>
        <v>0</v>
      </c>
      <c r="KN58">
        <f t="shared" si="218"/>
        <v>0</v>
      </c>
      <c r="KO58">
        <f t="shared" si="219"/>
        <v>0</v>
      </c>
      <c r="KP58">
        <f t="shared" si="220"/>
        <v>0</v>
      </c>
      <c r="KQ58">
        <f t="shared" si="221"/>
        <v>0</v>
      </c>
      <c r="KS58">
        <f t="shared" si="222"/>
        <v>0</v>
      </c>
      <c r="KT58">
        <f t="shared" si="223"/>
        <v>0</v>
      </c>
      <c r="KU58">
        <f t="shared" si="224"/>
        <v>0</v>
      </c>
      <c r="KV58">
        <f t="shared" si="225"/>
        <v>0</v>
      </c>
      <c r="KW58">
        <f t="shared" si="226"/>
        <v>0</v>
      </c>
      <c r="KX58">
        <f t="shared" si="297"/>
        <v>0</v>
      </c>
      <c r="KY58">
        <f t="shared" si="298"/>
        <v>0</v>
      </c>
      <c r="KZ58">
        <f t="shared" si="299"/>
        <v>0</v>
      </c>
      <c r="LA58">
        <f t="shared" si="300"/>
        <v>0</v>
      </c>
      <c r="LB58">
        <f t="shared" si="301"/>
        <v>0</v>
      </c>
      <c r="LD58">
        <f t="shared" si="227"/>
        <v>0</v>
      </c>
      <c r="LE58">
        <f t="shared" si="228"/>
        <v>0</v>
      </c>
      <c r="LF58">
        <f t="shared" si="229"/>
        <v>0</v>
      </c>
      <c r="LG58">
        <f t="shared" si="230"/>
        <v>0</v>
      </c>
      <c r="LH58">
        <f t="shared" si="231"/>
        <v>0</v>
      </c>
      <c r="LI58">
        <f t="shared" si="232"/>
        <v>0</v>
      </c>
      <c r="LJ58">
        <f t="shared" si="233"/>
        <v>0</v>
      </c>
      <c r="LK58">
        <f t="shared" si="234"/>
        <v>0</v>
      </c>
      <c r="LL58">
        <f t="shared" si="235"/>
        <v>0</v>
      </c>
      <c r="LM58">
        <f t="shared" si="236"/>
        <v>0</v>
      </c>
      <c r="LN58">
        <f t="shared" si="237"/>
        <v>0</v>
      </c>
      <c r="LO58">
        <f t="shared" si="238"/>
        <v>0</v>
      </c>
      <c r="LQ58">
        <f t="shared" si="239"/>
        <v>0</v>
      </c>
      <c r="LR58">
        <f t="shared" si="240"/>
        <v>0</v>
      </c>
      <c r="LS58">
        <f t="shared" si="241"/>
        <v>0</v>
      </c>
      <c r="LT58">
        <f t="shared" si="242"/>
        <v>0</v>
      </c>
      <c r="LU58">
        <f t="shared" si="243"/>
        <v>0</v>
      </c>
      <c r="LV58">
        <f t="shared" si="302"/>
        <v>0</v>
      </c>
      <c r="LW58">
        <f t="shared" si="303"/>
        <v>0</v>
      </c>
      <c r="LX58">
        <f t="shared" si="304"/>
        <v>0</v>
      </c>
      <c r="LY58">
        <f t="shared" si="305"/>
        <v>0</v>
      </c>
      <c r="LZ58">
        <f t="shared" si="306"/>
        <v>0</v>
      </c>
      <c r="MB58" t="e">
        <f>IF(OR((AND((AU$2=$C58),(3&lt;$B58))),(AND((AU$3=$C58),(4&gt;$B58)))),#REF!,0)</f>
        <v>#REF!</v>
      </c>
      <c r="MC58" t="e">
        <f>IF(OR((AND((AU$3=$C58),(3&lt;$B58))),(AND((AU$4=$C58),(4&gt;$B58)))),#REF!,0)</f>
        <v>#REF!</v>
      </c>
      <c r="MD58" t="e">
        <f>IF(OR((AND((AU$4=$C58),(3&lt;$B58))),(AND((AU$5=$C58),(4&gt;$B58)))),#REF!,0)</f>
        <v>#REF!</v>
      </c>
      <c r="ME58" t="e">
        <f>IF(OR((AND((AU$5=$C58),(3&lt;$B58))),(AND((AU$6=$C58),(4&gt;$B58)))),#REF!,0)</f>
        <v>#REF!</v>
      </c>
      <c r="MF58" t="e">
        <f>IF(OR((AND((AU$6=$C58),(3&lt;$B58))),(AND((AU$7=$C58),(4&gt;$B58)))),#REF!,0)</f>
        <v>#REF!</v>
      </c>
      <c r="MG58" t="e">
        <f t="shared" si="307"/>
        <v>#REF!</v>
      </c>
      <c r="MH58" t="e">
        <f t="shared" si="308"/>
        <v>#REF!</v>
      </c>
      <c r="MI58" t="e">
        <f t="shared" si="309"/>
        <v>#REF!</v>
      </c>
      <c r="MJ58" t="e">
        <f t="shared" si="310"/>
        <v>#REF!</v>
      </c>
      <c r="MK58" t="e">
        <f t="shared" si="311"/>
        <v>#REF!</v>
      </c>
      <c r="MM58">
        <f>IF(AND(($EV$26=$C58),(4=$B58)),#REF!,0)</f>
        <v>0</v>
      </c>
      <c r="MN58">
        <f>IF(AND(($EV$26=$C58),(5=$B58)),#REF!,0)</f>
        <v>0</v>
      </c>
      <c r="MO58">
        <f>IF(AND(($EV$26=$C58),(6=$B58)),#REF!,0)</f>
        <v>0</v>
      </c>
      <c r="MP58">
        <f>IF(AND(($EV$26=$C58),(7=$B58)),#REF!,0)</f>
        <v>0</v>
      </c>
      <c r="MQ58">
        <f>IF(AND(($EV$26=$C58),(8=$B58)),#REF!,0)</f>
        <v>0</v>
      </c>
      <c r="MR58">
        <f>IF(AND(($EV$26=$C58),(9=$B58)),#REF!,0)</f>
        <v>0</v>
      </c>
      <c r="MS58">
        <f>IF(AND(($EV$26=$C58),(10=$B58)),#REF!,0)</f>
        <v>0</v>
      </c>
      <c r="MT58">
        <f>IF(AND(($EV$26=$C58),(11=$B58)),#REF!,0)</f>
        <v>0</v>
      </c>
      <c r="MU58">
        <f>IF(AND(($EV$26=$C58),(12=$B58)),#REF!,0)</f>
        <v>0</v>
      </c>
      <c r="MV58">
        <f>IF(AND(($EW$26=$C58),(1=$B58)),#REF!,0)</f>
        <v>0</v>
      </c>
      <c r="MW58">
        <f>IF(AND(($EW$26=$C58),(2=$B58)),#REF!,0)</f>
        <v>0</v>
      </c>
      <c r="MX58">
        <f>IF(AND(($EW$26=$C58),(3=$B58)),#REF!,0)</f>
        <v>0</v>
      </c>
    </row>
    <row r="59" spans="1:362">
      <c r="A59" s="205"/>
      <c r="B59" s="34"/>
      <c r="C59" s="35"/>
      <c r="D59" s="36"/>
      <c r="E59" s="70">
        <f t="shared" si="244"/>
        <v>0</v>
      </c>
      <c r="F59" s="37"/>
      <c r="G59" s="70">
        <f t="shared" si="12"/>
        <v>0</v>
      </c>
      <c r="H59" s="75"/>
      <c r="I59" s="76"/>
      <c r="J59" s="75"/>
      <c r="K59" s="201"/>
      <c r="L59" s="75"/>
      <c r="M59" s="75"/>
      <c r="N59" s="75"/>
      <c r="O59" s="64"/>
      <c r="P59" s="70">
        <f t="shared" si="245"/>
        <v>0</v>
      </c>
      <c r="Q59" s="137"/>
      <c r="R59" s="72">
        <f t="shared" si="246"/>
        <v>0</v>
      </c>
      <c r="S59" s="37"/>
      <c r="T59" s="70">
        <f t="shared" si="13"/>
        <v>0</v>
      </c>
      <c r="U59" s="37"/>
      <c r="V59" s="70">
        <f t="shared" si="247"/>
        <v>0</v>
      </c>
      <c r="W59" s="37"/>
      <c r="X59" s="70">
        <f t="shared" si="14"/>
        <v>0</v>
      </c>
      <c r="Y59" s="71">
        <f t="shared" si="15"/>
        <v>0</v>
      </c>
      <c r="Z59" s="189"/>
      <c r="AA59" s="190"/>
      <c r="AB59" s="72">
        <f t="shared" si="248"/>
        <v>0</v>
      </c>
      <c r="AC59" s="3"/>
      <c r="AD59" s="90">
        <f t="shared" si="16"/>
        <v>0</v>
      </c>
      <c r="AE59">
        <f t="shared" si="17"/>
        <v>0</v>
      </c>
      <c r="AF59">
        <f t="shared" si="18"/>
        <v>0</v>
      </c>
      <c r="AG59">
        <f t="shared" si="19"/>
        <v>0</v>
      </c>
      <c r="AH59">
        <f t="shared" si="20"/>
        <v>0</v>
      </c>
      <c r="AI59">
        <f t="shared" si="249"/>
        <v>0</v>
      </c>
      <c r="AJ59">
        <f t="shared" si="250"/>
        <v>0</v>
      </c>
      <c r="AK59">
        <f t="shared" si="21"/>
        <v>0</v>
      </c>
      <c r="AL59">
        <f t="shared" si="22"/>
        <v>0</v>
      </c>
      <c r="AM59">
        <f t="shared" si="23"/>
        <v>0</v>
      </c>
      <c r="AN59" s="3"/>
      <c r="AO59">
        <f t="shared" si="24"/>
        <v>0</v>
      </c>
      <c r="AP59">
        <f t="shared" si="25"/>
        <v>0</v>
      </c>
      <c r="AQ59">
        <f t="shared" si="26"/>
        <v>0</v>
      </c>
      <c r="AR59">
        <f t="shared" si="27"/>
        <v>0</v>
      </c>
      <c r="AS59">
        <f t="shared" si="28"/>
        <v>0</v>
      </c>
      <c r="AT59">
        <f t="shared" si="29"/>
        <v>0</v>
      </c>
      <c r="AU59">
        <f t="shared" si="30"/>
        <v>0</v>
      </c>
      <c r="AV59">
        <f t="shared" si="31"/>
        <v>0</v>
      </c>
      <c r="AW59">
        <f t="shared" si="32"/>
        <v>0</v>
      </c>
      <c r="AX59">
        <f t="shared" si="33"/>
        <v>0</v>
      </c>
      <c r="AY59" s="3"/>
      <c r="AZ59">
        <f t="shared" si="34"/>
        <v>0</v>
      </c>
      <c r="BA59">
        <f t="shared" si="35"/>
        <v>0</v>
      </c>
      <c r="BB59">
        <f t="shared" si="36"/>
        <v>0</v>
      </c>
      <c r="BC59">
        <f t="shared" si="37"/>
        <v>0</v>
      </c>
      <c r="BD59">
        <f t="shared" si="38"/>
        <v>0</v>
      </c>
      <c r="BE59">
        <f t="shared" si="39"/>
        <v>0</v>
      </c>
      <c r="BF59">
        <f t="shared" si="40"/>
        <v>0</v>
      </c>
      <c r="BG59">
        <f t="shared" si="41"/>
        <v>0</v>
      </c>
      <c r="BH59">
        <f t="shared" si="42"/>
        <v>0</v>
      </c>
      <c r="BI59">
        <f t="shared" si="43"/>
        <v>0</v>
      </c>
      <c r="BJ59" s="3"/>
      <c r="BK59">
        <f t="shared" si="44"/>
        <v>0</v>
      </c>
      <c r="BL59">
        <f t="shared" si="45"/>
        <v>0</v>
      </c>
      <c r="BM59">
        <f t="shared" si="46"/>
        <v>0</v>
      </c>
      <c r="BN59">
        <f t="shared" si="47"/>
        <v>0</v>
      </c>
      <c r="BO59">
        <f t="shared" si="48"/>
        <v>0</v>
      </c>
      <c r="BP59">
        <f t="shared" si="251"/>
        <v>0</v>
      </c>
      <c r="BQ59">
        <f t="shared" si="252"/>
        <v>0</v>
      </c>
      <c r="BR59">
        <f t="shared" si="253"/>
        <v>0</v>
      </c>
      <c r="BS59">
        <f t="shared" si="254"/>
        <v>0</v>
      </c>
      <c r="BT59">
        <f t="shared" si="255"/>
        <v>0</v>
      </c>
      <c r="BV59">
        <f t="shared" si="49"/>
        <v>0</v>
      </c>
      <c r="BW59">
        <f t="shared" si="50"/>
        <v>0</v>
      </c>
      <c r="BX59">
        <f t="shared" si="51"/>
        <v>0</v>
      </c>
      <c r="BY59">
        <f t="shared" si="52"/>
        <v>0</v>
      </c>
      <c r="BZ59">
        <f t="shared" si="53"/>
        <v>0</v>
      </c>
      <c r="CA59">
        <f t="shared" si="54"/>
        <v>0</v>
      </c>
      <c r="CB59">
        <f t="shared" si="55"/>
        <v>0</v>
      </c>
      <c r="CC59">
        <f t="shared" si="56"/>
        <v>0</v>
      </c>
      <c r="CD59">
        <f t="shared" si="57"/>
        <v>0</v>
      </c>
      <c r="CE59">
        <f t="shared" si="58"/>
        <v>0</v>
      </c>
      <c r="CG59">
        <f t="shared" si="59"/>
        <v>0</v>
      </c>
      <c r="CH59">
        <f t="shared" si="60"/>
        <v>0</v>
      </c>
      <c r="CI59">
        <f t="shared" si="61"/>
        <v>0</v>
      </c>
      <c r="CJ59">
        <f t="shared" si="62"/>
        <v>0</v>
      </c>
      <c r="CK59">
        <f t="shared" si="63"/>
        <v>0</v>
      </c>
      <c r="CL59">
        <f t="shared" si="256"/>
        <v>0</v>
      </c>
      <c r="CM59">
        <f t="shared" si="64"/>
        <v>0</v>
      </c>
      <c r="CN59">
        <f t="shared" si="65"/>
        <v>0</v>
      </c>
      <c r="CO59">
        <f t="shared" si="66"/>
        <v>0</v>
      </c>
      <c r="CP59">
        <f t="shared" si="67"/>
        <v>0</v>
      </c>
      <c r="CQ59" s="3"/>
      <c r="CR59">
        <f t="shared" si="68"/>
        <v>0</v>
      </c>
      <c r="CS59">
        <f t="shared" si="69"/>
        <v>0</v>
      </c>
      <c r="CT59">
        <f t="shared" si="70"/>
        <v>0</v>
      </c>
      <c r="CU59">
        <f t="shared" si="71"/>
        <v>0</v>
      </c>
      <c r="CV59">
        <f t="shared" si="72"/>
        <v>0</v>
      </c>
      <c r="CW59">
        <f t="shared" si="73"/>
        <v>0</v>
      </c>
      <c r="CX59">
        <f t="shared" si="74"/>
        <v>0</v>
      </c>
      <c r="CY59">
        <f t="shared" si="75"/>
        <v>0</v>
      </c>
      <c r="CZ59">
        <f t="shared" si="76"/>
        <v>0</v>
      </c>
      <c r="DA59">
        <f t="shared" si="77"/>
        <v>0</v>
      </c>
      <c r="DC59">
        <f t="shared" si="257"/>
        <v>0</v>
      </c>
      <c r="DD59">
        <f t="shared" si="78"/>
        <v>0</v>
      </c>
      <c r="DE59">
        <f t="shared" si="79"/>
        <v>0</v>
      </c>
      <c r="DF59">
        <f t="shared" si="80"/>
        <v>0</v>
      </c>
      <c r="DG59">
        <f t="shared" si="81"/>
        <v>0</v>
      </c>
      <c r="DH59" s="221">
        <f t="shared" si="82"/>
        <v>0</v>
      </c>
      <c r="DI59" s="221">
        <f t="shared" si="258"/>
        <v>0</v>
      </c>
      <c r="DJ59" s="221">
        <f t="shared" si="259"/>
        <v>0</v>
      </c>
      <c r="DK59" s="221">
        <f t="shared" si="260"/>
        <v>0</v>
      </c>
      <c r="DL59" s="221">
        <f t="shared" si="261"/>
        <v>0</v>
      </c>
      <c r="DN59">
        <f t="shared" si="262"/>
        <v>0</v>
      </c>
      <c r="DO59">
        <f t="shared" si="83"/>
        <v>0</v>
      </c>
      <c r="DP59">
        <f t="shared" si="84"/>
        <v>0</v>
      </c>
      <c r="DQ59">
        <f t="shared" si="85"/>
        <v>0</v>
      </c>
      <c r="DR59">
        <f t="shared" si="86"/>
        <v>0</v>
      </c>
      <c r="DS59">
        <f t="shared" si="87"/>
        <v>0</v>
      </c>
      <c r="DT59">
        <f t="shared" si="263"/>
        <v>0</v>
      </c>
      <c r="DU59">
        <f t="shared" si="264"/>
        <v>0</v>
      </c>
      <c r="DV59">
        <f t="shared" si="265"/>
        <v>0</v>
      </c>
      <c r="DW59">
        <f t="shared" si="266"/>
        <v>0</v>
      </c>
      <c r="DY59">
        <f t="shared" si="267"/>
        <v>0</v>
      </c>
      <c r="DZ59">
        <f t="shared" si="268"/>
        <v>0</v>
      </c>
      <c r="EA59">
        <f t="shared" si="269"/>
        <v>0</v>
      </c>
      <c r="EB59">
        <f t="shared" si="270"/>
        <v>0</v>
      </c>
      <c r="EC59">
        <f t="shared" si="271"/>
        <v>0</v>
      </c>
      <c r="ED59">
        <f t="shared" si="88"/>
        <v>0</v>
      </c>
      <c r="EE59">
        <f t="shared" si="89"/>
        <v>0</v>
      </c>
      <c r="EF59">
        <f t="shared" si="90"/>
        <v>0</v>
      </c>
      <c r="EG59">
        <f t="shared" si="91"/>
        <v>0</v>
      </c>
      <c r="EH59">
        <f t="shared" si="92"/>
        <v>0</v>
      </c>
      <c r="EJ59">
        <f t="shared" si="93"/>
        <v>0</v>
      </c>
      <c r="EK59">
        <f t="shared" si="94"/>
        <v>0</v>
      </c>
      <c r="EL59">
        <f t="shared" si="95"/>
        <v>0</v>
      </c>
      <c r="EM59">
        <f t="shared" si="96"/>
        <v>0</v>
      </c>
      <c r="EN59">
        <f t="shared" si="97"/>
        <v>0</v>
      </c>
      <c r="EO59">
        <f t="shared" si="272"/>
        <v>0</v>
      </c>
      <c r="EP59">
        <f t="shared" si="273"/>
        <v>0</v>
      </c>
      <c r="EQ59">
        <f t="shared" si="274"/>
        <v>0</v>
      </c>
      <c r="ER59">
        <f t="shared" si="275"/>
        <v>0</v>
      </c>
      <c r="ES59">
        <f t="shared" si="276"/>
        <v>0</v>
      </c>
      <c r="ET59">
        <f t="shared" si="98"/>
        <v>0</v>
      </c>
      <c r="EU59">
        <f t="shared" si="99"/>
        <v>0</v>
      </c>
      <c r="EV59">
        <f t="shared" si="100"/>
        <v>0</v>
      </c>
      <c r="EW59">
        <f t="shared" si="101"/>
        <v>0</v>
      </c>
      <c r="EX59">
        <f t="shared" si="102"/>
        <v>0</v>
      </c>
      <c r="EY59">
        <f t="shared" si="103"/>
        <v>0</v>
      </c>
      <c r="EZ59">
        <f t="shared" si="104"/>
        <v>0</v>
      </c>
      <c r="FA59">
        <f t="shared" si="105"/>
        <v>0</v>
      </c>
      <c r="FB59">
        <f t="shared" si="106"/>
        <v>0</v>
      </c>
      <c r="FC59">
        <f t="shared" si="107"/>
        <v>0</v>
      </c>
      <c r="FD59">
        <f t="shared" si="108"/>
        <v>0</v>
      </c>
      <c r="FE59">
        <f t="shared" si="109"/>
        <v>0</v>
      </c>
      <c r="FG59" s="136">
        <f t="shared" si="110"/>
        <v>0</v>
      </c>
      <c r="FH59" s="136">
        <f t="shared" si="111"/>
        <v>0</v>
      </c>
      <c r="FI59" s="136">
        <f t="shared" si="112"/>
        <v>0</v>
      </c>
      <c r="FJ59" s="136">
        <f t="shared" si="113"/>
        <v>0</v>
      </c>
      <c r="FK59" s="136">
        <f t="shared" si="114"/>
        <v>0</v>
      </c>
      <c r="FL59" s="136">
        <f t="shared" si="115"/>
        <v>0</v>
      </c>
      <c r="FM59" s="136">
        <f t="shared" si="116"/>
        <v>0</v>
      </c>
      <c r="FN59" s="136">
        <f t="shared" si="117"/>
        <v>0</v>
      </c>
      <c r="FO59" s="136">
        <f t="shared" si="118"/>
        <v>0</v>
      </c>
      <c r="FP59" s="136">
        <f t="shared" si="119"/>
        <v>0</v>
      </c>
      <c r="FQ59" s="136">
        <f t="shared" si="120"/>
        <v>0</v>
      </c>
      <c r="FR59" s="136">
        <f t="shared" si="121"/>
        <v>0</v>
      </c>
      <c r="FT59">
        <f t="shared" si="122"/>
        <v>0</v>
      </c>
      <c r="FU59">
        <f t="shared" si="123"/>
        <v>0</v>
      </c>
      <c r="FV59">
        <f t="shared" si="124"/>
        <v>0</v>
      </c>
      <c r="FW59">
        <f t="shared" si="125"/>
        <v>0</v>
      </c>
      <c r="FX59">
        <f t="shared" si="126"/>
        <v>0</v>
      </c>
      <c r="FY59">
        <f t="shared" si="127"/>
        <v>0</v>
      </c>
      <c r="FZ59">
        <f t="shared" si="128"/>
        <v>0</v>
      </c>
      <c r="GA59">
        <f t="shared" si="129"/>
        <v>0</v>
      </c>
      <c r="GB59">
        <f t="shared" si="130"/>
        <v>0</v>
      </c>
      <c r="GC59">
        <f t="shared" si="131"/>
        <v>0</v>
      </c>
      <c r="GD59">
        <f t="shared" si="132"/>
        <v>0</v>
      </c>
      <c r="GE59">
        <f t="shared" si="133"/>
        <v>0</v>
      </c>
      <c r="GG59">
        <f t="shared" si="134"/>
        <v>0</v>
      </c>
      <c r="GH59">
        <f t="shared" si="135"/>
        <v>0</v>
      </c>
      <c r="GI59">
        <f t="shared" si="136"/>
        <v>0</v>
      </c>
      <c r="GJ59">
        <f t="shared" si="137"/>
        <v>0</v>
      </c>
      <c r="GK59">
        <f t="shared" si="138"/>
        <v>0</v>
      </c>
      <c r="GL59">
        <f t="shared" si="139"/>
        <v>0</v>
      </c>
      <c r="GM59">
        <f t="shared" si="140"/>
        <v>0</v>
      </c>
      <c r="GN59">
        <f t="shared" si="141"/>
        <v>0</v>
      </c>
      <c r="GO59">
        <f t="shared" si="142"/>
        <v>0</v>
      </c>
      <c r="GP59">
        <f t="shared" si="143"/>
        <v>0</v>
      </c>
      <c r="GQ59">
        <f t="shared" si="144"/>
        <v>0</v>
      </c>
      <c r="GR59">
        <f t="shared" si="145"/>
        <v>0</v>
      </c>
      <c r="GT59">
        <f t="shared" si="146"/>
        <v>0</v>
      </c>
      <c r="GU59">
        <f t="shared" si="147"/>
        <v>0</v>
      </c>
      <c r="GV59">
        <f t="shared" si="148"/>
        <v>0</v>
      </c>
      <c r="GW59">
        <f t="shared" si="149"/>
        <v>0</v>
      </c>
      <c r="GX59">
        <f t="shared" si="150"/>
        <v>0</v>
      </c>
      <c r="GY59">
        <f t="shared" si="151"/>
        <v>0</v>
      </c>
      <c r="GZ59">
        <f t="shared" si="152"/>
        <v>0</v>
      </c>
      <c r="HA59">
        <f t="shared" si="153"/>
        <v>0</v>
      </c>
      <c r="HB59">
        <f t="shared" si="154"/>
        <v>0</v>
      </c>
      <c r="HC59">
        <f t="shared" si="155"/>
        <v>0</v>
      </c>
      <c r="HD59">
        <f t="shared" si="156"/>
        <v>0</v>
      </c>
      <c r="HE59">
        <f t="shared" si="157"/>
        <v>0</v>
      </c>
      <c r="HG59">
        <f t="shared" si="158"/>
        <v>0</v>
      </c>
      <c r="HH59">
        <f t="shared" si="159"/>
        <v>0</v>
      </c>
      <c r="HI59">
        <f t="shared" si="160"/>
        <v>0</v>
      </c>
      <c r="HJ59">
        <f t="shared" si="161"/>
        <v>0</v>
      </c>
      <c r="HK59">
        <f t="shared" si="162"/>
        <v>0</v>
      </c>
      <c r="HL59">
        <f t="shared" si="163"/>
        <v>0</v>
      </c>
      <c r="HM59">
        <f t="shared" si="164"/>
        <v>0</v>
      </c>
      <c r="HN59">
        <f t="shared" si="165"/>
        <v>0</v>
      </c>
      <c r="HO59">
        <f t="shared" si="166"/>
        <v>0</v>
      </c>
      <c r="HP59">
        <f t="shared" si="167"/>
        <v>0</v>
      </c>
      <c r="HQ59">
        <f t="shared" si="168"/>
        <v>0</v>
      </c>
      <c r="HR59">
        <f t="shared" si="169"/>
        <v>0</v>
      </c>
      <c r="HT59">
        <f t="shared" si="277"/>
        <v>0</v>
      </c>
      <c r="HU59">
        <f t="shared" si="170"/>
        <v>0</v>
      </c>
      <c r="HV59">
        <f t="shared" si="171"/>
        <v>0</v>
      </c>
      <c r="HW59">
        <f t="shared" si="172"/>
        <v>0</v>
      </c>
      <c r="HX59">
        <f t="shared" si="173"/>
        <v>0</v>
      </c>
      <c r="HY59">
        <f t="shared" si="174"/>
        <v>0</v>
      </c>
      <c r="HZ59">
        <f t="shared" si="175"/>
        <v>0</v>
      </c>
      <c r="IA59">
        <f t="shared" si="176"/>
        <v>0</v>
      </c>
      <c r="IB59">
        <f t="shared" si="177"/>
        <v>0</v>
      </c>
      <c r="IC59">
        <f t="shared" si="178"/>
        <v>0</v>
      </c>
      <c r="ID59">
        <f t="shared" si="179"/>
        <v>0</v>
      </c>
      <c r="IE59">
        <f t="shared" si="180"/>
        <v>0</v>
      </c>
      <c r="IG59">
        <f t="shared" si="181"/>
        <v>0</v>
      </c>
      <c r="IH59">
        <f t="shared" si="278"/>
        <v>0</v>
      </c>
      <c r="II59">
        <f t="shared" si="182"/>
        <v>0</v>
      </c>
      <c r="IJ59">
        <f t="shared" si="279"/>
        <v>0</v>
      </c>
      <c r="IK59">
        <f t="shared" si="280"/>
        <v>0</v>
      </c>
      <c r="IL59">
        <f t="shared" si="183"/>
        <v>0</v>
      </c>
      <c r="IM59">
        <f t="shared" si="184"/>
        <v>0</v>
      </c>
      <c r="IN59">
        <f t="shared" si="185"/>
        <v>0</v>
      </c>
      <c r="IO59">
        <f t="shared" si="186"/>
        <v>0</v>
      </c>
      <c r="IP59">
        <f t="shared" si="281"/>
        <v>0</v>
      </c>
      <c r="IQ59">
        <f t="shared" si="282"/>
        <v>0</v>
      </c>
      <c r="IR59">
        <f t="shared" si="283"/>
        <v>0</v>
      </c>
      <c r="IS59">
        <f t="shared" si="284"/>
        <v>0</v>
      </c>
      <c r="IT59">
        <f t="shared" si="187"/>
        <v>0</v>
      </c>
      <c r="IU59">
        <f t="shared" si="188"/>
        <v>0</v>
      </c>
      <c r="IV59">
        <f t="shared" si="189"/>
        <v>0</v>
      </c>
      <c r="IW59">
        <f t="shared" si="190"/>
        <v>0</v>
      </c>
      <c r="IX59">
        <f t="shared" si="191"/>
        <v>0</v>
      </c>
      <c r="IY59">
        <f t="shared" si="192"/>
        <v>0</v>
      </c>
      <c r="IZ59">
        <f t="shared" si="193"/>
        <v>0</v>
      </c>
      <c r="JA59">
        <f t="shared" si="194"/>
        <v>0</v>
      </c>
      <c r="JB59">
        <f t="shared" si="195"/>
        <v>0</v>
      </c>
      <c r="JC59">
        <f t="shared" si="196"/>
        <v>0</v>
      </c>
      <c r="JD59">
        <f t="shared" si="197"/>
        <v>0</v>
      </c>
      <c r="JF59">
        <f t="shared" si="198"/>
        <v>0</v>
      </c>
      <c r="JG59">
        <f t="shared" si="199"/>
        <v>0</v>
      </c>
      <c r="JH59">
        <f t="shared" si="200"/>
        <v>0</v>
      </c>
      <c r="JI59">
        <f t="shared" si="201"/>
        <v>0</v>
      </c>
      <c r="JJ59">
        <f t="shared" si="202"/>
        <v>0</v>
      </c>
      <c r="JK59">
        <f t="shared" si="203"/>
        <v>0</v>
      </c>
      <c r="JL59">
        <f t="shared" si="204"/>
        <v>0</v>
      </c>
      <c r="JM59">
        <f t="shared" si="205"/>
        <v>0</v>
      </c>
      <c r="JN59">
        <f t="shared" si="206"/>
        <v>0</v>
      </c>
      <c r="JO59">
        <f t="shared" si="207"/>
        <v>0</v>
      </c>
      <c r="JP59">
        <f t="shared" si="208"/>
        <v>0</v>
      </c>
      <c r="JQ59">
        <f t="shared" si="209"/>
        <v>0</v>
      </c>
      <c r="JS59">
        <f t="shared" si="285"/>
        <v>0</v>
      </c>
      <c r="JT59">
        <f t="shared" si="286"/>
        <v>0</v>
      </c>
      <c r="JU59">
        <f t="shared" si="287"/>
        <v>0</v>
      </c>
      <c r="JV59">
        <f t="shared" si="288"/>
        <v>0</v>
      </c>
      <c r="JW59">
        <f t="shared" si="289"/>
        <v>0</v>
      </c>
      <c r="JX59">
        <f t="shared" si="290"/>
        <v>0</v>
      </c>
      <c r="JY59">
        <f t="shared" si="291"/>
        <v>0</v>
      </c>
      <c r="JZ59">
        <f t="shared" si="292"/>
        <v>0</v>
      </c>
      <c r="KA59">
        <f t="shared" si="293"/>
        <v>0</v>
      </c>
      <c r="KB59">
        <f t="shared" si="294"/>
        <v>0</v>
      </c>
      <c r="KC59">
        <f t="shared" si="295"/>
        <v>0</v>
      </c>
      <c r="KD59">
        <f t="shared" si="296"/>
        <v>0</v>
      </c>
      <c r="KF59">
        <f t="shared" si="210"/>
        <v>0</v>
      </c>
      <c r="KG59">
        <f t="shared" si="211"/>
        <v>0</v>
      </c>
      <c r="KH59">
        <f t="shared" si="212"/>
        <v>0</v>
      </c>
      <c r="KI59">
        <f t="shared" si="213"/>
        <v>0</v>
      </c>
      <c r="KJ59">
        <f t="shared" si="214"/>
        <v>0</v>
      </c>
      <c r="KK59">
        <f t="shared" si="215"/>
        <v>0</v>
      </c>
      <c r="KL59">
        <f t="shared" si="216"/>
        <v>0</v>
      </c>
      <c r="KM59">
        <f t="shared" si="217"/>
        <v>0</v>
      </c>
      <c r="KN59">
        <f t="shared" si="218"/>
        <v>0</v>
      </c>
      <c r="KO59">
        <f t="shared" si="219"/>
        <v>0</v>
      </c>
      <c r="KP59">
        <f t="shared" si="220"/>
        <v>0</v>
      </c>
      <c r="KQ59">
        <f t="shared" si="221"/>
        <v>0</v>
      </c>
      <c r="KS59">
        <f t="shared" si="222"/>
        <v>0</v>
      </c>
      <c r="KT59">
        <f t="shared" si="223"/>
        <v>0</v>
      </c>
      <c r="KU59">
        <f t="shared" si="224"/>
        <v>0</v>
      </c>
      <c r="KV59">
        <f t="shared" si="225"/>
        <v>0</v>
      </c>
      <c r="KW59">
        <f t="shared" si="226"/>
        <v>0</v>
      </c>
      <c r="KX59">
        <f t="shared" si="297"/>
        <v>0</v>
      </c>
      <c r="KY59">
        <f t="shared" si="298"/>
        <v>0</v>
      </c>
      <c r="KZ59">
        <f t="shared" si="299"/>
        <v>0</v>
      </c>
      <c r="LA59">
        <f t="shared" si="300"/>
        <v>0</v>
      </c>
      <c r="LB59">
        <f t="shared" si="301"/>
        <v>0</v>
      </c>
      <c r="LD59">
        <f t="shared" si="227"/>
        <v>0</v>
      </c>
      <c r="LE59">
        <f t="shared" si="228"/>
        <v>0</v>
      </c>
      <c r="LF59">
        <f t="shared" si="229"/>
        <v>0</v>
      </c>
      <c r="LG59">
        <f t="shared" si="230"/>
        <v>0</v>
      </c>
      <c r="LH59">
        <f t="shared" si="231"/>
        <v>0</v>
      </c>
      <c r="LI59">
        <f t="shared" si="232"/>
        <v>0</v>
      </c>
      <c r="LJ59">
        <f t="shared" si="233"/>
        <v>0</v>
      </c>
      <c r="LK59">
        <f t="shared" si="234"/>
        <v>0</v>
      </c>
      <c r="LL59">
        <f t="shared" si="235"/>
        <v>0</v>
      </c>
      <c r="LM59">
        <f t="shared" si="236"/>
        <v>0</v>
      </c>
      <c r="LN59">
        <f t="shared" si="237"/>
        <v>0</v>
      </c>
      <c r="LO59">
        <f t="shared" si="238"/>
        <v>0</v>
      </c>
      <c r="LQ59">
        <f t="shared" si="239"/>
        <v>0</v>
      </c>
      <c r="LR59">
        <f t="shared" si="240"/>
        <v>0</v>
      </c>
      <c r="LS59">
        <f t="shared" si="241"/>
        <v>0</v>
      </c>
      <c r="LT59">
        <f t="shared" si="242"/>
        <v>0</v>
      </c>
      <c r="LU59">
        <f t="shared" si="243"/>
        <v>0</v>
      </c>
      <c r="LV59">
        <f t="shared" si="302"/>
        <v>0</v>
      </c>
      <c r="LW59">
        <f t="shared" si="303"/>
        <v>0</v>
      </c>
      <c r="LX59">
        <f t="shared" si="304"/>
        <v>0</v>
      </c>
      <c r="LY59">
        <f t="shared" si="305"/>
        <v>0</v>
      </c>
      <c r="LZ59">
        <f t="shared" si="306"/>
        <v>0</v>
      </c>
      <c r="MB59" t="e">
        <f>IF(OR((AND((AU$2=$C59),(3&lt;$B59))),(AND((AU$3=$C59),(4&gt;$B59)))),#REF!,0)</f>
        <v>#REF!</v>
      </c>
      <c r="MC59" t="e">
        <f>IF(OR((AND((AU$3=$C59),(3&lt;$B59))),(AND((AU$4=$C59),(4&gt;$B59)))),#REF!,0)</f>
        <v>#REF!</v>
      </c>
      <c r="MD59" t="e">
        <f>IF(OR((AND((AU$4=$C59),(3&lt;$B59))),(AND((AU$5=$C59),(4&gt;$B59)))),#REF!,0)</f>
        <v>#REF!</v>
      </c>
      <c r="ME59" t="e">
        <f>IF(OR((AND((AU$5=$C59),(3&lt;$B59))),(AND((AU$6=$C59),(4&gt;$B59)))),#REF!,0)</f>
        <v>#REF!</v>
      </c>
      <c r="MF59" t="e">
        <f>IF(OR((AND((AU$6=$C59),(3&lt;$B59))),(AND((AU$7=$C59),(4&gt;$B59)))),#REF!,0)</f>
        <v>#REF!</v>
      </c>
      <c r="MG59" t="e">
        <f t="shared" si="307"/>
        <v>#REF!</v>
      </c>
      <c r="MH59" t="e">
        <f t="shared" si="308"/>
        <v>#REF!</v>
      </c>
      <c r="MI59" t="e">
        <f t="shared" si="309"/>
        <v>#REF!</v>
      </c>
      <c r="MJ59" t="e">
        <f t="shared" si="310"/>
        <v>#REF!</v>
      </c>
      <c r="MK59" t="e">
        <f t="shared" si="311"/>
        <v>#REF!</v>
      </c>
      <c r="MM59">
        <f>IF(AND(($EV$26=$C59),(4=$B59)),#REF!,0)</f>
        <v>0</v>
      </c>
      <c r="MN59">
        <f>IF(AND(($EV$26=$C59),(5=$B59)),#REF!,0)</f>
        <v>0</v>
      </c>
      <c r="MO59">
        <f>IF(AND(($EV$26=$C59),(6=$B59)),#REF!,0)</f>
        <v>0</v>
      </c>
      <c r="MP59">
        <f>IF(AND(($EV$26=$C59),(7=$B59)),#REF!,0)</f>
        <v>0</v>
      </c>
      <c r="MQ59">
        <f>IF(AND(($EV$26=$C59),(8=$B59)),#REF!,0)</f>
        <v>0</v>
      </c>
      <c r="MR59">
        <f>IF(AND(($EV$26=$C59),(9=$B59)),#REF!,0)</f>
        <v>0</v>
      </c>
      <c r="MS59">
        <f>IF(AND(($EV$26=$C59),(10=$B59)),#REF!,0)</f>
        <v>0</v>
      </c>
      <c r="MT59">
        <f>IF(AND(($EV$26=$C59),(11=$B59)),#REF!,0)</f>
        <v>0</v>
      </c>
      <c r="MU59">
        <f>IF(AND(($EV$26=$C59),(12=$B59)),#REF!,0)</f>
        <v>0</v>
      </c>
      <c r="MV59">
        <f>IF(AND(($EW$26=$C59),(1=$B59)),#REF!,0)</f>
        <v>0</v>
      </c>
      <c r="MW59">
        <f>IF(AND(($EW$26=$C59),(2=$B59)),#REF!,0)</f>
        <v>0</v>
      </c>
      <c r="MX59">
        <f>IF(AND(($EW$26=$C59),(3=$B59)),#REF!,0)</f>
        <v>0</v>
      </c>
    </row>
    <row r="60" spans="1:362">
      <c r="A60" s="205"/>
      <c r="B60" s="34"/>
      <c r="C60" s="35"/>
      <c r="D60" s="36"/>
      <c r="E60" s="70">
        <f t="shared" si="244"/>
        <v>0</v>
      </c>
      <c r="F60" s="37"/>
      <c r="G60" s="70">
        <f t="shared" si="12"/>
        <v>0</v>
      </c>
      <c r="H60" s="75"/>
      <c r="I60" s="76"/>
      <c r="J60" s="75"/>
      <c r="K60" s="201"/>
      <c r="L60" s="75"/>
      <c r="M60" s="75"/>
      <c r="N60" s="75"/>
      <c r="O60" s="64"/>
      <c r="P60" s="70">
        <f t="shared" si="245"/>
        <v>0</v>
      </c>
      <c r="Q60" s="137"/>
      <c r="R60" s="72">
        <f t="shared" si="246"/>
        <v>0</v>
      </c>
      <c r="S60" s="37"/>
      <c r="T60" s="70">
        <f t="shared" si="13"/>
        <v>0</v>
      </c>
      <c r="U60" s="37"/>
      <c r="V60" s="70">
        <f t="shared" si="247"/>
        <v>0</v>
      </c>
      <c r="W60" s="37"/>
      <c r="X60" s="70">
        <f t="shared" si="14"/>
        <v>0</v>
      </c>
      <c r="Y60" s="71">
        <f t="shared" si="15"/>
        <v>0</v>
      </c>
      <c r="Z60" s="189"/>
      <c r="AA60" s="190"/>
      <c r="AB60" s="72">
        <f t="shared" si="248"/>
        <v>0</v>
      </c>
      <c r="AC60" s="3"/>
      <c r="AD60" s="90">
        <f t="shared" si="16"/>
        <v>0</v>
      </c>
      <c r="AE60">
        <f t="shared" si="17"/>
        <v>0</v>
      </c>
      <c r="AF60">
        <f t="shared" si="18"/>
        <v>0</v>
      </c>
      <c r="AG60">
        <f t="shared" si="19"/>
        <v>0</v>
      </c>
      <c r="AH60">
        <f t="shared" si="20"/>
        <v>0</v>
      </c>
      <c r="AI60">
        <f t="shared" si="249"/>
        <v>0</v>
      </c>
      <c r="AJ60">
        <f t="shared" si="250"/>
        <v>0</v>
      </c>
      <c r="AK60">
        <f t="shared" si="21"/>
        <v>0</v>
      </c>
      <c r="AL60">
        <f t="shared" si="22"/>
        <v>0</v>
      </c>
      <c r="AM60">
        <f t="shared" si="23"/>
        <v>0</v>
      </c>
      <c r="AN60" s="3"/>
      <c r="AO60">
        <f t="shared" si="24"/>
        <v>0</v>
      </c>
      <c r="AP60">
        <f t="shared" si="25"/>
        <v>0</v>
      </c>
      <c r="AQ60">
        <f t="shared" si="26"/>
        <v>0</v>
      </c>
      <c r="AR60">
        <f t="shared" si="27"/>
        <v>0</v>
      </c>
      <c r="AS60">
        <f t="shared" si="28"/>
        <v>0</v>
      </c>
      <c r="AT60">
        <f t="shared" si="29"/>
        <v>0</v>
      </c>
      <c r="AU60">
        <f t="shared" si="30"/>
        <v>0</v>
      </c>
      <c r="AV60">
        <f t="shared" si="31"/>
        <v>0</v>
      </c>
      <c r="AW60">
        <f t="shared" si="32"/>
        <v>0</v>
      </c>
      <c r="AX60">
        <f t="shared" si="33"/>
        <v>0</v>
      </c>
      <c r="AY60" s="3"/>
      <c r="AZ60">
        <f t="shared" si="34"/>
        <v>0</v>
      </c>
      <c r="BA60">
        <f t="shared" si="35"/>
        <v>0</v>
      </c>
      <c r="BB60">
        <f t="shared" si="36"/>
        <v>0</v>
      </c>
      <c r="BC60">
        <f t="shared" si="37"/>
        <v>0</v>
      </c>
      <c r="BD60">
        <f t="shared" si="38"/>
        <v>0</v>
      </c>
      <c r="BE60">
        <f t="shared" si="39"/>
        <v>0</v>
      </c>
      <c r="BF60">
        <f t="shared" si="40"/>
        <v>0</v>
      </c>
      <c r="BG60">
        <f t="shared" si="41"/>
        <v>0</v>
      </c>
      <c r="BH60">
        <f t="shared" si="42"/>
        <v>0</v>
      </c>
      <c r="BI60">
        <f t="shared" si="43"/>
        <v>0</v>
      </c>
      <c r="BJ60" s="3"/>
      <c r="BK60">
        <f t="shared" si="44"/>
        <v>0</v>
      </c>
      <c r="BL60">
        <f t="shared" si="45"/>
        <v>0</v>
      </c>
      <c r="BM60">
        <f t="shared" si="46"/>
        <v>0</v>
      </c>
      <c r="BN60">
        <f t="shared" si="47"/>
        <v>0</v>
      </c>
      <c r="BO60">
        <f t="shared" si="48"/>
        <v>0</v>
      </c>
      <c r="BP60">
        <f t="shared" si="251"/>
        <v>0</v>
      </c>
      <c r="BQ60">
        <f t="shared" si="252"/>
        <v>0</v>
      </c>
      <c r="BR60">
        <f t="shared" si="253"/>
        <v>0</v>
      </c>
      <c r="BS60">
        <f t="shared" si="254"/>
        <v>0</v>
      </c>
      <c r="BT60">
        <f t="shared" si="255"/>
        <v>0</v>
      </c>
      <c r="BV60">
        <f t="shared" si="49"/>
        <v>0</v>
      </c>
      <c r="BW60">
        <f t="shared" si="50"/>
        <v>0</v>
      </c>
      <c r="BX60">
        <f t="shared" si="51"/>
        <v>0</v>
      </c>
      <c r="BY60">
        <f t="shared" si="52"/>
        <v>0</v>
      </c>
      <c r="BZ60">
        <f t="shared" si="53"/>
        <v>0</v>
      </c>
      <c r="CA60">
        <f t="shared" si="54"/>
        <v>0</v>
      </c>
      <c r="CB60">
        <f t="shared" si="55"/>
        <v>0</v>
      </c>
      <c r="CC60">
        <f t="shared" si="56"/>
        <v>0</v>
      </c>
      <c r="CD60">
        <f t="shared" si="57"/>
        <v>0</v>
      </c>
      <c r="CE60">
        <f t="shared" si="58"/>
        <v>0</v>
      </c>
      <c r="CG60">
        <f t="shared" si="59"/>
        <v>0</v>
      </c>
      <c r="CH60">
        <f t="shared" si="60"/>
        <v>0</v>
      </c>
      <c r="CI60">
        <f t="shared" si="61"/>
        <v>0</v>
      </c>
      <c r="CJ60">
        <f t="shared" si="62"/>
        <v>0</v>
      </c>
      <c r="CK60">
        <f t="shared" si="63"/>
        <v>0</v>
      </c>
      <c r="CL60">
        <f t="shared" si="256"/>
        <v>0</v>
      </c>
      <c r="CM60">
        <f t="shared" si="64"/>
        <v>0</v>
      </c>
      <c r="CN60">
        <f t="shared" si="65"/>
        <v>0</v>
      </c>
      <c r="CO60">
        <f t="shared" si="66"/>
        <v>0</v>
      </c>
      <c r="CP60">
        <f t="shared" si="67"/>
        <v>0</v>
      </c>
      <c r="CQ60" s="3"/>
      <c r="CR60">
        <f t="shared" si="68"/>
        <v>0</v>
      </c>
      <c r="CS60">
        <f t="shared" si="69"/>
        <v>0</v>
      </c>
      <c r="CT60">
        <f t="shared" si="70"/>
        <v>0</v>
      </c>
      <c r="CU60">
        <f t="shared" si="71"/>
        <v>0</v>
      </c>
      <c r="CV60">
        <f t="shared" si="72"/>
        <v>0</v>
      </c>
      <c r="CW60">
        <f t="shared" si="73"/>
        <v>0</v>
      </c>
      <c r="CX60">
        <f t="shared" si="74"/>
        <v>0</v>
      </c>
      <c r="CY60">
        <f t="shared" si="75"/>
        <v>0</v>
      </c>
      <c r="CZ60">
        <f t="shared" si="76"/>
        <v>0</v>
      </c>
      <c r="DA60">
        <f t="shared" si="77"/>
        <v>0</v>
      </c>
      <c r="DC60">
        <f t="shared" si="257"/>
        <v>0</v>
      </c>
      <c r="DD60">
        <f t="shared" si="78"/>
        <v>0</v>
      </c>
      <c r="DE60">
        <f t="shared" si="79"/>
        <v>0</v>
      </c>
      <c r="DF60">
        <f t="shared" si="80"/>
        <v>0</v>
      </c>
      <c r="DG60">
        <f t="shared" si="81"/>
        <v>0</v>
      </c>
      <c r="DH60" s="221">
        <f t="shared" si="82"/>
        <v>0</v>
      </c>
      <c r="DI60" s="221">
        <f t="shared" si="258"/>
        <v>0</v>
      </c>
      <c r="DJ60" s="221">
        <f t="shared" si="259"/>
        <v>0</v>
      </c>
      <c r="DK60" s="221">
        <f t="shared" si="260"/>
        <v>0</v>
      </c>
      <c r="DL60" s="221">
        <f t="shared" si="261"/>
        <v>0</v>
      </c>
      <c r="DN60">
        <f t="shared" si="262"/>
        <v>0</v>
      </c>
      <c r="DO60">
        <f t="shared" si="83"/>
        <v>0</v>
      </c>
      <c r="DP60">
        <f t="shared" si="84"/>
        <v>0</v>
      </c>
      <c r="DQ60">
        <f t="shared" si="85"/>
        <v>0</v>
      </c>
      <c r="DR60">
        <f t="shared" si="86"/>
        <v>0</v>
      </c>
      <c r="DS60">
        <f t="shared" si="87"/>
        <v>0</v>
      </c>
      <c r="DT60">
        <f t="shared" si="263"/>
        <v>0</v>
      </c>
      <c r="DU60">
        <f t="shared" si="264"/>
        <v>0</v>
      </c>
      <c r="DV60">
        <f t="shared" si="265"/>
        <v>0</v>
      </c>
      <c r="DW60">
        <f t="shared" si="266"/>
        <v>0</v>
      </c>
      <c r="DY60">
        <f t="shared" si="267"/>
        <v>0</v>
      </c>
      <c r="DZ60">
        <f t="shared" si="268"/>
        <v>0</v>
      </c>
      <c r="EA60">
        <f t="shared" si="269"/>
        <v>0</v>
      </c>
      <c r="EB60">
        <f t="shared" si="270"/>
        <v>0</v>
      </c>
      <c r="EC60">
        <f t="shared" si="271"/>
        <v>0</v>
      </c>
      <c r="ED60">
        <f t="shared" si="88"/>
        <v>0</v>
      </c>
      <c r="EE60">
        <f t="shared" si="89"/>
        <v>0</v>
      </c>
      <c r="EF60">
        <f t="shared" si="90"/>
        <v>0</v>
      </c>
      <c r="EG60">
        <f t="shared" si="91"/>
        <v>0</v>
      </c>
      <c r="EH60">
        <f t="shared" si="92"/>
        <v>0</v>
      </c>
      <c r="EJ60">
        <f t="shared" si="93"/>
        <v>0</v>
      </c>
      <c r="EK60">
        <f t="shared" si="94"/>
        <v>0</v>
      </c>
      <c r="EL60">
        <f t="shared" si="95"/>
        <v>0</v>
      </c>
      <c r="EM60">
        <f t="shared" si="96"/>
        <v>0</v>
      </c>
      <c r="EN60">
        <f t="shared" si="97"/>
        <v>0</v>
      </c>
      <c r="EO60">
        <f t="shared" si="272"/>
        <v>0</v>
      </c>
      <c r="EP60">
        <f t="shared" si="273"/>
        <v>0</v>
      </c>
      <c r="EQ60">
        <f t="shared" si="274"/>
        <v>0</v>
      </c>
      <c r="ER60">
        <f t="shared" si="275"/>
        <v>0</v>
      </c>
      <c r="ES60">
        <f t="shared" si="276"/>
        <v>0</v>
      </c>
      <c r="ET60">
        <f t="shared" si="98"/>
        <v>0</v>
      </c>
      <c r="EU60">
        <f t="shared" si="99"/>
        <v>0</v>
      </c>
      <c r="EV60">
        <f t="shared" si="100"/>
        <v>0</v>
      </c>
      <c r="EW60">
        <f t="shared" si="101"/>
        <v>0</v>
      </c>
      <c r="EX60">
        <f t="shared" si="102"/>
        <v>0</v>
      </c>
      <c r="EY60">
        <f t="shared" si="103"/>
        <v>0</v>
      </c>
      <c r="EZ60">
        <f t="shared" si="104"/>
        <v>0</v>
      </c>
      <c r="FA60">
        <f t="shared" si="105"/>
        <v>0</v>
      </c>
      <c r="FB60">
        <f t="shared" si="106"/>
        <v>0</v>
      </c>
      <c r="FC60">
        <f t="shared" si="107"/>
        <v>0</v>
      </c>
      <c r="FD60">
        <f t="shared" si="108"/>
        <v>0</v>
      </c>
      <c r="FE60">
        <f t="shared" si="109"/>
        <v>0</v>
      </c>
      <c r="FG60" s="136">
        <f t="shared" si="110"/>
        <v>0</v>
      </c>
      <c r="FH60" s="136">
        <f t="shared" si="111"/>
        <v>0</v>
      </c>
      <c r="FI60" s="136">
        <f t="shared" si="112"/>
        <v>0</v>
      </c>
      <c r="FJ60" s="136">
        <f t="shared" si="113"/>
        <v>0</v>
      </c>
      <c r="FK60" s="136">
        <f t="shared" si="114"/>
        <v>0</v>
      </c>
      <c r="FL60" s="136">
        <f t="shared" si="115"/>
        <v>0</v>
      </c>
      <c r="FM60" s="136">
        <f t="shared" si="116"/>
        <v>0</v>
      </c>
      <c r="FN60" s="136">
        <f t="shared" si="117"/>
        <v>0</v>
      </c>
      <c r="FO60" s="136">
        <f t="shared" si="118"/>
        <v>0</v>
      </c>
      <c r="FP60" s="136">
        <f t="shared" si="119"/>
        <v>0</v>
      </c>
      <c r="FQ60" s="136">
        <f t="shared" si="120"/>
        <v>0</v>
      </c>
      <c r="FR60" s="136">
        <f t="shared" si="121"/>
        <v>0</v>
      </c>
      <c r="FT60">
        <f t="shared" si="122"/>
        <v>0</v>
      </c>
      <c r="FU60">
        <f t="shared" si="123"/>
        <v>0</v>
      </c>
      <c r="FV60">
        <f t="shared" si="124"/>
        <v>0</v>
      </c>
      <c r="FW60">
        <f t="shared" si="125"/>
        <v>0</v>
      </c>
      <c r="FX60">
        <f t="shared" si="126"/>
        <v>0</v>
      </c>
      <c r="FY60">
        <f t="shared" si="127"/>
        <v>0</v>
      </c>
      <c r="FZ60">
        <f t="shared" si="128"/>
        <v>0</v>
      </c>
      <c r="GA60">
        <f t="shared" si="129"/>
        <v>0</v>
      </c>
      <c r="GB60">
        <f t="shared" si="130"/>
        <v>0</v>
      </c>
      <c r="GC60">
        <f t="shared" si="131"/>
        <v>0</v>
      </c>
      <c r="GD60">
        <f t="shared" si="132"/>
        <v>0</v>
      </c>
      <c r="GE60">
        <f t="shared" si="133"/>
        <v>0</v>
      </c>
      <c r="GG60">
        <f t="shared" si="134"/>
        <v>0</v>
      </c>
      <c r="GH60">
        <f t="shared" si="135"/>
        <v>0</v>
      </c>
      <c r="GI60">
        <f t="shared" si="136"/>
        <v>0</v>
      </c>
      <c r="GJ60">
        <f t="shared" si="137"/>
        <v>0</v>
      </c>
      <c r="GK60">
        <f t="shared" si="138"/>
        <v>0</v>
      </c>
      <c r="GL60">
        <f t="shared" si="139"/>
        <v>0</v>
      </c>
      <c r="GM60">
        <f t="shared" si="140"/>
        <v>0</v>
      </c>
      <c r="GN60">
        <f t="shared" si="141"/>
        <v>0</v>
      </c>
      <c r="GO60">
        <f t="shared" si="142"/>
        <v>0</v>
      </c>
      <c r="GP60">
        <f t="shared" si="143"/>
        <v>0</v>
      </c>
      <c r="GQ60">
        <f t="shared" si="144"/>
        <v>0</v>
      </c>
      <c r="GR60">
        <f t="shared" si="145"/>
        <v>0</v>
      </c>
      <c r="GT60">
        <f t="shared" si="146"/>
        <v>0</v>
      </c>
      <c r="GU60">
        <f t="shared" si="147"/>
        <v>0</v>
      </c>
      <c r="GV60">
        <f t="shared" si="148"/>
        <v>0</v>
      </c>
      <c r="GW60">
        <f t="shared" si="149"/>
        <v>0</v>
      </c>
      <c r="GX60">
        <f t="shared" si="150"/>
        <v>0</v>
      </c>
      <c r="GY60">
        <f t="shared" si="151"/>
        <v>0</v>
      </c>
      <c r="GZ60">
        <f t="shared" si="152"/>
        <v>0</v>
      </c>
      <c r="HA60">
        <f t="shared" si="153"/>
        <v>0</v>
      </c>
      <c r="HB60">
        <f t="shared" si="154"/>
        <v>0</v>
      </c>
      <c r="HC60">
        <f t="shared" si="155"/>
        <v>0</v>
      </c>
      <c r="HD60">
        <f t="shared" si="156"/>
        <v>0</v>
      </c>
      <c r="HE60">
        <f t="shared" si="157"/>
        <v>0</v>
      </c>
      <c r="HG60">
        <f t="shared" si="158"/>
        <v>0</v>
      </c>
      <c r="HH60">
        <f t="shared" si="159"/>
        <v>0</v>
      </c>
      <c r="HI60">
        <f t="shared" si="160"/>
        <v>0</v>
      </c>
      <c r="HJ60">
        <f t="shared" si="161"/>
        <v>0</v>
      </c>
      <c r="HK60">
        <f t="shared" si="162"/>
        <v>0</v>
      </c>
      <c r="HL60">
        <f t="shared" si="163"/>
        <v>0</v>
      </c>
      <c r="HM60">
        <f t="shared" si="164"/>
        <v>0</v>
      </c>
      <c r="HN60">
        <f t="shared" si="165"/>
        <v>0</v>
      </c>
      <c r="HO60">
        <f t="shared" si="166"/>
        <v>0</v>
      </c>
      <c r="HP60">
        <f t="shared" si="167"/>
        <v>0</v>
      </c>
      <c r="HQ60">
        <f t="shared" si="168"/>
        <v>0</v>
      </c>
      <c r="HR60">
        <f t="shared" si="169"/>
        <v>0</v>
      </c>
      <c r="HT60">
        <f t="shared" si="277"/>
        <v>0</v>
      </c>
      <c r="HU60">
        <f t="shared" si="170"/>
        <v>0</v>
      </c>
      <c r="HV60">
        <f t="shared" si="171"/>
        <v>0</v>
      </c>
      <c r="HW60">
        <f t="shared" si="172"/>
        <v>0</v>
      </c>
      <c r="HX60">
        <f t="shared" si="173"/>
        <v>0</v>
      </c>
      <c r="HY60">
        <f t="shared" si="174"/>
        <v>0</v>
      </c>
      <c r="HZ60">
        <f t="shared" si="175"/>
        <v>0</v>
      </c>
      <c r="IA60">
        <f t="shared" si="176"/>
        <v>0</v>
      </c>
      <c r="IB60">
        <f t="shared" si="177"/>
        <v>0</v>
      </c>
      <c r="IC60">
        <f t="shared" si="178"/>
        <v>0</v>
      </c>
      <c r="ID60">
        <f t="shared" si="179"/>
        <v>0</v>
      </c>
      <c r="IE60">
        <f t="shared" si="180"/>
        <v>0</v>
      </c>
      <c r="IG60">
        <f t="shared" si="181"/>
        <v>0</v>
      </c>
      <c r="IH60">
        <f t="shared" si="278"/>
        <v>0</v>
      </c>
      <c r="II60">
        <f t="shared" si="182"/>
        <v>0</v>
      </c>
      <c r="IJ60">
        <f t="shared" si="279"/>
        <v>0</v>
      </c>
      <c r="IK60">
        <f t="shared" si="280"/>
        <v>0</v>
      </c>
      <c r="IL60">
        <f t="shared" si="183"/>
        <v>0</v>
      </c>
      <c r="IM60">
        <f t="shared" si="184"/>
        <v>0</v>
      </c>
      <c r="IN60">
        <f t="shared" si="185"/>
        <v>0</v>
      </c>
      <c r="IO60">
        <f t="shared" si="186"/>
        <v>0</v>
      </c>
      <c r="IP60">
        <f t="shared" si="281"/>
        <v>0</v>
      </c>
      <c r="IQ60">
        <f t="shared" si="282"/>
        <v>0</v>
      </c>
      <c r="IR60">
        <f t="shared" si="283"/>
        <v>0</v>
      </c>
      <c r="IS60">
        <f t="shared" si="284"/>
        <v>0</v>
      </c>
      <c r="IT60">
        <f t="shared" si="187"/>
        <v>0</v>
      </c>
      <c r="IU60">
        <f t="shared" si="188"/>
        <v>0</v>
      </c>
      <c r="IV60">
        <f t="shared" si="189"/>
        <v>0</v>
      </c>
      <c r="IW60">
        <f t="shared" si="190"/>
        <v>0</v>
      </c>
      <c r="IX60">
        <f t="shared" si="191"/>
        <v>0</v>
      </c>
      <c r="IY60">
        <f t="shared" si="192"/>
        <v>0</v>
      </c>
      <c r="IZ60">
        <f t="shared" si="193"/>
        <v>0</v>
      </c>
      <c r="JA60">
        <f t="shared" si="194"/>
        <v>0</v>
      </c>
      <c r="JB60">
        <f t="shared" si="195"/>
        <v>0</v>
      </c>
      <c r="JC60">
        <f t="shared" si="196"/>
        <v>0</v>
      </c>
      <c r="JD60">
        <f t="shared" si="197"/>
        <v>0</v>
      </c>
      <c r="JF60">
        <f t="shared" si="198"/>
        <v>0</v>
      </c>
      <c r="JG60">
        <f t="shared" si="199"/>
        <v>0</v>
      </c>
      <c r="JH60">
        <f t="shared" si="200"/>
        <v>0</v>
      </c>
      <c r="JI60">
        <f t="shared" si="201"/>
        <v>0</v>
      </c>
      <c r="JJ60">
        <f t="shared" si="202"/>
        <v>0</v>
      </c>
      <c r="JK60">
        <f t="shared" si="203"/>
        <v>0</v>
      </c>
      <c r="JL60">
        <f t="shared" si="204"/>
        <v>0</v>
      </c>
      <c r="JM60">
        <f t="shared" si="205"/>
        <v>0</v>
      </c>
      <c r="JN60">
        <f t="shared" si="206"/>
        <v>0</v>
      </c>
      <c r="JO60">
        <f t="shared" si="207"/>
        <v>0</v>
      </c>
      <c r="JP60">
        <f t="shared" si="208"/>
        <v>0</v>
      </c>
      <c r="JQ60">
        <f t="shared" si="209"/>
        <v>0</v>
      </c>
      <c r="JS60">
        <f t="shared" si="285"/>
        <v>0</v>
      </c>
      <c r="JT60">
        <f t="shared" si="286"/>
        <v>0</v>
      </c>
      <c r="JU60">
        <f t="shared" si="287"/>
        <v>0</v>
      </c>
      <c r="JV60">
        <f t="shared" si="288"/>
        <v>0</v>
      </c>
      <c r="JW60">
        <f t="shared" si="289"/>
        <v>0</v>
      </c>
      <c r="JX60">
        <f t="shared" si="290"/>
        <v>0</v>
      </c>
      <c r="JY60">
        <f t="shared" si="291"/>
        <v>0</v>
      </c>
      <c r="JZ60">
        <f t="shared" si="292"/>
        <v>0</v>
      </c>
      <c r="KA60">
        <f t="shared" si="293"/>
        <v>0</v>
      </c>
      <c r="KB60">
        <f t="shared" si="294"/>
        <v>0</v>
      </c>
      <c r="KC60">
        <f t="shared" si="295"/>
        <v>0</v>
      </c>
      <c r="KD60">
        <f t="shared" si="296"/>
        <v>0</v>
      </c>
      <c r="KF60">
        <f t="shared" si="210"/>
        <v>0</v>
      </c>
      <c r="KG60">
        <f t="shared" si="211"/>
        <v>0</v>
      </c>
      <c r="KH60">
        <f t="shared" si="212"/>
        <v>0</v>
      </c>
      <c r="KI60">
        <f t="shared" si="213"/>
        <v>0</v>
      </c>
      <c r="KJ60">
        <f t="shared" si="214"/>
        <v>0</v>
      </c>
      <c r="KK60">
        <f t="shared" si="215"/>
        <v>0</v>
      </c>
      <c r="KL60">
        <f t="shared" si="216"/>
        <v>0</v>
      </c>
      <c r="KM60">
        <f t="shared" si="217"/>
        <v>0</v>
      </c>
      <c r="KN60">
        <f t="shared" si="218"/>
        <v>0</v>
      </c>
      <c r="KO60">
        <f t="shared" si="219"/>
        <v>0</v>
      </c>
      <c r="KP60">
        <f t="shared" si="220"/>
        <v>0</v>
      </c>
      <c r="KQ60">
        <f t="shared" si="221"/>
        <v>0</v>
      </c>
      <c r="KS60">
        <f t="shared" si="222"/>
        <v>0</v>
      </c>
      <c r="KT60">
        <f t="shared" si="223"/>
        <v>0</v>
      </c>
      <c r="KU60">
        <f t="shared" si="224"/>
        <v>0</v>
      </c>
      <c r="KV60">
        <f t="shared" si="225"/>
        <v>0</v>
      </c>
      <c r="KW60">
        <f t="shared" si="226"/>
        <v>0</v>
      </c>
      <c r="KX60">
        <f t="shared" si="297"/>
        <v>0</v>
      </c>
      <c r="KY60">
        <f t="shared" si="298"/>
        <v>0</v>
      </c>
      <c r="KZ60">
        <f t="shared" si="299"/>
        <v>0</v>
      </c>
      <c r="LA60">
        <f t="shared" si="300"/>
        <v>0</v>
      </c>
      <c r="LB60">
        <f t="shared" si="301"/>
        <v>0</v>
      </c>
      <c r="LD60">
        <f t="shared" si="227"/>
        <v>0</v>
      </c>
      <c r="LE60">
        <f t="shared" si="228"/>
        <v>0</v>
      </c>
      <c r="LF60">
        <f t="shared" si="229"/>
        <v>0</v>
      </c>
      <c r="LG60">
        <f t="shared" si="230"/>
        <v>0</v>
      </c>
      <c r="LH60">
        <f t="shared" si="231"/>
        <v>0</v>
      </c>
      <c r="LI60">
        <f t="shared" si="232"/>
        <v>0</v>
      </c>
      <c r="LJ60">
        <f t="shared" si="233"/>
        <v>0</v>
      </c>
      <c r="LK60">
        <f t="shared" si="234"/>
        <v>0</v>
      </c>
      <c r="LL60">
        <f t="shared" si="235"/>
        <v>0</v>
      </c>
      <c r="LM60">
        <f t="shared" si="236"/>
        <v>0</v>
      </c>
      <c r="LN60">
        <f t="shared" si="237"/>
        <v>0</v>
      </c>
      <c r="LO60">
        <f t="shared" si="238"/>
        <v>0</v>
      </c>
      <c r="LQ60">
        <f t="shared" si="239"/>
        <v>0</v>
      </c>
      <c r="LR60">
        <f t="shared" si="240"/>
        <v>0</v>
      </c>
      <c r="LS60">
        <f t="shared" si="241"/>
        <v>0</v>
      </c>
      <c r="LT60">
        <f t="shared" si="242"/>
        <v>0</v>
      </c>
      <c r="LU60">
        <f t="shared" si="243"/>
        <v>0</v>
      </c>
      <c r="LV60">
        <f t="shared" si="302"/>
        <v>0</v>
      </c>
      <c r="LW60">
        <f t="shared" si="303"/>
        <v>0</v>
      </c>
      <c r="LX60">
        <f t="shared" si="304"/>
        <v>0</v>
      </c>
      <c r="LY60">
        <f t="shared" si="305"/>
        <v>0</v>
      </c>
      <c r="LZ60">
        <f t="shared" si="306"/>
        <v>0</v>
      </c>
      <c r="MB60" t="e">
        <f>IF(OR((AND((AU$2=$C60),(3&lt;$B60))),(AND((AU$3=$C60),(4&gt;$B60)))),#REF!,0)</f>
        <v>#REF!</v>
      </c>
      <c r="MC60" t="e">
        <f>IF(OR((AND((AU$3=$C60),(3&lt;$B60))),(AND((AU$4=$C60),(4&gt;$B60)))),#REF!,0)</f>
        <v>#REF!</v>
      </c>
      <c r="MD60" t="e">
        <f>IF(OR((AND((AU$4=$C60),(3&lt;$B60))),(AND((AU$5=$C60),(4&gt;$B60)))),#REF!,0)</f>
        <v>#REF!</v>
      </c>
      <c r="ME60" t="e">
        <f>IF(OR((AND((AU$5=$C60),(3&lt;$B60))),(AND((AU$6=$C60),(4&gt;$B60)))),#REF!,0)</f>
        <v>#REF!</v>
      </c>
      <c r="MF60" t="e">
        <f>IF(OR((AND((AU$6=$C60),(3&lt;$B60))),(AND((AU$7=$C60),(4&gt;$B60)))),#REF!,0)</f>
        <v>#REF!</v>
      </c>
      <c r="MG60" t="e">
        <f t="shared" si="307"/>
        <v>#REF!</v>
      </c>
      <c r="MH60" t="e">
        <f t="shared" si="308"/>
        <v>#REF!</v>
      </c>
      <c r="MI60" t="e">
        <f t="shared" si="309"/>
        <v>#REF!</v>
      </c>
      <c r="MJ60" t="e">
        <f t="shared" si="310"/>
        <v>#REF!</v>
      </c>
      <c r="MK60" t="e">
        <f t="shared" si="311"/>
        <v>#REF!</v>
      </c>
      <c r="MM60">
        <f>IF(AND(($EV$26=$C60),(4=$B60)),#REF!,0)</f>
        <v>0</v>
      </c>
      <c r="MN60">
        <f>IF(AND(($EV$26=$C60),(5=$B60)),#REF!,0)</f>
        <v>0</v>
      </c>
      <c r="MO60">
        <f>IF(AND(($EV$26=$C60),(6=$B60)),#REF!,0)</f>
        <v>0</v>
      </c>
      <c r="MP60">
        <f>IF(AND(($EV$26=$C60),(7=$B60)),#REF!,0)</f>
        <v>0</v>
      </c>
      <c r="MQ60">
        <f>IF(AND(($EV$26=$C60),(8=$B60)),#REF!,0)</f>
        <v>0</v>
      </c>
      <c r="MR60">
        <f>IF(AND(($EV$26=$C60),(9=$B60)),#REF!,0)</f>
        <v>0</v>
      </c>
      <c r="MS60">
        <f>IF(AND(($EV$26=$C60),(10=$B60)),#REF!,0)</f>
        <v>0</v>
      </c>
      <c r="MT60">
        <f>IF(AND(($EV$26=$C60),(11=$B60)),#REF!,0)</f>
        <v>0</v>
      </c>
      <c r="MU60">
        <f>IF(AND(($EV$26=$C60),(12=$B60)),#REF!,0)</f>
        <v>0</v>
      </c>
      <c r="MV60">
        <f>IF(AND(($EW$26=$C60),(1=$B60)),#REF!,0)</f>
        <v>0</v>
      </c>
      <c r="MW60">
        <f>IF(AND(($EW$26=$C60),(2=$B60)),#REF!,0)</f>
        <v>0</v>
      </c>
      <c r="MX60">
        <f>IF(AND(($EW$26=$C60),(3=$B60)),#REF!,0)</f>
        <v>0</v>
      </c>
    </row>
    <row r="61" spans="1:362">
      <c r="A61" s="205"/>
      <c r="B61" s="34"/>
      <c r="C61" s="35"/>
      <c r="D61" s="36"/>
      <c r="E61" s="70">
        <f t="shared" si="244"/>
        <v>0</v>
      </c>
      <c r="F61" s="37"/>
      <c r="G61" s="70">
        <f t="shared" si="12"/>
        <v>0</v>
      </c>
      <c r="H61" s="75"/>
      <c r="I61" s="76"/>
      <c r="J61" s="75"/>
      <c r="K61" s="201"/>
      <c r="L61" s="75"/>
      <c r="M61" s="75"/>
      <c r="N61" s="75"/>
      <c r="O61" s="64"/>
      <c r="P61" s="70">
        <f t="shared" si="245"/>
        <v>0</v>
      </c>
      <c r="Q61" s="137"/>
      <c r="R61" s="72">
        <f t="shared" si="246"/>
        <v>0</v>
      </c>
      <c r="S61" s="37"/>
      <c r="T61" s="70">
        <f t="shared" si="13"/>
        <v>0</v>
      </c>
      <c r="U61" s="37"/>
      <c r="V61" s="70">
        <f t="shared" si="247"/>
        <v>0</v>
      </c>
      <c r="W61" s="37"/>
      <c r="X61" s="70">
        <f t="shared" si="14"/>
        <v>0</v>
      </c>
      <c r="Y61" s="71">
        <f t="shared" si="15"/>
        <v>0</v>
      </c>
      <c r="Z61" s="189"/>
      <c r="AA61" s="190"/>
      <c r="AB61" s="72">
        <f t="shared" si="248"/>
        <v>0</v>
      </c>
      <c r="AC61" s="3"/>
      <c r="AD61" s="90">
        <f t="shared" si="16"/>
        <v>0</v>
      </c>
      <c r="AE61">
        <f t="shared" si="17"/>
        <v>0</v>
      </c>
      <c r="AF61">
        <f t="shared" si="18"/>
        <v>0</v>
      </c>
      <c r="AG61">
        <f t="shared" si="19"/>
        <v>0</v>
      </c>
      <c r="AH61">
        <f t="shared" si="20"/>
        <v>0</v>
      </c>
      <c r="AI61">
        <f t="shared" si="249"/>
        <v>0</v>
      </c>
      <c r="AJ61">
        <f t="shared" si="250"/>
        <v>0</v>
      </c>
      <c r="AK61">
        <f t="shared" si="21"/>
        <v>0</v>
      </c>
      <c r="AL61">
        <f t="shared" si="22"/>
        <v>0</v>
      </c>
      <c r="AM61">
        <f t="shared" si="23"/>
        <v>0</v>
      </c>
      <c r="AN61" s="3"/>
      <c r="AO61">
        <f t="shared" si="24"/>
        <v>0</v>
      </c>
      <c r="AP61">
        <f t="shared" si="25"/>
        <v>0</v>
      </c>
      <c r="AQ61">
        <f t="shared" si="26"/>
        <v>0</v>
      </c>
      <c r="AR61">
        <f t="shared" si="27"/>
        <v>0</v>
      </c>
      <c r="AS61">
        <f t="shared" si="28"/>
        <v>0</v>
      </c>
      <c r="AT61">
        <f t="shared" si="29"/>
        <v>0</v>
      </c>
      <c r="AU61">
        <f t="shared" si="30"/>
        <v>0</v>
      </c>
      <c r="AV61">
        <f t="shared" si="31"/>
        <v>0</v>
      </c>
      <c r="AW61">
        <f t="shared" si="32"/>
        <v>0</v>
      </c>
      <c r="AX61">
        <f t="shared" si="33"/>
        <v>0</v>
      </c>
      <c r="AY61" s="3"/>
      <c r="AZ61">
        <f t="shared" si="34"/>
        <v>0</v>
      </c>
      <c r="BA61">
        <f t="shared" si="35"/>
        <v>0</v>
      </c>
      <c r="BB61">
        <f t="shared" si="36"/>
        <v>0</v>
      </c>
      <c r="BC61">
        <f t="shared" si="37"/>
        <v>0</v>
      </c>
      <c r="BD61">
        <f t="shared" si="38"/>
        <v>0</v>
      </c>
      <c r="BE61">
        <f t="shared" si="39"/>
        <v>0</v>
      </c>
      <c r="BF61">
        <f t="shared" si="40"/>
        <v>0</v>
      </c>
      <c r="BG61">
        <f t="shared" si="41"/>
        <v>0</v>
      </c>
      <c r="BH61">
        <f t="shared" si="42"/>
        <v>0</v>
      </c>
      <c r="BI61">
        <f t="shared" si="43"/>
        <v>0</v>
      </c>
      <c r="BJ61" s="3"/>
      <c r="BK61">
        <f t="shared" si="44"/>
        <v>0</v>
      </c>
      <c r="BL61">
        <f t="shared" si="45"/>
        <v>0</v>
      </c>
      <c r="BM61">
        <f t="shared" si="46"/>
        <v>0</v>
      </c>
      <c r="BN61">
        <f t="shared" si="47"/>
        <v>0</v>
      </c>
      <c r="BO61">
        <f t="shared" si="48"/>
        <v>0</v>
      </c>
      <c r="BP61">
        <f t="shared" si="251"/>
        <v>0</v>
      </c>
      <c r="BQ61">
        <f t="shared" si="252"/>
        <v>0</v>
      </c>
      <c r="BR61">
        <f t="shared" si="253"/>
        <v>0</v>
      </c>
      <c r="BS61">
        <f t="shared" si="254"/>
        <v>0</v>
      </c>
      <c r="BT61">
        <f t="shared" si="255"/>
        <v>0</v>
      </c>
      <c r="BV61">
        <f t="shared" si="49"/>
        <v>0</v>
      </c>
      <c r="BW61">
        <f t="shared" si="50"/>
        <v>0</v>
      </c>
      <c r="BX61">
        <f t="shared" si="51"/>
        <v>0</v>
      </c>
      <c r="BY61">
        <f t="shared" si="52"/>
        <v>0</v>
      </c>
      <c r="BZ61">
        <f t="shared" si="53"/>
        <v>0</v>
      </c>
      <c r="CA61">
        <f t="shared" si="54"/>
        <v>0</v>
      </c>
      <c r="CB61">
        <f t="shared" si="55"/>
        <v>0</v>
      </c>
      <c r="CC61">
        <f t="shared" si="56"/>
        <v>0</v>
      </c>
      <c r="CD61">
        <f t="shared" si="57"/>
        <v>0</v>
      </c>
      <c r="CE61">
        <f t="shared" si="58"/>
        <v>0</v>
      </c>
      <c r="CG61">
        <f t="shared" si="59"/>
        <v>0</v>
      </c>
      <c r="CH61">
        <f t="shared" si="60"/>
        <v>0</v>
      </c>
      <c r="CI61">
        <f t="shared" si="61"/>
        <v>0</v>
      </c>
      <c r="CJ61">
        <f t="shared" si="62"/>
        <v>0</v>
      </c>
      <c r="CK61">
        <f t="shared" si="63"/>
        <v>0</v>
      </c>
      <c r="CL61">
        <f t="shared" si="256"/>
        <v>0</v>
      </c>
      <c r="CM61">
        <f t="shared" si="64"/>
        <v>0</v>
      </c>
      <c r="CN61">
        <f t="shared" si="65"/>
        <v>0</v>
      </c>
      <c r="CO61">
        <f t="shared" si="66"/>
        <v>0</v>
      </c>
      <c r="CP61">
        <f t="shared" si="67"/>
        <v>0</v>
      </c>
      <c r="CQ61" s="3"/>
      <c r="CR61">
        <f t="shared" si="68"/>
        <v>0</v>
      </c>
      <c r="CS61">
        <f t="shared" si="69"/>
        <v>0</v>
      </c>
      <c r="CT61">
        <f t="shared" si="70"/>
        <v>0</v>
      </c>
      <c r="CU61">
        <f t="shared" si="71"/>
        <v>0</v>
      </c>
      <c r="CV61">
        <f t="shared" si="72"/>
        <v>0</v>
      </c>
      <c r="CW61">
        <f t="shared" si="73"/>
        <v>0</v>
      </c>
      <c r="CX61">
        <f t="shared" si="74"/>
        <v>0</v>
      </c>
      <c r="CY61">
        <f t="shared" si="75"/>
        <v>0</v>
      </c>
      <c r="CZ61">
        <f t="shared" si="76"/>
        <v>0</v>
      </c>
      <c r="DA61">
        <f t="shared" si="77"/>
        <v>0</v>
      </c>
      <c r="DC61">
        <f t="shared" si="257"/>
        <v>0</v>
      </c>
      <c r="DD61">
        <f t="shared" si="78"/>
        <v>0</v>
      </c>
      <c r="DE61">
        <f t="shared" si="79"/>
        <v>0</v>
      </c>
      <c r="DF61">
        <f t="shared" si="80"/>
        <v>0</v>
      </c>
      <c r="DG61">
        <f t="shared" si="81"/>
        <v>0</v>
      </c>
      <c r="DH61" s="221">
        <f t="shared" si="82"/>
        <v>0</v>
      </c>
      <c r="DI61" s="221">
        <f t="shared" si="258"/>
        <v>0</v>
      </c>
      <c r="DJ61" s="221">
        <f t="shared" si="259"/>
        <v>0</v>
      </c>
      <c r="DK61" s="221">
        <f t="shared" si="260"/>
        <v>0</v>
      </c>
      <c r="DL61" s="221">
        <f t="shared" si="261"/>
        <v>0</v>
      </c>
      <c r="DN61">
        <f t="shared" si="262"/>
        <v>0</v>
      </c>
      <c r="DO61">
        <f t="shared" si="83"/>
        <v>0</v>
      </c>
      <c r="DP61">
        <f t="shared" si="84"/>
        <v>0</v>
      </c>
      <c r="DQ61">
        <f t="shared" si="85"/>
        <v>0</v>
      </c>
      <c r="DR61">
        <f t="shared" si="86"/>
        <v>0</v>
      </c>
      <c r="DS61">
        <f t="shared" si="87"/>
        <v>0</v>
      </c>
      <c r="DT61">
        <f t="shared" si="263"/>
        <v>0</v>
      </c>
      <c r="DU61">
        <f t="shared" si="264"/>
        <v>0</v>
      </c>
      <c r="DV61">
        <f t="shared" si="265"/>
        <v>0</v>
      </c>
      <c r="DW61">
        <f t="shared" si="266"/>
        <v>0</v>
      </c>
      <c r="DY61">
        <f t="shared" si="267"/>
        <v>0</v>
      </c>
      <c r="DZ61">
        <f t="shared" si="268"/>
        <v>0</v>
      </c>
      <c r="EA61">
        <f t="shared" si="269"/>
        <v>0</v>
      </c>
      <c r="EB61">
        <f t="shared" si="270"/>
        <v>0</v>
      </c>
      <c r="EC61">
        <f t="shared" si="271"/>
        <v>0</v>
      </c>
      <c r="ED61">
        <f t="shared" si="88"/>
        <v>0</v>
      </c>
      <c r="EE61">
        <f t="shared" si="89"/>
        <v>0</v>
      </c>
      <c r="EF61">
        <f t="shared" si="90"/>
        <v>0</v>
      </c>
      <c r="EG61">
        <f t="shared" si="91"/>
        <v>0</v>
      </c>
      <c r="EH61">
        <f t="shared" si="92"/>
        <v>0</v>
      </c>
      <c r="EJ61">
        <f t="shared" si="93"/>
        <v>0</v>
      </c>
      <c r="EK61">
        <f t="shared" si="94"/>
        <v>0</v>
      </c>
      <c r="EL61">
        <f t="shared" si="95"/>
        <v>0</v>
      </c>
      <c r="EM61">
        <f t="shared" si="96"/>
        <v>0</v>
      </c>
      <c r="EN61">
        <f t="shared" si="97"/>
        <v>0</v>
      </c>
      <c r="EO61">
        <f t="shared" si="272"/>
        <v>0</v>
      </c>
      <c r="EP61">
        <f t="shared" si="273"/>
        <v>0</v>
      </c>
      <c r="EQ61">
        <f t="shared" si="274"/>
        <v>0</v>
      </c>
      <c r="ER61">
        <f t="shared" si="275"/>
        <v>0</v>
      </c>
      <c r="ES61">
        <f t="shared" si="276"/>
        <v>0</v>
      </c>
      <c r="ET61">
        <f t="shared" si="98"/>
        <v>0</v>
      </c>
      <c r="EU61">
        <f t="shared" si="99"/>
        <v>0</v>
      </c>
      <c r="EV61">
        <f t="shared" si="100"/>
        <v>0</v>
      </c>
      <c r="EW61">
        <f t="shared" si="101"/>
        <v>0</v>
      </c>
      <c r="EX61">
        <f t="shared" si="102"/>
        <v>0</v>
      </c>
      <c r="EY61">
        <f t="shared" si="103"/>
        <v>0</v>
      </c>
      <c r="EZ61">
        <f t="shared" si="104"/>
        <v>0</v>
      </c>
      <c r="FA61">
        <f t="shared" si="105"/>
        <v>0</v>
      </c>
      <c r="FB61">
        <f t="shared" si="106"/>
        <v>0</v>
      </c>
      <c r="FC61">
        <f t="shared" si="107"/>
        <v>0</v>
      </c>
      <c r="FD61">
        <f t="shared" si="108"/>
        <v>0</v>
      </c>
      <c r="FE61">
        <f t="shared" si="109"/>
        <v>0</v>
      </c>
      <c r="FG61" s="136">
        <f t="shared" si="110"/>
        <v>0</v>
      </c>
      <c r="FH61" s="136">
        <f t="shared" si="111"/>
        <v>0</v>
      </c>
      <c r="FI61" s="136">
        <f t="shared" si="112"/>
        <v>0</v>
      </c>
      <c r="FJ61" s="136">
        <f t="shared" si="113"/>
        <v>0</v>
      </c>
      <c r="FK61" s="136">
        <f t="shared" si="114"/>
        <v>0</v>
      </c>
      <c r="FL61" s="136">
        <f t="shared" si="115"/>
        <v>0</v>
      </c>
      <c r="FM61" s="136">
        <f t="shared" si="116"/>
        <v>0</v>
      </c>
      <c r="FN61" s="136">
        <f t="shared" si="117"/>
        <v>0</v>
      </c>
      <c r="FO61" s="136">
        <f t="shared" si="118"/>
        <v>0</v>
      </c>
      <c r="FP61" s="136">
        <f t="shared" si="119"/>
        <v>0</v>
      </c>
      <c r="FQ61" s="136">
        <f t="shared" si="120"/>
        <v>0</v>
      </c>
      <c r="FR61" s="136">
        <f t="shared" si="121"/>
        <v>0</v>
      </c>
      <c r="FT61">
        <f t="shared" si="122"/>
        <v>0</v>
      </c>
      <c r="FU61">
        <f t="shared" si="123"/>
        <v>0</v>
      </c>
      <c r="FV61">
        <f t="shared" si="124"/>
        <v>0</v>
      </c>
      <c r="FW61">
        <f t="shared" si="125"/>
        <v>0</v>
      </c>
      <c r="FX61">
        <f t="shared" si="126"/>
        <v>0</v>
      </c>
      <c r="FY61">
        <f t="shared" si="127"/>
        <v>0</v>
      </c>
      <c r="FZ61">
        <f t="shared" si="128"/>
        <v>0</v>
      </c>
      <c r="GA61">
        <f t="shared" si="129"/>
        <v>0</v>
      </c>
      <c r="GB61">
        <f t="shared" si="130"/>
        <v>0</v>
      </c>
      <c r="GC61">
        <f t="shared" si="131"/>
        <v>0</v>
      </c>
      <c r="GD61">
        <f t="shared" si="132"/>
        <v>0</v>
      </c>
      <c r="GE61">
        <f t="shared" si="133"/>
        <v>0</v>
      </c>
      <c r="GG61">
        <f t="shared" si="134"/>
        <v>0</v>
      </c>
      <c r="GH61">
        <f t="shared" si="135"/>
        <v>0</v>
      </c>
      <c r="GI61">
        <f t="shared" si="136"/>
        <v>0</v>
      </c>
      <c r="GJ61">
        <f t="shared" si="137"/>
        <v>0</v>
      </c>
      <c r="GK61">
        <f t="shared" si="138"/>
        <v>0</v>
      </c>
      <c r="GL61">
        <f t="shared" si="139"/>
        <v>0</v>
      </c>
      <c r="GM61">
        <f t="shared" si="140"/>
        <v>0</v>
      </c>
      <c r="GN61">
        <f t="shared" si="141"/>
        <v>0</v>
      </c>
      <c r="GO61">
        <f t="shared" si="142"/>
        <v>0</v>
      </c>
      <c r="GP61">
        <f t="shared" si="143"/>
        <v>0</v>
      </c>
      <c r="GQ61">
        <f t="shared" si="144"/>
        <v>0</v>
      </c>
      <c r="GR61">
        <f t="shared" si="145"/>
        <v>0</v>
      </c>
      <c r="GT61">
        <f t="shared" si="146"/>
        <v>0</v>
      </c>
      <c r="GU61">
        <f t="shared" si="147"/>
        <v>0</v>
      </c>
      <c r="GV61">
        <f t="shared" si="148"/>
        <v>0</v>
      </c>
      <c r="GW61">
        <f t="shared" si="149"/>
        <v>0</v>
      </c>
      <c r="GX61">
        <f t="shared" si="150"/>
        <v>0</v>
      </c>
      <c r="GY61">
        <f t="shared" si="151"/>
        <v>0</v>
      </c>
      <c r="GZ61">
        <f t="shared" si="152"/>
        <v>0</v>
      </c>
      <c r="HA61">
        <f t="shared" si="153"/>
        <v>0</v>
      </c>
      <c r="HB61">
        <f t="shared" si="154"/>
        <v>0</v>
      </c>
      <c r="HC61">
        <f t="shared" si="155"/>
        <v>0</v>
      </c>
      <c r="HD61">
        <f t="shared" si="156"/>
        <v>0</v>
      </c>
      <c r="HE61">
        <f t="shared" si="157"/>
        <v>0</v>
      </c>
      <c r="HG61">
        <f t="shared" si="158"/>
        <v>0</v>
      </c>
      <c r="HH61">
        <f t="shared" si="159"/>
        <v>0</v>
      </c>
      <c r="HI61">
        <f t="shared" si="160"/>
        <v>0</v>
      </c>
      <c r="HJ61">
        <f t="shared" si="161"/>
        <v>0</v>
      </c>
      <c r="HK61">
        <f t="shared" si="162"/>
        <v>0</v>
      </c>
      <c r="HL61">
        <f t="shared" si="163"/>
        <v>0</v>
      </c>
      <c r="HM61">
        <f t="shared" si="164"/>
        <v>0</v>
      </c>
      <c r="HN61">
        <f t="shared" si="165"/>
        <v>0</v>
      </c>
      <c r="HO61">
        <f t="shared" si="166"/>
        <v>0</v>
      </c>
      <c r="HP61">
        <f t="shared" si="167"/>
        <v>0</v>
      </c>
      <c r="HQ61">
        <f t="shared" si="168"/>
        <v>0</v>
      </c>
      <c r="HR61">
        <f t="shared" si="169"/>
        <v>0</v>
      </c>
      <c r="HT61">
        <f t="shared" si="277"/>
        <v>0</v>
      </c>
      <c r="HU61">
        <f t="shared" si="170"/>
        <v>0</v>
      </c>
      <c r="HV61">
        <f t="shared" si="171"/>
        <v>0</v>
      </c>
      <c r="HW61">
        <f t="shared" si="172"/>
        <v>0</v>
      </c>
      <c r="HX61">
        <f t="shared" si="173"/>
        <v>0</v>
      </c>
      <c r="HY61">
        <f t="shared" si="174"/>
        <v>0</v>
      </c>
      <c r="HZ61">
        <f t="shared" si="175"/>
        <v>0</v>
      </c>
      <c r="IA61">
        <f t="shared" si="176"/>
        <v>0</v>
      </c>
      <c r="IB61">
        <f t="shared" si="177"/>
        <v>0</v>
      </c>
      <c r="IC61">
        <f t="shared" si="178"/>
        <v>0</v>
      </c>
      <c r="ID61">
        <f t="shared" si="179"/>
        <v>0</v>
      </c>
      <c r="IE61">
        <f t="shared" si="180"/>
        <v>0</v>
      </c>
      <c r="IG61">
        <f t="shared" si="181"/>
        <v>0</v>
      </c>
      <c r="IH61">
        <f t="shared" si="278"/>
        <v>0</v>
      </c>
      <c r="II61">
        <f t="shared" si="182"/>
        <v>0</v>
      </c>
      <c r="IJ61">
        <f t="shared" si="279"/>
        <v>0</v>
      </c>
      <c r="IK61">
        <f t="shared" si="280"/>
        <v>0</v>
      </c>
      <c r="IL61">
        <f t="shared" si="183"/>
        <v>0</v>
      </c>
      <c r="IM61">
        <f t="shared" si="184"/>
        <v>0</v>
      </c>
      <c r="IN61">
        <f t="shared" si="185"/>
        <v>0</v>
      </c>
      <c r="IO61">
        <f t="shared" si="186"/>
        <v>0</v>
      </c>
      <c r="IP61">
        <f t="shared" si="281"/>
        <v>0</v>
      </c>
      <c r="IQ61">
        <f t="shared" si="282"/>
        <v>0</v>
      </c>
      <c r="IR61">
        <f t="shared" si="283"/>
        <v>0</v>
      </c>
      <c r="IS61">
        <f t="shared" si="284"/>
        <v>0</v>
      </c>
      <c r="IT61">
        <f t="shared" si="187"/>
        <v>0</v>
      </c>
      <c r="IU61">
        <f t="shared" si="188"/>
        <v>0</v>
      </c>
      <c r="IV61">
        <f t="shared" si="189"/>
        <v>0</v>
      </c>
      <c r="IW61">
        <f t="shared" si="190"/>
        <v>0</v>
      </c>
      <c r="IX61">
        <f t="shared" si="191"/>
        <v>0</v>
      </c>
      <c r="IY61">
        <f t="shared" si="192"/>
        <v>0</v>
      </c>
      <c r="IZ61">
        <f t="shared" si="193"/>
        <v>0</v>
      </c>
      <c r="JA61">
        <f t="shared" si="194"/>
        <v>0</v>
      </c>
      <c r="JB61">
        <f t="shared" si="195"/>
        <v>0</v>
      </c>
      <c r="JC61">
        <f t="shared" si="196"/>
        <v>0</v>
      </c>
      <c r="JD61">
        <f t="shared" si="197"/>
        <v>0</v>
      </c>
      <c r="JF61">
        <f t="shared" si="198"/>
        <v>0</v>
      </c>
      <c r="JG61">
        <f t="shared" si="199"/>
        <v>0</v>
      </c>
      <c r="JH61">
        <f t="shared" si="200"/>
        <v>0</v>
      </c>
      <c r="JI61">
        <f t="shared" si="201"/>
        <v>0</v>
      </c>
      <c r="JJ61">
        <f t="shared" si="202"/>
        <v>0</v>
      </c>
      <c r="JK61">
        <f t="shared" si="203"/>
        <v>0</v>
      </c>
      <c r="JL61">
        <f t="shared" si="204"/>
        <v>0</v>
      </c>
      <c r="JM61">
        <f t="shared" si="205"/>
        <v>0</v>
      </c>
      <c r="JN61">
        <f t="shared" si="206"/>
        <v>0</v>
      </c>
      <c r="JO61">
        <f t="shared" si="207"/>
        <v>0</v>
      </c>
      <c r="JP61">
        <f t="shared" si="208"/>
        <v>0</v>
      </c>
      <c r="JQ61">
        <f t="shared" si="209"/>
        <v>0</v>
      </c>
      <c r="JS61">
        <f t="shared" si="285"/>
        <v>0</v>
      </c>
      <c r="JT61">
        <f t="shared" si="286"/>
        <v>0</v>
      </c>
      <c r="JU61">
        <f t="shared" si="287"/>
        <v>0</v>
      </c>
      <c r="JV61">
        <f t="shared" si="288"/>
        <v>0</v>
      </c>
      <c r="JW61">
        <f t="shared" si="289"/>
        <v>0</v>
      </c>
      <c r="JX61">
        <f t="shared" si="290"/>
        <v>0</v>
      </c>
      <c r="JY61">
        <f t="shared" si="291"/>
        <v>0</v>
      </c>
      <c r="JZ61">
        <f t="shared" si="292"/>
        <v>0</v>
      </c>
      <c r="KA61">
        <f t="shared" si="293"/>
        <v>0</v>
      </c>
      <c r="KB61">
        <f t="shared" si="294"/>
        <v>0</v>
      </c>
      <c r="KC61">
        <f t="shared" si="295"/>
        <v>0</v>
      </c>
      <c r="KD61">
        <f t="shared" si="296"/>
        <v>0</v>
      </c>
      <c r="KF61">
        <f t="shared" si="210"/>
        <v>0</v>
      </c>
      <c r="KG61">
        <f t="shared" si="211"/>
        <v>0</v>
      </c>
      <c r="KH61">
        <f t="shared" si="212"/>
        <v>0</v>
      </c>
      <c r="KI61">
        <f t="shared" si="213"/>
        <v>0</v>
      </c>
      <c r="KJ61">
        <f t="shared" si="214"/>
        <v>0</v>
      </c>
      <c r="KK61">
        <f t="shared" si="215"/>
        <v>0</v>
      </c>
      <c r="KL61">
        <f t="shared" si="216"/>
        <v>0</v>
      </c>
      <c r="KM61">
        <f t="shared" si="217"/>
        <v>0</v>
      </c>
      <c r="KN61">
        <f t="shared" si="218"/>
        <v>0</v>
      </c>
      <c r="KO61">
        <f t="shared" si="219"/>
        <v>0</v>
      </c>
      <c r="KP61">
        <f t="shared" si="220"/>
        <v>0</v>
      </c>
      <c r="KQ61">
        <f t="shared" si="221"/>
        <v>0</v>
      </c>
      <c r="KS61">
        <f t="shared" si="222"/>
        <v>0</v>
      </c>
      <c r="KT61">
        <f t="shared" si="223"/>
        <v>0</v>
      </c>
      <c r="KU61">
        <f t="shared" si="224"/>
        <v>0</v>
      </c>
      <c r="KV61">
        <f t="shared" si="225"/>
        <v>0</v>
      </c>
      <c r="KW61">
        <f t="shared" si="226"/>
        <v>0</v>
      </c>
      <c r="KX61">
        <f t="shared" si="297"/>
        <v>0</v>
      </c>
      <c r="KY61">
        <f t="shared" si="298"/>
        <v>0</v>
      </c>
      <c r="KZ61">
        <f t="shared" si="299"/>
        <v>0</v>
      </c>
      <c r="LA61">
        <f t="shared" si="300"/>
        <v>0</v>
      </c>
      <c r="LB61">
        <f t="shared" si="301"/>
        <v>0</v>
      </c>
      <c r="LD61">
        <f t="shared" si="227"/>
        <v>0</v>
      </c>
      <c r="LE61">
        <f t="shared" si="228"/>
        <v>0</v>
      </c>
      <c r="LF61">
        <f t="shared" si="229"/>
        <v>0</v>
      </c>
      <c r="LG61">
        <f t="shared" si="230"/>
        <v>0</v>
      </c>
      <c r="LH61">
        <f t="shared" si="231"/>
        <v>0</v>
      </c>
      <c r="LI61">
        <f t="shared" si="232"/>
        <v>0</v>
      </c>
      <c r="LJ61">
        <f t="shared" si="233"/>
        <v>0</v>
      </c>
      <c r="LK61">
        <f t="shared" si="234"/>
        <v>0</v>
      </c>
      <c r="LL61">
        <f t="shared" si="235"/>
        <v>0</v>
      </c>
      <c r="LM61">
        <f t="shared" si="236"/>
        <v>0</v>
      </c>
      <c r="LN61">
        <f t="shared" si="237"/>
        <v>0</v>
      </c>
      <c r="LO61">
        <f t="shared" si="238"/>
        <v>0</v>
      </c>
      <c r="LQ61">
        <f t="shared" si="239"/>
        <v>0</v>
      </c>
      <c r="LR61">
        <f t="shared" si="240"/>
        <v>0</v>
      </c>
      <c r="LS61">
        <f t="shared" si="241"/>
        <v>0</v>
      </c>
      <c r="LT61">
        <f t="shared" si="242"/>
        <v>0</v>
      </c>
      <c r="LU61">
        <f t="shared" si="243"/>
        <v>0</v>
      </c>
      <c r="LV61">
        <f t="shared" si="302"/>
        <v>0</v>
      </c>
      <c r="LW61">
        <f t="shared" si="303"/>
        <v>0</v>
      </c>
      <c r="LX61">
        <f t="shared" si="304"/>
        <v>0</v>
      </c>
      <c r="LY61">
        <f t="shared" si="305"/>
        <v>0</v>
      </c>
      <c r="LZ61">
        <f t="shared" si="306"/>
        <v>0</v>
      </c>
      <c r="MB61" t="e">
        <f>IF(OR((AND((AU$2=$C61),(3&lt;$B61))),(AND((AU$3=$C61),(4&gt;$B61)))),#REF!,0)</f>
        <v>#REF!</v>
      </c>
      <c r="MC61" t="e">
        <f>IF(OR((AND((AU$3=$C61),(3&lt;$B61))),(AND((AU$4=$C61),(4&gt;$B61)))),#REF!,0)</f>
        <v>#REF!</v>
      </c>
      <c r="MD61" t="e">
        <f>IF(OR((AND((AU$4=$C61),(3&lt;$B61))),(AND((AU$5=$C61),(4&gt;$B61)))),#REF!,0)</f>
        <v>#REF!</v>
      </c>
      <c r="ME61" t="e">
        <f>IF(OR((AND((AU$5=$C61),(3&lt;$B61))),(AND((AU$6=$C61),(4&gt;$B61)))),#REF!,0)</f>
        <v>#REF!</v>
      </c>
      <c r="MF61" t="e">
        <f>IF(OR((AND((AU$6=$C61),(3&lt;$B61))),(AND((AU$7=$C61),(4&gt;$B61)))),#REF!,0)</f>
        <v>#REF!</v>
      </c>
      <c r="MG61" t="e">
        <f t="shared" si="307"/>
        <v>#REF!</v>
      </c>
      <c r="MH61" t="e">
        <f t="shared" si="308"/>
        <v>#REF!</v>
      </c>
      <c r="MI61" t="e">
        <f t="shared" si="309"/>
        <v>#REF!</v>
      </c>
      <c r="MJ61" t="e">
        <f t="shared" si="310"/>
        <v>#REF!</v>
      </c>
      <c r="MK61" t="e">
        <f t="shared" si="311"/>
        <v>#REF!</v>
      </c>
      <c r="MM61">
        <f>IF(AND(($EV$26=$C61),(4=$B61)),#REF!,0)</f>
        <v>0</v>
      </c>
      <c r="MN61">
        <f>IF(AND(($EV$26=$C61),(5=$B61)),#REF!,0)</f>
        <v>0</v>
      </c>
      <c r="MO61">
        <f>IF(AND(($EV$26=$C61),(6=$B61)),#REF!,0)</f>
        <v>0</v>
      </c>
      <c r="MP61">
        <f>IF(AND(($EV$26=$C61),(7=$B61)),#REF!,0)</f>
        <v>0</v>
      </c>
      <c r="MQ61">
        <f>IF(AND(($EV$26=$C61),(8=$B61)),#REF!,0)</f>
        <v>0</v>
      </c>
      <c r="MR61">
        <f>IF(AND(($EV$26=$C61),(9=$B61)),#REF!,0)</f>
        <v>0</v>
      </c>
      <c r="MS61">
        <f>IF(AND(($EV$26=$C61),(10=$B61)),#REF!,0)</f>
        <v>0</v>
      </c>
      <c r="MT61">
        <f>IF(AND(($EV$26=$C61),(11=$B61)),#REF!,0)</f>
        <v>0</v>
      </c>
      <c r="MU61">
        <f>IF(AND(($EV$26=$C61),(12=$B61)),#REF!,0)</f>
        <v>0</v>
      </c>
      <c r="MV61">
        <f>IF(AND(($EW$26=$C61),(1=$B61)),#REF!,0)</f>
        <v>0</v>
      </c>
      <c r="MW61">
        <f>IF(AND(($EW$26=$C61),(2=$B61)),#REF!,0)</f>
        <v>0</v>
      </c>
      <c r="MX61">
        <f>IF(AND(($EW$26=$C61),(3=$B61)),#REF!,0)</f>
        <v>0</v>
      </c>
    </row>
    <row r="62" spans="1:362">
      <c r="A62" s="205"/>
      <c r="B62" s="34"/>
      <c r="C62" s="35"/>
      <c r="D62" s="36"/>
      <c r="E62" s="70">
        <f t="shared" si="244"/>
        <v>0</v>
      </c>
      <c r="F62" s="37"/>
      <c r="G62" s="70">
        <f t="shared" si="12"/>
        <v>0</v>
      </c>
      <c r="H62" s="75"/>
      <c r="I62" s="76"/>
      <c r="J62" s="75"/>
      <c r="K62" s="201"/>
      <c r="L62" s="75"/>
      <c r="M62" s="75"/>
      <c r="N62" s="75"/>
      <c r="O62" s="64"/>
      <c r="P62" s="70">
        <f t="shared" si="245"/>
        <v>0</v>
      </c>
      <c r="Q62" s="137"/>
      <c r="R62" s="72">
        <f t="shared" si="246"/>
        <v>0</v>
      </c>
      <c r="S62" s="37"/>
      <c r="T62" s="70">
        <f t="shared" si="13"/>
        <v>0</v>
      </c>
      <c r="U62" s="37"/>
      <c r="V62" s="70">
        <f t="shared" si="247"/>
        <v>0</v>
      </c>
      <c r="W62" s="37"/>
      <c r="X62" s="70">
        <f t="shared" si="14"/>
        <v>0</v>
      </c>
      <c r="Y62" s="71">
        <f t="shared" si="15"/>
        <v>0</v>
      </c>
      <c r="Z62" s="189"/>
      <c r="AA62" s="190"/>
      <c r="AB62" s="72">
        <f t="shared" si="248"/>
        <v>0</v>
      </c>
      <c r="AC62" s="3"/>
      <c r="AD62" s="90">
        <f t="shared" si="16"/>
        <v>0</v>
      </c>
      <c r="AE62">
        <f t="shared" si="17"/>
        <v>0</v>
      </c>
      <c r="AF62">
        <f t="shared" si="18"/>
        <v>0</v>
      </c>
      <c r="AG62">
        <f t="shared" si="19"/>
        <v>0</v>
      </c>
      <c r="AH62">
        <f t="shared" si="20"/>
        <v>0</v>
      </c>
      <c r="AI62">
        <f t="shared" si="249"/>
        <v>0</v>
      </c>
      <c r="AJ62">
        <f t="shared" si="250"/>
        <v>0</v>
      </c>
      <c r="AK62">
        <f t="shared" si="21"/>
        <v>0</v>
      </c>
      <c r="AL62">
        <f t="shared" si="22"/>
        <v>0</v>
      </c>
      <c r="AM62">
        <f t="shared" si="23"/>
        <v>0</v>
      </c>
      <c r="AN62" s="3"/>
      <c r="AO62">
        <f t="shared" si="24"/>
        <v>0</v>
      </c>
      <c r="AP62">
        <f t="shared" si="25"/>
        <v>0</v>
      </c>
      <c r="AQ62">
        <f t="shared" si="26"/>
        <v>0</v>
      </c>
      <c r="AR62">
        <f t="shared" si="27"/>
        <v>0</v>
      </c>
      <c r="AS62">
        <f t="shared" si="28"/>
        <v>0</v>
      </c>
      <c r="AT62">
        <f t="shared" si="29"/>
        <v>0</v>
      </c>
      <c r="AU62">
        <f t="shared" si="30"/>
        <v>0</v>
      </c>
      <c r="AV62">
        <f t="shared" si="31"/>
        <v>0</v>
      </c>
      <c r="AW62">
        <f t="shared" si="32"/>
        <v>0</v>
      </c>
      <c r="AX62">
        <f t="shared" si="33"/>
        <v>0</v>
      </c>
      <c r="AY62" s="3"/>
      <c r="AZ62">
        <f t="shared" si="34"/>
        <v>0</v>
      </c>
      <c r="BA62">
        <f t="shared" si="35"/>
        <v>0</v>
      </c>
      <c r="BB62">
        <f t="shared" si="36"/>
        <v>0</v>
      </c>
      <c r="BC62">
        <f t="shared" si="37"/>
        <v>0</v>
      </c>
      <c r="BD62">
        <f t="shared" si="38"/>
        <v>0</v>
      </c>
      <c r="BE62">
        <f t="shared" si="39"/>
        <v>0</v>
      </c>
      <c r="BF62">
        <f t="shared" si="40"/>
        <v>0</v>
      </c>
      <c r="BG62">
        <f t="shared" si="41"/>
        <v>0</v>
      </c>
      <c r="BH62">
        <f t="shared" si="42"/>
        <v>0</v>
      </c>
      <c r="BI62">
        <f t="shared" si="43"/>
        <v>0</v>
      </c>
      <c r="BJ62" s="3"/>
      <c r="BK62">
        <f t="shared" si="44"/>
        <v>0</v>
      </c>
      <c r="BL62">
        <f t="shared" si="45"/>
        <v>0</v>
      </c>
      <c r="BM62">
        <f t="shared" si="46"/>
        <v>0</v>
      </c>
      <c r="BN62">
        <f t="shared" si="47"/>
        <v>0</v>
      </c>
      <c r="BO62">
        <f t="shared" si="48"/>
        <v>0</v>
      </c>
      <c r="BP62">
        <f t="shared" si="251"/>
        <v>0</v>
      </c>
      <c r="BQ62">
        <f t="shared" si="252"/>
        <v>0</v>
      </c>
      <c r="BR62">
        <f t="shared" si="253"/>
        <v>0</v>
      </c>
      <c r="BS62">
        <f t="shared" si="254"/>
        <v>0</v>
      </c>
      <c r="BT62">
        <f t="shared" si="255"/>
        <v>0</v>
      </c>
      <c r="BV62">
        <f t="shared" si="49"/>
        <v>0</v>
      </c>
      <c r="BW62">
        <f t="shared" si="50"/>
        <v>0</v>
      </c>
      <c r="BX62">
        <f t="shared" si="51"/>
        <v>0</v>
      </c>
      <c r="BY62">
        <f t="shared" si="52"/>
        <v>0</v>
      </c>
      <c r="BZ62">
        <f t="shared" si="53"/>
        <v>0</v>
      </c>
      <c r="CA62">
        <f t="shared" si="54"/>
        <v>0</v>
      </c>
      <c r="CB62">
        <f t="shared" si="55"/>
        <v>0</v>
      </c>
      <c r="CC62">
        <f t="shared" si="56"/>
        <v>0</v>
      </c>
      <c r="CD62">
        <f t="shared" si="57"/>
        <v>0</v>
      </c>
      <c r="CE62">
        <f t="shared" si="58"/>
        <v>0</v>
      </c>
      <c r="CG62">
        <f t="shared" si="59"/>
        <v>0</v>
      </c>
      <c r="CH62">
        <f t="shared" si="60"/>
        <v>0</v>
      </c>
      <c r="CI62">
        <f t="shared" si="61"/>
        <v>0</v>
      </c>
      <c r="CJ62">
        <f t="shared" si="62"/>
        <v>0</v>
      </c>
      <c r="CK62">
        <f t="shared" si="63"/>
        <v>0</v>
      </c>
      <c r="CL62">
        <f t="shared" si="256"/>
        <v>0</v>
      </c>
      <c r="CM62">
        <f t="shared" si="64"/>
        <v>0</v>
      </c>
      <c r="CN62">
        <f t="shared" si="65"/>
        <v>0</v>
      </c>
      <c r="CO62">
        <f t="shared" si="66"/>
        <v>0</v>
      </c>
      <c r="CP62">
        <f t="shared" si="67"/>
        <v>0</v>
      </c>
      <c r="CQ62" s="3"/>
      <c r="CR62">
        <f t="shared" si="68"/>
        <v>0</v>
      </c>
      <c r="CS62">
        <f t="shared" si="69"/>
        <v>0</v>
      </c>
      <c r="CT62">
        <f t="shared" si="70"/>
        <v>0</v>
      </c>
      <c r="CU62">
        <f t="shared" si="71"/>
        <v>0</v>
      </c>
      <c r="CV62">
        <f t="shared" si="72"/>
        <v>0</v>
      </c>
      <c r="CW62">
        <f t="shared" si="73"/>
        <v>0</v>
      </c>
      <c r="CX62">
        <f t="shared" si="74"/>
        <v>0</v>
      </c>
      <c r="CY62">
        <f t="shared" si="75"/>
        <v>0</v>
      </c>
      <c r="CZ62">
        <f t="shared" si="76"/>
        <v>0</v>
      </c>
      <c r="DA62">
        <f t="shared" si="77"/>
        <v>0</v>
      </c>
      <c r="DC62">
        <f t="shared" si="257"/>
        <v>0</v>
      </c>
      <c r="DD62">
        <f t="shared" si="78"/>
        <v>0</v>
      </c>
      <c r="DE62">
        <f t="shared" si="79"/>
        <v>0</v>
      </c>
      <c r="DF62">
        <f t="shared" si="80"/>
        <v>0</v>
      </c>
      <c r="DG62">
        <f t="shared" si="81"/>
        <v>0</v>
      </c>
      <c r="DH62" s="221">
        <f t="shared" si="82"/>
        <v>0</v>
      </c>
      <c r="DI62" s="221">
        <f t="shared" si="258"/>
        <v>0</v>
      </c>
      <c r="DJ62" s="221">
        <f t="shared" si="259"/>
        <v>0</v>
      </c>
      <c r="DK62" s="221">
        <f t="shared" si="260"/>
        <v>0</v>
      </c>
      <c r="DL62" s="221">
        <f t="shared" si="261"/>
        <v>0</v>
      </c>
      <c r="DN62">
        <f t="shared" si="262"/>
        <v>0</v>
      </c>
      <c r="DO62">
        <f t="shared" si="83"/>
        <v>0</v>
      </c>
      <c r="DP62">
        <f t="shared" si="84"/>
        <v>0</v>
      </c>
      <c r="DQ62">
        <f t="shared" si="85"/>
        <v>0</v>
      </c>
      <c r="DR62">
        <f t="shared" si="86"/>
        <v>0</v>
      </c>
      <c r="DS62">
        <f t="shared" si="87"/>
        <v>0</v>
      </c>
      <c r="DT62">
        <f t="shared" si="263"/>
        <v>0</v>
      </c>
      <c r="DU62">
        <f t="shared" si="264"/>
        <v>0</v>
      </c>
      <c r="DV62">
        <f t="shared" si="265"/>
        <v>0</v>
      </c>
      <c r="DW62">
        <f t="shared" si="266"/>
        <v>0</v>
      </c>
      <c r="DY62">
        <f t="shared" si="267"/>
        <v>0</v>
      </c>
      <c r="DZ62">
        <f t="shared" si="268"/>
        <v>0</v>
      </c>
      <c r="EA62">
        <f t="shared" si="269"/>
        <v>0</v>
      </c>
      <c r="EB62">
        <f t="shared" si="270"/>
        <v>0</v>
      </c>
      <c r="EC62">
        <f t="shared" si="271"/>
        <v>0</v>
      </c>
      <c r="ED62">
        <f t="shared" si="88"/>
        <v>0</v>
      </c>
      <c r="EE62">
        <f t="shared" si="89"/>
        <v>0</v>
      </c>
      <c r="EF62">
        <f t="shared" si="90"/>
        <v>0</v>
      </c>
      <c r="EG62">
        <f t="shared" si="91"/>
        <v>0</v>
      </c>
      <c r="EH62">
        <f t="shared" si="92"/>
        <v>0</v>
      </c>
      <c r="EJ62">
        <f t="shared" si="93"/>
        <v>0</v>
      </c>
      <c r="EK62">
        <f t="shared" si="94"/>
        <v>0</v>
      </c>
      <c r="EL62">
        <f t="shared" si="95"/>
        <v>0</v>
      </c>
      <c r="EM62">
        <f t="shared" si="96"/>
        <v>0</v>
      </c>
      <c r="EN62">
        <f t="shared" si="97"/>
        <v>0</v>
      </c>
      <c r="EO62">
        <f t="shared" si="272"/>
        <v>0</v>
      </c>
      <c r="EP62">
        <f t="shared" si="273"/>
        <v>0</v>
      </c>
      <c r="EQ62">
        <f t="shared" si="274"/>
        <v>0</v>
      </c>
      <c r="ER62">
        <f t="shared" si="275"/>
        <v>0</v>
      </c>
      <c r="ES62">
        <f t="shared" si="276"/>
        <v>0</v>
      </c>
      <c r="ET62">
        <f t="shared" si="98"/>
        <v>0</v>
      </c>
      <c r="EU62">
        <f t="shared" si="99"/>
        <v>0</v>
      </c>
      <c r="EV62">
        <f t="shared" si="100"/>
        <v>0</v>
      </c>
      <c r="EW62">
        <f t="shared" si="101"/>
        <v>0</v>
      </c>
      <c r="EX62">
        <f t="shared" si="102"/>
        <v>0</v>
      </c>
      <c r="EY62">
        <f t="shared" si="103"/>
        <v>0</v>
      </c>
      <c r="EZ62">
        <f t="shared" si="104"/>
        <v>0</v>
      </c>
      <c r="FA62">
        <f t="shared" si="105"/>
        <v>0</v>
      </c>
      <c r="FB62">
        <f t="shared" si="106"/>
        <v>0</v>
      </c>
      <c r="FC62">
        <f t="shared" si="107"/>
        <v>0</v>
      </c>
      <c r="FD62">
        <f t="shared" si="108"/>
        <v>0</v>
      </c>
      <c r="FE62">
        <f t="shared" si="109"/>
        <v>0</v>
      </c>
      <c r="FG62" s="136">
        <f t="shared" si="110"/>
        <v>0</v>
      </c>
      <c r="FH62" s="136">
        <f t="shared" si="111"/>
        <v>0</v>
      </c>
      <c r="FI62" s="136">
        <f t="shared" si="112"/>
        <v>0</v>
      </c>
      <c r="FJ62" s="136">
        <f t="shared" si="113"/>
        <v>0</v>
      </c>
      <c r="FK62" s="136">
        <f t="shared" si="114"/>
        <v>0</v>
      </c>
      <c r="FL62" s="136">
        <f t="shared" si="115"/>
        <v>0</v>
      </c>
      <c r="FM62" s="136">
        <f t="shared" si="116"/>
        <v>0</v>
      </c>
      <c r="FN62" s="136">
        <f t="shared" si="117"/>
        <v>0</v>
      </c>
      <c r="FO62" s="136">
        <f t="shared" si="118"/>
        <v>0</v>
      </c>
      <c r="FP62" s="136">
        <f t="shared" si="119"/>
        <v>0</v>
      </c>
      <c r="FQ62" s="136">
        <f t="shared" si="120"/>
        <v>0</v>
      </c>
      <c r="FR62" s="136">
        <f t="shared" si="121"/>
        <v>0</v>
      </c>
      <c r="FT62">
        <f t="shared" si="122"/>
        <v>0</v>
      </c>
      <c r="FU62">
        <f t="shared" si="123"/>
        <v>0</v>
      </c>
      <c r="FV62">
        <f t="shared" si="124"/>
        <v>0</v>
      </c>
      <c r="FW62">
        <f t="shared" si="125"/>
        <v>0</v>
      </c>
      <c r="FX62">
        <f t="shared" si="126"/>
        <v>0</v>
      </c>
      <c r="FY62">
        <f t="shared" si="127"/>
        <v>0</v>
      </c>
      <c r="FZ62">
        <f t="shared" si="128"/>
        <v>0</v>
      </c>
      <c r="GA62">
        <f t="shared" si="129"/>
        <v>0</v>
      </c>
      <c r="GB62">
        <f t="shared" si="130"/>
        <v>0</v>
      </c>
      <c r="GC62">
        <f t="shared" si="131"/>
        <v>0</v>
      </c>
      <c r="GD62">
        <f t="shared" si="132"/>
        <v>0</v>
      </c>
      <c r="GE62">
        <f t="shared" si="133"/>
        <v>0</v>
      </c>
      <c r="GG62">
        <f t="shared" si="134"/>
        <v>0</v>
      </c>
      <c r="GH62">
        <f t="shared" si="135"/>
        <v>0</v>
      </c>
      <c r="GI62">
        <f t="shared" si="136"/>
        <v>0</v>
      </c>
      <c r="GJ62">
        <f t="shared" si="137"/>
        <v>0</v>
      </c>
      <c r="GK62">
        <f t="shared" si="138"/>
        <v>0</v>
      </c>
      <c r="GL62">
        <f t="shared" si="139"/>
        <v>0</v>
      </c>
      <c r="GM62">
        <f t="shared" si="140"/>
        <v>0</v>
      </c>
      <c r="GN62">
        <f t="shared" si="141"/>
        <v>0</v>
      </c>
      <c r="GO62">
        <f t="shared" si="142"/>
        <v>0</v>
      </c>
      <c r="GP62">
        <f t="shared" si="143"/>
        <v>0</v>
      </c>
      <c r="GQ62">
        <f t="shared" si="144"/>
        <v>0</v>
      </c>
      <c r="GR62">
        <f t="shared" si="145"/>
        <v>0</v>
      </c>
      <c r="GT62">
        <f t="shared" si="146"/>
        <v>0</v>
      </c>
      <c r="GU62">
        <f t="shared" si="147"/>
        <v>0</v>
      </c>
      <c r="GV62">
        <f t="shared" si="148"/>
        <v>0</v>
      </c>
      <c r="GW62">
        <f t="shared" si="149"/>
        <v>0</v>
      </c>
      <c r="GX62">
        <f t="shared" si="150"/>
        <v>0</v>
      </c>
      <c r="GY62">
        <f t="shared" si="151"/>
        <v>0</v>
      </c>
      <c r="GZ62">
        <f t="shared" si="152"/>
        <v>0</v>
      </c>
      <c r="HA62">
        <f t="shared" si="153"/>
        <v>0</v>
      </c>
      <c r="HB62">
        <f t="shared" si="154"/>
        <v>0</v>
      </c>
      <c r="HC62">
        <f t="shared" si="155"/>
        <v>0</v>
      </c>
      <c r="HD62">
        <f t="shared" si="156"/>
        <v>0</v>
      </c>
      <c r="HE62">
        <f t="shared" si="157"/>
        <v>0</v>
      </c>
      <c r="HG62">
        <f t="shared" si="158"/>
        <v>0</v>
      </c>
      <c r="HH62">
        <f t="shared" si="159"/>
        <v>0</v>
      </c>
      <c r="HI62">
        <f t="shared" si="160"/>
        <v>0</v>
      </c>
      <c r="HJ62">
        <f t="shared" si="161"/>
        <v>0</v>
      </c>
      <c r="HK62">
        <f t="shared" si="162"/>
        <v>0</v>
      </c>
      <c r="HL62">
        <f t="shared" si="163"/>
        <v>0</v>
      </c>
      <c r="HM62">
        <f t="shared" si="164"/>
        <v>0</v>
      </c>
      <c r="HN62">
        <f t="shared" si="165"/>
        <v>0</v>
      </c>
      <c r="HO62">
        <f t="shared" si="166"/>
        <v>0</v>
      </c>
      <c r="HP62">
        <f t="shared" si="167"/>
        <v>0</v>
      </c>
      <c r="HQ62">
        <f t="shared" si="168"/>
        <v>0</v>
      </c>
      <c r="HR62">
        <f t="shared" si="169"/>
        <v>0</v>
      </c>
      <c r="HT62">
        <f t="shared" si="277"/>
        <v>0</v>
      </c>
      <c r="HU62">
        <f t="shared" si="170"/>
        <v>0</v>
      </c>
      <c r="HV62">
        <f t="shared" si="171"/>
        <v>0</v>
      </c>
      <c r="HW62">
        <f t="shared" si="172"/>
        <v>0</v>
      </c>
      <c r="HX62">
        <f t="shared" si="173"/>
        <v>0</v>
      </c>
      <c r="HY62">
        <f t="shared" si="174"/>
        <v>0</v>
      </c>
      <c r="HZ62">
        <f t="shared" si="175"/>
        <v>0</v>
      </c>
      <c r="IA62">
        <f t="shared" si="176"/>
        <v>0</v>
      </c>
      <c r="IB62">
        <f t="shared" si="177"/>
        <v>0</v>
      </c>
      <c r="IC62">
        <f t="shared" si="178"/>
        <v>0</v>
      </c>
      <c r="ID62">
        <f t="shared" si="179"/>
        <v>0</v>
      </c>
      <c r="IE62">
        <f t="shared" si="180"/>
        <v>0</v>
      </c>
      <c r="IG62">
        <f t="shared" si="181"/>
        <v>0</v>
      </c>
      <c r="IH62">
        <f t="shared" si="278"/>
        <v>0</v>
      </c>
      <c r="II62">
        <f t="shared" si="182"/>
        <v>0</v>
      </c>
      <c r="IJ62">
        <f t="shared" si="279"/>
        <v>0</v>
      </c>
      <c r="IK62">
        <f t="shared" si="280"/>
        <v>0</v>
      </c>
      <c r="IL62">
        <f t="shared" si="183"/>
        <v>0</v>
      </c>
      <c r="IM62">
        <f t="shared" si="184"/>
        <v>0</v>
      </c>
      <c r="IN62">
        <f t="shared" si="185"/>
        <v>0</v>
      </c>
      <c r="IO62">
        <f t="shared" si="186"/>
        <v>0</v>
      </c>
      <c r="IP62">
        <f t="shared" si="281"/>
        <v>0</v>
      </c>
      <c r="IQ62">
        <f t="shared" si="282"/>
        <v>0</v>
      </c>
      <c r="IR62">
        <f t="shared" si="283"/>
        <v>0</v>
      </c>
      <c r="IS62">
        <f t="shared" si="284"/>
        <v>0</v>
      </c>
      <c r="IT62">
        <f t="shared" si="187"/>
        <v>0</v>
      </c>
      <c r="IU62">
        <f t="shared" si="188"/>
        <v>0</v>
      </c>
      <c r="IV62">
        <f t="shared" si="189"/>
        <v>0</v>
      </c>
      <c r="IW62">
        <f t="shared" si="190"/>
        <v>0</v>
      </c>
      <c r="IX62">
        <f t="shared" si="191"/>
        <v>0</v>
      </c>
      <c r="IY62">
        <f t="shared" si="192"/>
        <v>0</v>
      </c>
      <c r="IZ62">
        <f t="shared" si="193"/>
        <v>0</v>
      </c>
      <c r="JA62">
        <f t="shared" si="194"/>
        <v>0</v>
      </c>
      <c r="JB62">
        <f t="shared" si="195"/>
        <v>0</v>
      </c>
      <c r="JC62">
        <f t="shared" si="196"/>
        <v>0</v>
      </c>
      <c r="JD62">
        <f t="shared" si="197"/>
        <v>0</v>
      </c>
      <c r="JF62">
        <f t="shared" si="198"/>
        <v>0</v>
      </c>
      <c r="JG62">
        <f t="shared" si="199"/>
        <v>0</v>
      </c>
      <c r="JH62">
        <f t="shared" si="200"/>
        <v>0</v>
      </c>
      <c r="JI62">
        <f t="shared" si="201"/>
        <v>0</v>
      </c>
      <c r="JJ62">
        <f t="shared" si="202"/>
        <v>0</v>
      </c>
      <c r="JK62">
        <f t="shared" si="203"/>
        <v>0</v>
      </c>
      <c r="JL62">
        <f t="shared" si="204"/>
        <v>0</v>
      </c>
      <c r="JM62">
        <f t="shared" si="205"/>
        <v>0</v>
      </c>
      <c r="JN62">
        <f t="shared" si="206"/>
        <v>0</v>
      </c>
      <c r="JO62">
        <f t="shared" si="207"/>
        <v>0</v>
      </c>
      <c r="JP62">
        <f t="shared" si="208"/>
        <v>0</v>
      </c>
      <c r="JQ62">
        <f t="shared" si="209"/>
        <v>0</v>
      </c>
      <c r="JS62">
        <f t="shared" si="285"/>
        <v>0</v>
      </c>
      <c r="JT62">
        <f t="shared" si="286"/>
        <v>0</v>
      </c>
      <c r="JU62">
        <f t="shared" si="287"/>
        <v>0</v>
      </c>
      <c r="JV62">
        <f t="shared" si="288"/>
        <v>0</v>
      </c>
      <c r="JW62">
        <f t="shared" si="289"/>
        <v>0</v>
      </c>
      <c r="JX62">
        <f t="shared" si="290"/>
        <v>0</v>
      </c>
      <c r="JY62">
        <f t="shared" si="291"/>
        <v>0</v>
      </c>
      <c r="JZ62">
        <f t="shared" si="292"/>
        <v>0</v>
      </c>
      <c r="KA62">
        <f t="shared" si="293"/>
        <v>0</v>
      </c>
      <c r="KB62">
        <f t="shared" si="294"/>
        <v>0</v>
      </c>
      <c r="KC62">
        <f t="shared" si="295"/>
        <v>0</v>
      </c>
      <c r="KD62">
        <f t="shared" si="296"/>
        <v>0</v>
      </c>
      <c r="KF62">
        <f t="shared" si="210"/>
        <v>0</v>
      </c>
      <c r="KG62">
        <f t="shared" si="211"/>
        <v>0</v>
      </c>
      <c r="KH62">
        <f t="shared" si="212"/>
        <v>0</v>
      </c>
      <c r="KI62">
        <f t="shared" si="213"/>
        <v>0</v>
      </c>
      <c r="KJ62">
        <f t="shared" si="214"/>
        <v>0</v>
      </c>
      <c r="KK62">
        <f t="shared" si="215"/>
        <v>0</v>
      </c>
      <c r="KL62">
        <f t="shared" si="216"/>
        <v>0</v>
      </c>
      <c r="KM62">
        <f t="shared" si="217"/>
        <v>0</v>
      </c>
      <c r="KN62">
        <f t="shared" si="218"/>
        <v>0</v>
      </c>
      <c r="KO62">
        <f t="shared" si="219"/>
        <v>0</v>
      </c>
      <c r="KP62">
        <f t="shared" si="220"/>
        <v>0</v>
      </c>
      <c r="KQ62">
        <f t="shared" si="221"/>
        <v>0</v>
      </c>
      <c r="KS62">
        <f t="shared" si="222"/>
        <v>0</v>
      </c>
      <c r="KT62">
        <f t="shared" si="223"/>
        <v>0</v>
      </c>
      <c r="KU62">
        <f t="shared" si="224"/>
        <v>0</v>
      </c>
      <c r="KV62">
        <f t="shared" si="225"/>
        <v>0</v>
      </c>
      <c r="KW62">
        <f t="shared" si="226"/>
        <v>0</v>
      </c>
      <c r="KX62">
        <f t="shared" si="297"/>
        <v>0</v>
      </c>
      <c r="KY62">
        <f t="shared" si="298"/>
        <v>0</v>
      </c>
      <c r="KZ62">
        <f t="shared" si="299"/>
        <v>0</v>
      </c>
      <c r="LA62">
        <f t="shared" si="300"/>
        <v>0</v>
      </c>
      <c r="LB62">
        <f t="shared" si="301"/>
        <v>0</v>
      </c>
      <c r="LD62">
        <f t="shared" si="227"/>
        <v>0</v>
      </c>
      <c r="LE62">
        <f t="shared" si="228"/>
        <v>0</v>
      </c>
      <c r="LF62">
        <f t="shared" si="229"/>
        <v>0</v>
      </c>
      <c r="LG62">
        <f t="shared" si="230"/>
        <v>0</v>
      </c>
      <c r="LH62">
        <f t="shared" si="231"/>
        <v>0</v>
      </c>
      <c r="LI62">
        <f t="shared" si="232"/>
        <v>0</v>
      </c>
      <c r="LJ62">
        <f t="shared" si="233"/>
        <v>0</v>
      </c>
      <c r="LK62">
        <f t="shared" si="234"/>
        <v>0</v>
      </c>
      <c r="LL62">
        <f t="shared" si="235"/>
        <v>0</v>
      </c>
      <c r="LM62">
        <f t="shared" si="236"/>
        <v>0</v>
      </c>
      <c r="LN62">
        <f t="shared" si="237"/>
        <v>0</v>
      </c>
      <c r="LO62">
        <f t="shared" si="238"/>
        <v>0</v>
      </c>
      <c r="LQ62">
        <f t="shared" si="239"/>
        <v>0</v>
      </c>
      <c r="LR62">
        <f t="shared" si="240"/>
        <v>0</v>
      </c>
      <c r="LS62">
        <f t="shared" si="241"/>
        <v>0</v>
      </c>
      <c r="LT62">
        <f t="shared" si="242"/>
        <v>0</v>
      </c>
      <c r="LU62">
        <f t="shared" si="243"/>
        <v>0</v>
      </c>
      <c r="LV62">
        <f t="shared" si="302"/>
        <v>0</v>
      </c>
      <c r="LW62">
        <f t="shared" si="303"/>
        <v>0</v>
      </c>
      <c r="LX62">
        <f t="shared" si="304"/>
        <v>0</v>
      </c>
      <c r="LY62">
        <f t="shared" si="305"/>
        <v>0</v>
      </c>
      <c r="LZ62">
        <f t="shared" si="306"/>
        <v>0</v>
      </c>
      <c r="MB62" t="e">
        <f>IF(OR((AND((AU$2=$C62),(3&lt;$B62))),(AND((AU$3=$C62),(4&gt;$B62)))),#REF!,0)</f>
        <v>#REF!</v>
      </c>
      <c r="MC62" t="e">
        <f>IF(OR((AND((AU$3=$C62),(3&lt;$B62))),(AND((AU$4=$C62),(4&gt;$B62)))),#REF!,0)</f>
        <v>#REF!</v>
      </c>
      <c r="MD62" t="e">
        <f>IF(OR((AND((AU$4=$C62),(3&lt;$B62))),(AND((AU$5=$C62),(4&gt;$B62)))),#REF!,0)</f>
        <v>#REF!</v>
      </c>
      <c r="ME62" t="e">
        <f>IF(OR((AND((AU$5=$C62),(3&lt;$B62))),(AND((AU$6=$C62),(4&gt;$B62)))),#REF!,0)</f>
        <v>#REF!</v>
      </c>
      <c r="MF62" t="e">
        <f>IF(OR((AND((AU$6=$C62),(3&lt;$B62))),(AND((AU$7=$C62),(4&gt;$B62)))),#REF!,0)</f>
        <v>#REF!</v>
      </c>
      <c r="MG62" t="e">
        <f t="shared" si="307"/>
        <v>#REF!</v>
      </c>
      <c r="MH62" t="e">
        <f t="shared" si="308"/>
        <v>#REF!</v>
      </c>
      <c r="MI62" t="e">
        <f t="shared" si="309"/>
        <v>#REF!</v>
      </c>
      <c r="MJ62" t="e">
        <f t="shared" si="310"/>
        <v>#REF!</v>
      </c>
      <c r="MK62" t="e">
        <f t="shared" si="311"/>
        <v>#REF!</v>
      </c>
      <c r="MM62">
        <f>IF(AND(($EV$26=$C62),(4=$B62)),#REF!,0)</f>
        <v>0</v>
      </c>
      <c r="MN62">
        <f>IF(AND(($EV$26=$C62),(5=$B62)),#REF!,0)</f>
        <v>0</v>
      </c>
      <c r="MO62">
        <f>IF(AND(($EV$26=$C62),(6=$B62)),#REF!,0)</f>
        <v>0</v>
      </c>
      <c r="MP62">
        <f>IF(AND(($EV$26=$C62),(7=$B62)),#REF!,0)</f>
        <v>0</v>
      </c>
      <c r="MQ62">
        <f>IF(AND(($EV$26=$C62),(8=$B62)),#REF!,0)</f>
        <v>0</v>
      </c>
      <c r="MR62">
        <f>IF(AND(($EV$26=$C62),(9=$B62)),#REF!,0)</f>
        <v>0</v>
      </c>
      <c r="MS62">
        <f>IF(AND(($EV$26=$C62),(10=$B62)),#REF!,0)</f>
        <v>0</v>
      </c>
      <c r="MT62">
        <f>IF(AND(($EV$26=$C62),(11=$B62)),#REF!,0)</f>
        <v>0</v>
      </c>
      <c r="MU62">
        <f>IF(AND(($EV$26=$C62),(12=$B62)),#REF!,0)</f>
        <v>0</v>
      </c>
      <c r="MV62">
        <f>IF(AND(($EW$26=$C62),(1=$B62)),#REF!,0)</f>
        <v>0</v>
      </c>
      <c r="MW62">
        <f>IF(AND(($EW$26=$C62),(2=$B62)),#REF!,0)</f>
        <v>0</v>
      </c>
      <c r="MX62">
        <f>IF(AND(($EW$26=$C62),(3=$B62)),#REF!,0)</f>
        <v>0</v>
      </c>
    </row>
    <row r="63" spans="1:362">
      <c r="A63" s="205"/>
      <c r="B63" s="34"/>
      <c r="C63" s="35"/>
      <c r="D63" s="36"/>
      <c r="E63" s="70">
        <f t="shared" ref="E63:E80" si="312">SUM(AI63:AM63)</f>
        <v>0</v>
      </c>
      <c r="F63" s="37"/>
      <c r="G63" s="70">
        <f t="shared" si="12"/>
        <v>0</v>
      </c>
      <c r="H63" s="75"/>
      <c r="I63" s="76"/>
      <c r="J63" s="75"/>
      <c r="K63" s="201"/>
      <c r="L63" s="75"/>
      <c r="M63" s="75"/>
      <c r="N63" s="75"/>
      <c r="O63" s="64"/>
      <c r="P63" s="70">
        <f t="shared" si="245"/>
        <v>0</v>
      </c>
      <c r="Q63" s="137"/>
      <c r="R63" s="72">
        <f t="shared" si="246"/>
        <v>0</v>
      </c>
      <c r="S63" s="37"/>
      <c r="T63" s="70">
        <f t="shared" si="13"/>
        <v>0</v>
      </c>
      <c r="U63" s="37"/>
      <c r="V63" s="70">
        <f t="shared" si="247"/>
        <v>0</v>
      </c>
      <c r="W63" s="37"/>
      <c r="X63" s="70">
        <f t="shared" si="14"/>
        <v>0</v>
      </c>
      <c r="Y63" s="71">
        <f t="shared" ref="Y63:Y80" si="313">T63+V63+X63</f>
        <v>0</v>
      </c>
      <c r="Z63" s="189"/>
      <c r="AA63" s="190"/>
      <c r="AB63" s="72">
        <f t="shared" ref="AB63:AB80" si="314">+R63+Y63+Z63+AA63</f>
        <v>0</v>
      </c>
      <c r="AC63" s="3"/>
      <c r="AD63" s="90">
        <f t="shared" ref="AD63:AD80" si="315">IF(OR((AND((AJ$2=C63),(3&lt;B63))),(AND((AJ$3=C63),(4&gt;B63)))),D63,0)</f>
        <v>0</v>
      </c>
      <c r="AE63">
        <f t="shared" ref="AE63:AE80" si="316">IF(OR((AND((AJ$3=C63),(3&lt;B63))),(AND((AJ$4=C63),(4&gt;B63)))),D63,0)</f>
        <v>0</v>
      </c>
      <c r="AF63">
        <f t="shared" ref="AF63:AF80" si="317">IF(OR((AND((AJ$4=C63),(3&lt;B63))),(AND((AJ$5=C63),(4&gt;B63)))),D63,0)</f>
        <v>0</v>
      </c>
      <c r="AG63">
        <f t="shared" ref="AG63:AG80" si="318">IF(OR((AND((AJ$5=C63),(3&lt;B63))),(AND((AJ$6=C63),(4&gt;B63)))),D63,0)</f>
        <v>0</v>
      </c>
      <c r="AH63">
        <f t="shared" ref="AH63:AH80" si="319">IF(OR((AND((AJ$6=C63),(3&lt;B63))),(AND((AJ$7=C63),(4&gt;B63)))),D63,0)</f>
        <v>0</v>
      </c>
      <c r="AI63">
        <f t="shared" ref="AI63:AI80" si="320">$AI$29*AD63</f>
        <v>0</v>
      </c>
      <c r="AJ63">
        <f t="shared" si="250"/>
        <v>0</v>
      </c>
      <c r="AK63">
        <f t="shared" si="21"/>
        <v>0</v>
      </c>
      <c r="AL63">
        <f t="shared" si="22"/>
        <v>0</v>
      </c>
      <c r="AM63">
        <f t="shared" si="23"/>
        <v>0</v>
      </c>
      <c r="AN63" s="3"/>
      <c r="AO63">
        <f t="shared" ref="AO63:AO80" si="321">IF(OR((AND((AJ$2=C63),(3&lt;B63))),(AND((AJ$3=C63),(4&gt;B63)))),H63,0)</f>
        <v>0</v>
      </c>
      <c r="AP63">
        <f t="shared" ref="AP63:AP80" si="322">IF(OR((AND((AJ$3=C63),(3&lt;B63))),(AND((AJ$4=C63),(4&gt;B63)))),H63,0)</f>
        <v>0</v>
      </c>
      <c r="AQ63">
        <f t="shared" ref="AQ63:AQ80" si="323">IF(OR((AND((AJ$4=C63),(3&lt;B63))),(AND((AJ$5=C63),(4&gt;B63)))),H63,0)</f>
        <v>0</v>
      </c>
      <c r="AR63">
        <f t="shared" ref="AR63:AR80" si="324">IF(OR((AND((AJ$5=C63),(3&lt;B63))),(AND((AJ$6=C63),(4&gt;B63)))),H63,0)</f>
        <v>0</v>
      </c>
      <c r="AS63">
        <f t="shared" ref="AS63:AS80" si="325">IF(OR((AND((AJ$6=C63),(3&lt;B63))),(AND((AJ$7=C63),(4&gt;B63)))),H63,0)</f>
        <v>0</v>
      </c>
      <c r="AT63">
        <f t="shared" si="29"/>
        <v>0</v>
      </c>
      <c r="AU63">
        <f t="shared" si="30"/>
        <v>0</v>
      </c>
      <c r="AV63">
        <f t="shared" si="31"/>
        <v>0</v>
      </c>
      <c r="AW63">
        <f t="shared" si="32"/>
        <v>0</v>
      </c>
      <c r="AX63">
        <f t="shared" si="33"/>
        <v>0</v>
      </c>
      <c r="AY63" s="3"/>
      <c r="AZ63">
        <f t="shared" ref="AZ63:AZ80" si="326">IF(OR((AND((AJ$2=C63),(3&lt;B63))),(AND((AJ$3=C63),(4&gt;B63)))),F63,0)</f>
        <v>0</v>
      </c>
      <c r="BA63">
        <f t="shared" ref="BA63:BA80" si="327">IF(OR((AND((AJ$3=C63),(3&lt;B63))),(AND((AJ$4=C63),(4&gt;B63)))),F63,0)</f>
        <v>0</v>
      </c>
      <c r="BB63">
        <f t="shared" ref="BB63:BB80" si="328">IF(OR((AND((AJ$4=C63),(3&lt;B63))),(AND((AJ$5=C63),(4&gt;B63)))),F63,0)</f>
        <v>0</v>
      </c>
      <c r="BC63">
        <f t="shared" ref="BC63:BC80" si="329">IF(OR((AND((AJ$5=C63),(3&lt;B63))),(AND((AJ$6=C63),(4&gt;B63)))),F63,0)</f>
        <v>0</v>
      </c>
      <c r="BD63">
        <f t="shared" ref="BD63:BD80" si="330">IF(OR((AND((AJ$6=C63),(3&lt;B63))),(AND((AJ$7=C63),(4&gt;B63)))),F63,0)</f>
        <v>0</v>
      </c>
      <c r="BE63">
        <f t="shared" si="39"/>
        <v>0</v>
      </c>
      <c r="BF63">
        <f t="shared" si="40"/>
        <v>0</v>
      </c>
      <c r="BG63">
        <f t="shared" si="41"/>
        <v>0</v>
      </c>
      <c r="BH63">
        <f t="shared" si="42"/>
        <v>0</v>
      </c>
      <c r="BI63">
        <f t="shared" si="43"/>
        <v>0</v>
      </c>
      <c r="BJ63" s="3"/>
      <c r="BK63">
        <f t="shared" ref="BK63:BK80" si="331">IF(OR((AND((AJ$2=C63),(3&lt;B63))),(AND((AJ$3=C63),(4&gt;B63)))),O63,0)</f>
        <v>0</v>
      </c>
      <c r="BL63">
        <f t="shared" ref="BL63:BL80" si="332">IF(OR((AND((AJ$3=C63),(3&lt;B63))),(AND((AJ$4=C63),(4&gt;B63)))),O63,0)</f>
        <v>0</v>
      </c>
      <c r="BM63">
        <f t="shared" ref="BM63:BM80" si="333">IF(OR((AND((AJ$4=C63),(3&lt;B63))),(AND((AJ$5=C63),(4&gt;B63)))),O63,0)</f>
        <v>0</v>
      </c>
      <c r="BN63">
        <f t="shared" ref="BN63:BN80" si="334">IF(OR((AND((AJ$5=C63),(3&lt;B63))),(AND((AJ$6=C63),(4&gt;B63)))),O63,0)</f>
        <v>0</v>
      </c>
      <c r="BO63">
        <f t="shared" ref="BO63:BO80" si="335">IF(OR((AND((AJ$6=C63),(3&lt;B63))),(AND((AJ$7=C63),(4&gt;B63)))),O63,0)</f>
        <v>0</v>
      </c>
      <c r="BP63">
        <f t="shared" si="251"/>
        <v>0</v>
      </c>
      <c r="BQ63">
        <f t="shared" si="252"/>
        <v>0</v>
      </c>
      <c r="BR63">
        <f t="shared" si="253"/>
        <v>0</v>
      </c>
      <c r="BS63">
        <f t="shared" si="254"/>
        <v>0</v>
      </c>
      <c r="BT63">
        <f t="shared" si="255"/>
        <v>0</v>
      </c>
      <c r="BV63">
        <f t="shared" ref="BV63:BV80" si="336">IF(OR((AND((AJ$2=C63),(3&lt;B63))),(AND((AJ$3=C63),(4&gt;B63)))),S63,0)</f>
        <v>0</v>
      </c>
      <c r="BW63">
        <f t="shared" ref="BW63:BW80" si="337">IF(OR((AND((AJ$3=C63),(3&lt;B63))),(AND((AJ$4=C63),(4&gt;B63)))),S63,0)</f>
        <v>0</v>
      </c>
      <c r="BX63">
        <f t="shared" ref="BX63:BX80" si="338">IF(OR((AND((AJ$4=C63),(3&lt;B63))),(AND((AJ$5=C63),(4&gt;B63)))),S63,0)</f>
        <v>0</v>
      </c>
      <c r="BY63">
        <f t="shared" ref="BY63:BY80" si="339">IF(OR((AND((AJ$5=C63),(3&lt;B63))),(AND((AJ$6=C63),(4&gt;B63)))),S63,0)</f>
        <v>0</v>
      </c>
      <c r="BZ63">
        <f t="shared" ref="BZ63:BZ80" si="340">IF(OR((AND((AJ$6=C63),(3&lt;B63))),(AND((AJ$7=C63),(4&gt;B63)))),S63,0)</f>
        <v>0</v>
      </c>
      <c r="CA63">
        <f t="shared" si="54"/>
        <v>0</v>
      </c>
      <c r="CB63">
        <f t="shared" si="55"/>
        <v>0</v>
      </c>
      <c r="CC63">
        <f t="shared" si="56"/>
        <v>0</v>
      </c>
      <c r="CD63">
        <f t="shared" si="57"/>
        <v>0</v>
      </c>
      <c r="CE63">
        <f t="shared" si="58"/>
        <v>0</v>
      </c>
      <c r="CG63">
        <f t="shared" ref="CG63:CG80" si="341">IF(OR((AND((AJ$2=C63),(3&lt;B63))),(AND((AJ$3=C63),(4&gt;B63)))),U63,0)</f>
        <v>0</v>
      </c>
      <c r="CH63">
        <f t="shared" ref="CH63:CH80" si="342">IF(OR((AND((AJ$3=C63),(3&lt;B63))),(AND((AJ$4=C63),(4&gt;B63)))),U63,0)</f>
        <v>0</v>
      </c>
      <c r="CI63">
        <f t="shared" ref="CI63:CI80" si="343">IF(OR((AND((AJ$4=C63),(3&lt;B63))),(AND((AJ$5=C63),(4&gt;B63)))),U63,0)</f>
        <v>0</v>
      </c>
      <c r="CJ63">
        <f t="shared" ref="CJ63:CJ80" si="344">IF(OR((AND((AJ$5=C63),(3&lt;B63))),(AND((AJ$6=C63),(4&gt;B63)))),U63,0)</f>
        <v>0</v>
      </c>
      <c r="CK63">
        <f t="shared" ref="CK63:CK80" si="345">IF(OR((AND((AJ$6=C63),(3&lt;B63))),(AND((AJ$7=C63),(4&gt;B63)))),U63,0)</f>
        <v>0</v>
      </c>
      <c r="CL63">
        <f t="shared" si="256"/>
        <v>0</v>
      </c>
      <c r="CM63">
        <f t="shared" si="64"/>
        <v>0</v>
      </c>
      <c r="CN63">
        <f t="shared" si="65"/>
        <v>0</v>
      </c>
      <c r="CO63">
        <f t="shared" si="66"/>
        <v>0</v>
      </c>
      <c r="CP63">
        <f t="shared" si="67"/>
        <v>0</v>
      </c>
      <c r="CQ63" s="3"/>
      <c r="CR63">
        <f t="shared" ref="CR63:CR80" si="346">IF(OR((AND((AJ$2=C63),(3&lt;B63))),(AND((AJ$3=C63),(4&gt;B63)))),W63,0)</f>
        <v>0</v>
      </c>
      <c r="CS63">
        <f t="shared" ref="CS63:CS80" si="347">IF(OR((AND((AJ$3=C63),(3&lt;B63))),(AND((AJ$4=C63),(4&gt;B63)))),W63,0)</f>
        <v>0</v>
      </c>
      <c r="CT63">
        <f t="shared" ref="CT63:CT80" si="348">IF(OR((AND((AJ$4=C63),(3&lt;B63))),(AND((AJ$5=C63),(4&gt;B63)))),W63,0)</f>
        <v>0</v>
      </c>
      <c r="CU63">
        <f t="shared" ref="CU63:CU80" si="349">IF(OR((AND((AJ$5=C63),(3&lt;B63))),(AND((AJ$6=C63),(4&gt;B63)))),W63,0)</f>
        <v>0</v>
      </c>
      <c r="CV63">
        <f t="shared" ref="CV63:CV80" si="350">IF(OR((AND((AJ$6=C63),(3&lt;B63))),(AND((AJ$7=C63),(4&gt;B63)))),W63,0)</f>
        <v>0</v>
      </c>
      <c r="CW63">
        <f t="shared" si="73"/>
        <v>0</v>
      </c>
      <c r="CX63">
        <f t="shared" si="74"/>
        <v>0</v>
      </c>
      <c r="CY63">
        <f t="shared" si="75"/>
        <v>0</v>
      </c>
      <c r="CZ63">
        <f t="shared" si="76"/>
        <v>0</v>
      </c>
      <c r="DA63">
        <f t="shared" si="77"/>
        <v>0</v>
      </c>
      <c r="DC63">
        <f t="shared" si="257"/>
        <v>0</v>
      </c>
      <c r="DD63">
        <f t="shared" ref="DD63:DD80" si="351">IF(OR((AND((AJ$3=C63),(3&lt;B63))),(AND((AJ$4=C63),(4&gt;B63)))),J63,0)</f>
        <v>0</v>
      </c>
      <c r="DE63">
        <f t="shared" ref="DE63:DE80" si="352">IF(OR((AND((AJ$4=C63),(3&lt;B63))),(AND((AJ$5=C63),(4&gt;B63)))),J63,0)</f>
        <v>0</v>
      </c>
      <c r="DF63">
        <f t="shared" ref="DF63:DF80" si="353">IF(OR((AND((AJ$5=C63),(3&lt;B63))),(AND((AJ$6=C63),(4&gt;B63)))),J63,0)</f>
        <v>0</v>
      </c>
      <c r="DG63">
        <f t="shared" ref="DG63:DG80" si="354">IF(OR((AND((AJ$6=C63),(3&lt;B63))),(AND((AJ$7=C63),(4&gt;B63)))),J63,0)</f>
        <v>0</v>
      </c>
      <c r="DH63" s="221">
        <f t="shared" ref="DH63:DH80" si="355">IF(OR((AND(($AJ$2=$C63),(3&lt;$B63))),(AND(($AJ$3=$C63),(4&gt;$B63)))),K63,0)</f>
        <v>0</v>
      </c>
      <c r="DI63" s="221">
        <f t="shared" ref="DI63:DI79" si="356">IF(OR((AND(($AJ$3=$C63),(3&lt;$B63))),(AND(($AJ$4=$C63),(4&gt;$B63)))),K63,0)</f>
        <v>0</v>
      </c>
      <c r="DJ63" s="221">
        <f t="shared" si="259"/>
        <v>0</v>
      </c>
      <c r="DK63" s="221">
        <f t="shared" si="260"/>
        <v>0</v>
      </c>
      <c r="DL63" s="221">
        <f t="shared" si="261"/>
        <v>0</v>
      </c>
      <c r="DN63">
        <f t="shared" si="262"/>
        <v>0</v>
      </c>
      <c r="DO63">
        <f t="shared" ref="DO63:DO80" si="357">IF(OR((AND((AJ$3=C63),(3&lt;B63))),(AND((AJ$4=C63),(4&gt;B63)))),L63,0)</f>
        <v>0</v>
      </c>
      <c r="DP63">
        <f t="shared" ref="DP63:DP80" si="358">IF(OR((AND((AJ$4=C63),(3&lt;B63))),(AND((AJ$5=C63),(4&gt;B63)))),L63,0)</f>
        <v>0</v>
      </c>
      <c r="DQ63">
        <f t="shared" ref="DQ63:DQ80" si="359">IF(OR((AND((AJ$5=C63),(3&lt;B63))),(AND((AJ$6=C63),(4&gt;B63)))),L63,0)</f>
        <v>0</v>
      </c>
      <c r="DR63">
        <f t="shared" ref="DR63:DR80" si="360">IF(OR((AND((AJ$6=C63),(3&lt;B63))),(AND((AJ$7=C63),(4&gt;B63)))),L63,0)</f>
        <v>0</v>
      </c>
      <c r="DS63">
        <f t="shared" si="87"/>
        <v>0</v>
      </c>
      <c r="DT63">
        <f t="shared" si="263"/>
        <v>0</v>
      </c>
      <c r="DU63">
        <f t="shared" si="264"/>
        <v>0</v>
      </c>
      <c r="DV63">
        <f t="shared" si="265"/>
        <v>0</v>
      </c>
      <c r="DW63">
        <f t="shared" si="266"/>
        <v>0</v>
      </c>
      <c r="DY63">
        <f t="shared" si="267"/>
        <v>0</v>
      </c>
      <c r="DZ63">
        <f t="shared" si="268"/>
        <v>0</v>
      </c>
      <c r="EA63">
        <f t="shared" si="269"/>
        <v>0</v>
      </c>
      <c r="EB63">
        <f t="shared" si="270"/>
        <v>0</v>
      </c>
      <c r="EC63">
        <f t="shared" si="271"/>
        <v>0</v>
      </c>
      <c r="ED63">
        <f t="shared" si="88"/>
        <v>0</v>
      </c>
      <c r="EE63">
        <f t="shared" si="89"/>
        <v>0</v>
      </c>
      <c r="EF63">
        <f t="shared" si="90"/>
        <v>0</v>
      </c>
      <c r="EG63">
        <f t="shared" si="91"/>
        <v>0</v>
      </c>
      <c r="EH63">
        <f t="shared" si="92"/>
        <v>0</v>
      </c>
      <c r="EJ63">
        <f t="shared" ref="EJ63:EJ80" si="361">IF(OR((AND((AJ$2=$C63),(3&lt;$B63))),(AND((AJ$3=$C63),(4&gt;$B63)))),$AA63,0)</f>
        <v>0</v>
      </c>
      <c r="EK63">
        <f t="shared" ref="EK63:EK80" si="362">IF(OR((AND((AJ$3=$C63),(3&lt;$B63))),(AND((AJ$4=$C63),(4&gt;$B63)))),$AA63,0)</f>
        <v>0</v>
      </c>
      <c r="EL63">
        <f t="shared" ref="EL63:EL80" si="363">IF(OR((AND((AJ$4=$C63),(3&lt;$B63))),(AND((AJ$5=$C63),(4&gt;$B63)))),$AA63,0)</f>
        <v>0</v>
      </c>
      <c r="EM63">
        <f t="shared" ref="EM63:EM80" si="364">IF(OR((AND((AJ$5=$C63),(3&lt;$B63))),(AND((AJ$6=$C63),(4&gt;$B63)))),$AA63,0)</f>
        <v>0</v>
      </c>
      <c r="EN63">
        <f t="shared" ref="EN63:EN80" si="365">IF(OR((AND((AJ$6=$C63),(3&lt;$B63))),(AND((AJ$7=$C63),(4&gt;$B63)))),$AA63,0)</f>
        <v>0</v>
      </c>
      <c r="EO63">
        <f t="shared" si="272"/>
        <v>0</v>
      </c>
      <c r="EP63">
        <f t="shared" si="273"/>
        <v>0</v>
      </c>
      <c r="EQ63">
        <f t="shared" si="274"/>
        <v>0</v>
      </c>
      <c r="ER63">
        <f t="shared" si="275"/>
        <v>0</v>
      </c>
      <c r="ES63">
        <f t="shared" si="276"/>
        <v>0</v>
      </c>
      <c r="ET63">
        <f t="shared" ref="ET63:ET80" si="366">IF(AND(($EV$26=C63),(4=B63)),D63,0)</f>
        <v>0</v>
      </c>
      <c r="EU63">
        <f t="shared" ref="EU63:EU80" si="367">IF(AND(($EV$26=C63),(5=B63)),D63,0)</f>
        <v>0</v>
      </c>
      <c r="EV63">
        <f t="shared" ref="EV63:EV80" si="368">IF(AND(($EV$26=C63),(6=B63)),D63,0)</f>
        <v>0</v>
      </c>
      <c r="EW63">
        <f t="shared" ref="EW63:EW80" si="369">IF(AND(($EV$26=C63),(7=B63)),D63,0)</f>
        <v>0</v>
      </c>
      <c r="EX63">
        <f t="shared" ref="EX63:EX80" si="370">IF(AND(($EV$26=C63),(8=B63)),D63,0)</f>
        <v>0</v>
      </c>
      <c r="EY63">
        <f t="shared" ref="EY63:EY80" si="371">IF(AND(($EV$26=C63),(9=B63)),D63,0)</f>
        <v>0</v>
      </c>
      <c r="EZ63">
        <f t="shared" ref="EZ63:EZ80" si="372">IF(AND(($EV$26=C63),(10=B63)),D63,0)</f>
        <v>0</v>
      </c>
      <c r="FA63">
        <f t="shared" ref="FA63:FA80" si="373">IF(AND(($EV$26=C63),(11=B63)),D63,0)</f>
        <v>0</v>
      </c>
      <c r="FB63">
        <f t="shared" ref="FB63:FB80" si="374">IF(AND(($EV$26=C63),(12=B63)),D63,0)</f>
        <v>0</v>
      </c>
      <c r="FC63">
        <f t="shared" ref="FC63:FC80" si="375">IF(AND(($EW$26=C63),(1=B63)),D63,0)</f>
        <v>0</v>
      </c>
      <c r="FD63">
        <f t="shared" ref="FD63:FD80" si="376">IF(AND(($EW$26=C63),(2=B63)),D63,0)</f>
        <v>0</v>
      </c>
      <c r="FE63">
        <f t="shared" ref="FE63:FE80" si="377">IF(AND(($EW$26=C63),(3=B63)),D63,0)</f>
        <v>0</v>
      </c>
      <c r="FG63" s="136">
        <f t="shared" ref="FG63:FG80" si="378">IF(AND(($EV$26=C63),(4=B63)),H63,0)</f>
        <v>0</v>
      </c>
      <c r="FH63" s="136">
        <f t="shared" ref="FH63:FH80" si="379">IF(AND(($EV$26=C63),(5=B63)),H63,0)</f>
        <v>0</v>
      </c>
      <c r="FI63" s="136">
        <f t="shared" ref="FI63:FI80" si="380">IF(AND(($EV$26=C63),(6=B63)),H63,0)</f>
        <v>0</v>
      </c>
      <c r="FJ63" s="136">
        <f t="shared" ref="FJ63:FJ80" si="381">IF(AND(($EV$26=C63),(7=B63)),H63,0)</f>
        <v>0</v>
      </c>
      <c r="FK63" s="136">
        <f t="shared" ref="FK63:FK80" si="382">IF(AND(($EV$26=C63),(8=B63)),H63,0)</f>
        <v>0</v>
      </c>
      <c r="FL63" s="136">
        <f t="shared" ref="FL63:FL80" si="383">IF(AND(($EV$26=C63),(9=B63)),H63,0)</f>
        <v>0</v>
      </c>
      <c r="FM63" s="136">
        <f t="shared" ref="FM63:FM80" si="384">IF(AND(($EV$26=C63),(10=B63)),H63,0)</f>
        <v>0</v>
      </c>
      <c r="FN63" s="136">
        <f t="shared" ref="FN63:FN80" si="385">IF(AND(($EV$26=C63),(11=B63)),H63,0)</f>
        <v>0</v>
      </c>
      <c r="FO63" s="136">
        <f t="shared" ref="FO63:FO80" si="386">IF(AND(($EV$26=C63),(12=B63)),H63,0)</f>
        <v>0</v>
      </c>
      <c r="FP63" s="136">
        <f t="shared" ref="FP63:FP80" si="387">IF(AND(($EW$26=C63),(1=B63)),H63,0)</f>
        <v>0</v>
      </c>
      <c r="FQ63" s="136">
        <f t="shared" ref="FQ63:FQ80" si="388">IF(AND(($EW$26=C63),(2=B63)),H63,0)</f>
        <v>0</v>
      </c>
      <c r="FR63" s="136">
        <f t="shared" ref="FR63:FR80" si="389">IF(AND(($EW$26=C63),(3=B63)),H63,0)</f>
        <v>0</v>
      </c>
      <c r="FT63">
        <f t="shared" ref="FT63:FT80" si="390">IF(AND(($EV$26=C63),(4=B63)),F63,0)</f>
        <v>0</v>
      </c>
      <c r="FU63">
        <f t="shared" ref="FU63:FU80" si="391">IF(AND(($EV$26=C63),(5=B63)),F63,0)</f>
        <v>0</v>
      </c>
      <c r="FV63">
        <f t="shared" ref="FV63:FV80" si="392">IF(AND(($EV$26=C63),(6=B63)),F63,0)</f>
        <v>0</v>
      </c>
      <c r="FW63">
        <f t="shared" ref="FW63:FW80" si="393">IF(AND(($EV$26=C63),(7=B63)),F63,0)</f>
        <v>0</v>
      </c>
      <c r="FX63">
        <f t="shared" ref="FX63:FX80" si="394">IF(AND(($EV$26=C63),(8=B63)),F63,0)</f>
        <v>0</v>
      </c>
      <c r="FY63">
        <f t="shared" ref="FY63:FY80" si="395">IF(AND(($EV$26=C63),(9=B63)),F63,0)</f>
        <v>0</v>
      </c>
      <c r="FZ63">
        <f t="shared" ref="FZ63:FZ80" si="396">IF(AND(($EV$26=C63),(10=B63)),F63,0)</f>
        <v>0</v>
      </c>
      <c r="GA63">
        <f t="shared" ref="GA63:GA80" si="397">IF(AND(($EV$26=C63),(11=B63)),F63,0)</f>
        <v>0</v>
      </c>
      <c r="GB63">
        <f t="shared" ref="GB63:GB80" si="398">IF(AND(($EV$26=C63),(12=B63)),F63,0)</f>
        <v>0</v>
      </c>
      <c r="GC63">
        <f t="shared" ref="GC63:GC80" si="399">IF(AND(($EW$26=C63),(1=B63)),F63,0)</f>
        <v>0</v>
      </c>
      <c r="GD63">
        <f t="shared" ref="GD63:GD80" si="400">IF(AND(($EW$26=C63),(2=B63)),F63,0)</f>
        <v>0</v>
      </c>
      <c r="GE63">
        <f t="shared" ref="GE63:GE80" si="401">IF(AND(($EW$26=C63),(3=B63)),F63,0)</f>
        <v>0</v>
      </c>
      <c r="GG63">
        <f t="shared" ref="GG63:GG80" si="402">IF(AND(($EV$26=C63),(4=B63)),S63,0)</f>
        <v>0</v>
      </c>
      <c r="GH63">
        <f t="shared" ref="GH63:GH80" si="403">IF(AND(($EV$26=C63),(5=B63)),S63,0)</f>
        <v>0</v>
      </c>
      <c r="GI63">
        <f t="shared" ref="GI63:GI80" si="404">IF(AND(($EV$26=C63),(6=B63)),S63,0)</f>
        <v>0</v>
      </c>
      <c r="GJ63">
        <f t="shared" ref="GJ63:GJ80" si="405">IF(AND(($EV$26=C63),(7=B63)),S63,0)</f>
        <v>0</v>
      </c>
      <c r="GK63">
        <f t="shared" ref="GK63:GK80" si="406">IF(AND(($EV$26=C63),(8=B63)),S63,0)</f>
        <v>0</v>
      </c>
      <c r="GL63">
        <f t="shared" ref="GL63:GL80" si="407">IF(AND(($EV$26=C63),(9=B63)),S63,0)</f>
        <v>0</v>
      </c>
      <c r="GM63">
        <f t="shared" ref="GM63:GM80" si="408">IF(AND(($EV$26=C63),(10=B63)),S63,0)</f>
        <v>0</v>
      </c>
      <c r="GN63">
        <f t="shared" ref="GN63:GN80" si="409">IF(AND(($EV$26=C63),(11=B63)),S63,0)</f>
        <v>0</v>
      </c>
      <c r="GO63">
        <f t="shared" ref="GO63:GO80" si="410">IF(AND(($EV$26=C63),(12=B63)),S63,0)</f>
        <v>0</v>
      </c>
      <c r="GP63">
        <f t="shared" ref="GP63:GP80" si="411">IF(AND(($EW$26=C63),(1=B63)),S63,0)</f>
        <v>0</v>
      </c>
      <c r="GQ63">
        <f t="shared" ref="GQ63:GQ80" si="412">IF(AND(($EW$26=C63),(2=B63)),S63,0)</f>
        <v>0</v>
      </c>
      <c r="GR63">
        <f t="shared" ref="GR63:GR80" si="413">IF(AND(($EW$26=C63),(3=B63)),S63,0)</f>
        <v>0</v>
      </c>
      <c r="GT63">
        <f t="shared" ref="GT63:GT80" si="414">IF(AND(($EV$26=C63),(4=B63)),U63,0)</f>
        <v>0</v>
      </c>
      <c r="GU63">
        <f t="shared" ref="GU63:GU80" si="415">IF(AND(($EV$26=C63),(5=B63)),U63,0)</f>
        <v>0</v>
      </c>
      <c r="GV63">
        <f t="shared" ref="GV63:GV80" si="416">IF(AND(($EV$26=C63),(6=B63)),U63,0)</f>
        <v>0</v>
      </c>
      <c r="GW63">
        <f t="shared" ref="GW63:GW80" si="417">IF(AND(($EV$26=C63),(7=B63)),U63,0)</f>
        <v>0</v>
      </c>
      <c r="GX63">
        <f t="shared" ref="GX63:GX80" si="418">IF(AND(($EV$26=C63),(8=B63)),U63,0)</f>
        <v>0</v>
      </c>
      <c r="GY63">
        <f t="shared" ref="GY63:GY80" si="419">IF(AND(($EV$26=C63),(9=B63)),U63,0)</f>
        <v>0</v>
      </c>
      <c r="GZ63">
        <f t="shared" ref="GZ63:GZ80" si="420">IF(AND(($EV$26=C63),(10=B63)),U63,0)</f>
        <v>0</v>
      </c>
      <c r="HA63">
        <f t="shared" ref="HA63:HA80" si="421">IF(AND(($EV$26=C63),(11=B63)),U63,0)</f>
        <v>0</v>
      </c>
      <c r="HB63">
        <f t="shared" ref="HB63:HB80" si="422">IF(AND(($EV$26=C63),(12=B63)),U63,0)</f>
        <v>0</v>
      </c>
      <c r="HC63">
        <f t="shared" ref="HC63:HC80" si="423">IF(AND(($EW$26=C63),(1=B63)),U63,0)</f>
        <v>0</v>
      </c>
      <c r="HD63">
        <f t="shared" ref="HD63:HD80" si="424">IF(AND(($EW$26=C63),(2=B63)),U63,0)</f>
        <v>0</v>
      </c>
      <c r="HE63">
        <f t="shared" ref="HE63:HE80" si="425">IF(AND(($EW$26=C63),(3=B63)),U63,0)</f>
        <v>0</v>
      </c>
      <c r="HG63">
        <f t="shared" ref="HG63:HG80" si="426">IF(AND(($EV$26=C63),(4=B63)),W63,0)</f>
        <v>0</v>
      </c>
      <c r="HH63">
        <f t="shared" ref="HH63:HH80" si="427">IF(AND(($EV$26=C63),(5=B63)),W63,0)</f>
        <v>0</v>
      </c>
      <c r="HI63">
        <f t="shared" ref="HI63:HI80" si="428">IF(AND(($EV$26=C63),(6=B63)),W63,0)</f>
        <v>0</v>
      </c>
      <c r="HJ63">
        <f t="shared" ref="HJ63:HJ80" si="429">IF(AND(($EV$26=C63),(7=B63)),W63,0)</f>
        <v>0</v>
      </c>
      <c r="HK63">
        <f t="shared" ref="HK63:HK80" si="430">IF(AND(($EV$26=C63),(8=B63)),W63,0)</f>
        <v>0</v>
      </c>
      <c r="HL63">
        <f t="shared" ref="HL63:HL80" si="431">IF(AND(($EV$26=C63),(9=B63)),W63,0)</f>
        <v>0</v>
      </c>
      <c r="HM63">
        <f t="shared" ref="HM63:HM80" si="432">IF(AND(($EV$26=C63),(10=B63)),W63,0)</f>
        <v>0</v>
      </c>
      <c r="HN63">
        <f t="shared" ref="HN63:HN80" si="433">IF(AND(($EV$26=C63),(11=B63)),W63,0)</f>
        <v>0</v>
      </c>
      <c r="HO63">
        <f t="shared" ref="HO63:HO80" si="434">IF(AND(($EV$26=C63),(12=B63)),W63,0)</f>
        <v>0</v>
      </c>
      <c r="HP63">
        <f t="shared" ref="HP63:HP80" si="435">IF(AND(($EW$26=C63),(1=B63)),W63,0)</f>
        <v>0</v>
      </c>
      <c r="HQ63">
        <f t="shared" ref="HQ63:HQ80" si="436">IF(AND(($EW$26=C63),(2=B63)),W63,0)</f>
        <v>0</v>
      </c>
      <c r="HR63">
        <f t="shared" ref="HR63:HR80" si="437">IF(AND(($EW$26=C63),(3=B63)),W63,0)</f>
        <v>0</v>
      </c>
      <c r="HT63">
        <f t="shared" si="277"/>
        <v>0</v>
      </c>
      <c r="HU63">
        <f t="shared" ref="HU63:HU80" si="438">IF(AND(($EV$26=C63),(5=B63)),J63,0)</f>
        <v>0</v>
      </c>
      <c r="HV63">
        <f t="shared" ref="HV63:HV80" si="439">IF(AND(($EV$26=C63),(6=B63)),J63,0)</f>
        <v>0</v>
      </c>
      <c r="HW63">
        <f t="shared" ref="HW63:HW80" si="440">IF(AND(($EV$26=C63),(7=B63)),J63,0)</f>
        <v>0</v>
      </c>
      <c r="HX63">
        <f t="shared" ref="HX63:HX80" si="441">IF(AND(($EV$26=C63),(8=B63)),J63,0)</f>
        <v>0</v>
      </c>
      <c r="HY63">
        <f t="shared" ref="HY63:HY80" si="442">IF(AND(($EV$26=C63),(9=B63)),J63,0)</f>
        <v>0</v>
      </c>
      <c r="HZ63">
        <f t="shared" ref="HZ63:HZ80" si="443">IF(AND(($EV$26=C63),(10=B63)),J63,0)</f>
        <v>0</v>
      </c>
      <c r="IA63">
        <f t="shared" ref="IA63:IA80" si="444">IF(AND(($EV$26=C63),(11=B63)),J63,0)</f>
        <v>0</v>
      </c>
      <c r="IB63">
        <f t="shared" ref="IB63:IB80" si="445">IF(AND(($EV$26=C63),(12=B63)),J63,0)</f>
        <v>0</v>
      </c>
      <c r="IC63">
        <f t="shared" ref="IC63:IC80" si="446">IF(AND(($EW$26=C63),(1=B63)),J63,0)</f>
        <v>0</v>
      </c>
      <c r="ID63">
        <f t="shared" ref="ID63:ID80" si="447">IF(AND(($EW$26=C63),(2=B63)),J63,0)</f>
        <v>0</v>
      </c>
      <c r="IE63">
        <f t="shared" ref="IE63:IE80" si="448">IF(AND(($EW$26=C63),(3=B63)),J63,0)</f>
        <v>0</v>
      </c>
      <c r="IG63">
        <f t="shared" ref="IG63:IG80" si="449">IF(AND(($EV$26=$C63),(4=$B63)),$K63,0)</f>
        <v>0</v>
      </c>
      <c r="IH63">
        <f t="shared" ref="IH63:IH80" si="450">IF(AND(($EV$26=$C63),(5=$B63)),$K63,0)</f>
        <v>0</v>
      </c>
      <c r="II63">
        <f t="shared" ref="II63:II80" si="451">IF(AND(($EV$26=$C63),(6=$B63)),$K63,0)</f>
        <v>0</v>
      </c>
      <c r="IJ63">
        <f t="shared" ref="IJ63:IJ80" si="452">IF(AND(($EV$26=$C63),(7=$B63)),$K63,0)</f>
        <v>0</v>
      </c>
      <c r="IK63">
        <f t="shared" si="280"/>
        <v>0</v>
      </c>
      <c r="IL63">
        <f t="shared" ref="IL63:IL80" si="453">IF(AND(($EV$26=$C63),(9=$B63)),$K63,0)</f>
        <v>0</v>
      </c>
      <c r="IM63">
        <f t="shared" ref="IM63:IM80" si="454">IF(AND(($EV$26=$C63),(10=$B63)),$K63,0)</f>
        <v>0</v>
      </c>
      <c r="IN63">
        <f t="shared" ref="IN63:IN80" si="455">IF(AND(($EV$26=$C63),(11=$B63)),$K63,0)</f>
        <v>0</v>
      </c>
      <c r="IO63">
        <f t="shared" ref="IO63:IO80" si="456">IF(AND(($EV$26=$C63),(12=$B63)),$K63,0)</f>
        <v>0</v>
      </c>
      <c r="IP63">
        <f t="shared" si="281"/>
        <v>0</v>
      </c>
      <c r="IQ63">
        <f t="shared" si="282"/>
        <v>0</v>
      </c>
      <c r="IR63">
        <f t="shared" si="283"/>
        <v>0</v>
      </c>
      <c r="IS63">
        <f t="shared" si="284"/>
        <v>0</v>
      </c>
      <c r="IT63">
        <f t="shared" ref="IT63:IT80" si="457">IF(AND(($EV$26=C63),(5=B63)),L63,0)</f>
        <v>0</v>
      </c>
      <c r="IU63">
        <f t="shared" ref="IU63:IU80" si="458">IF(AND(($EV$26=C63),(6=B63)),L63,0)</f>
        <v>0</v>
      </c>
      <c r="IV63">
        <f t="shared" ref="IV63:IV80" si="459">IF(AND(($EV$26=C63),(7=B63)),L63,0)</f>
        <v>0</v>
      </c>
      <c r="IW63">
        <f t="shared" ref="IW63:IW80" si="460">IF(AND(($EV$26=C63),(8=B63)),L63,0)</f>
        <v>0</v>
      </c>
      <c r="IX63">
        <f t="shared" ref="IX63:IX80" si="461">IF(AND(($EV$26=C63),(9=B63)),L63,0)</f>
        <v>0</v>
      </c>
      <c r="IY63">
        <f t="shared" ref="IY63:IY80" si="462">IF(AND(($EV$26=C63),(10=B63)),L63,0)</f>
        <v>0</v>
      </c>
      <c r="IZ63">
        <f t="shared" ref="IZ63:IZ80" si="463">IF(AND(($EV$26=C63),(11=B63)),L63,0)</f>
        <v>0</v>
      </c>
      <c r="JA63">
        <f t="shared" ref="JA63:JA80" si="464">IF(AND(($EV$26=C63),(12=B63)),L63,0)</f>
        <v>0</v>
      </c>
      <c r="JB63">
        <f t="shared" ref="JB63:JB80" si="465">IF(AND(($EW$26=C63),(1=B63)),L63,0)</f>
        <v>0</v>
      </c>
      <c r="JC63">
        <f t="shared" ref="JC63:JC80" si="466">IF(AND(($EW$26=C63),(2=B63)),L63,0)</f>
        <v>0</v>
      </c>
      <c r="JD63">
        <f t="shared" ref="JD63:JD80" si="467">IF(AND(($EW$26=C63),(3=B63)),L63,0)</f>
        <v>0</v>
      </c>
      <c r="JF63">
        <f t="shared" ref="JF63:JF80" si="468">IF(AND(($EV$26=$C63),(4=$B63)),M63,0)</f>
        <v>0</v>
      </c>
      <c r="JG63">
        <f t="shared" ref="JG63:JG80" si="469">IF(AND(($EV$26=$C63),(5=$B63)),M63,0)</f>
        <v>0</v>
      </c>
      <c r="JH63">
        <f t="shared" ref="JH63:JH80" si="470">IF(AND(($EV$26=$C63),(6=$B63)),M63,0)</f>
        <v>0</v>
      </c>
      <c r="JI63">
        <f t="shared" ref="JI63:JI80" si="471">IF(AND(($EV$26=$C63),(7=$B63)),M63,0)</f>
        <v>0</v>
      </c>
      <c r="JJ63">
        <f t="shared" ref="JJ63:JJ80" si="472">IF(AND(($EV$26=$C63),(8=$B63)),M63,0)</f>
        <v>0</v>
      </c>
      <c r="JK63">
        <f t="shared" ref="JK63:JK80" si="473">IF(AND(($EV$26=$C63),(9=$B63)),M63,0)</f>
        <v>0</v>
      </c>
      <c r="JL63">
        <f t="shared" ref="JL63:JL80" si="474">IF(AND(($EV$26=$C63),(10=$B63)),M63,0)</f>
        <v>0</v>
      </c>
      <c r="JM63">
        <f t="shared" ref="JM63:JM80" si="475">IF(AND(($EV$26=$C63),(11=$B63)),M63,0)</f>
        <v>0</v>
      </c>
      <c r="JN63">
        <f t="shared" ref="JN63:JN80" si="476">IF(AND(($EV$26=$C63),(12=$B63)),M63,0)</f>
        <v>0</v>
      </c>
      <c r="JO63">
        <f t="shared" ref="JO63:JO80" si="477">IF(AND(($EV$26=$C63),(1=$B63)),M63,0)</f>
        <v>0</v>
      </c>
      <c r="JP63">
        <f t="shared" ref="JP63:JP80" si="478">IF(AND(($EV$26=$C63),(2=$B63)),M63,0)</f>
        <v>0</v>
      </c>
      <c r="JQ63">
        <f t="shared" ref="JQ63:JQ80" si="479">IF(AND(($EV$26=$C63),(3=$B63)),M63,0)</f>
        <v>0</v>
      </c>
      <c r="JS63">
        <f t="shared" si="285"/>
        <v>0</v>
      </c>
      <c r="JT63">
        <f t="shared" si="286"/>
        <v>0</v>
      </c>
      <c r="JU63">
        <f t="shared" si="287"/>
        <v>0</v>
      </c>
      <c r="JV63">
        <f t="shared" si="288"/>
        <v>0</v>
      </c>
      <c r="JW63">
        <f t="shared" si="289"/>
        <v>0</v>
      </c>
      <c r="JX63">
        <f t="shared" si="290"/>
        <v>0</v>
      </c>
      <c r="JY63">
        <f t="shared" si="291"/>
        <v>0</v>
      </c>
      <c r="JZ63">
        <f t="shared" si="292"/>
        <v>0</v>
      </c>
      <c r="KA63">
        <f t="shared" si="293"/>
        <v>0</v>
      </c>
      <c r="KB63">
        <f t="shared" si="294"/>
        <v>0</v>
      </c>
      <c r="KC63">
        <f t="shared" si="295"/>
        <v>0</v>
      </c>
      <c r="KD63">
        <f t="shared" si="296"/>
        <v>0</v>
      </c>
      <c r="KF63">
        <f t="shared" ref="KF63:KF80" si="480">IF(AND(($EV$26=$C63),(4=$B63)),$Q63,0)</f>
        <v>0</v>
      </c>
      <c r="KG63">
        <f t="shared" ref="KG63:KG80" si="481">IF(AND(($EV$26=$C63),(5=$B63)),$Q63,0)</f>
        <v>0</v>
      </c>
      <c r="KH63">
        <f t="shared" ref="KH63:KH80" si="482">IF(AND(($EV$26=$C63),(6=$B63)),$Q63,0)</f>
        <v>0</v>
      </c>
      <c r="KI63">
        <f t="shared" ref="KI63:KI80" si="483">IF(AND(($EV$26=$C63),(7=$B63)),$Q63,0)</f>
        <v>0</v>
      </c>
      <c r="KJ63">
        <f t="shared" ref="KJ63:KJ80" si="484">IF(AND(($EV$26=$C63),(8=$B63)),$Q63,0)</f>
        <v>0</v>
      </c>
      <c r="KK63">
        <f t="shared" ref="KK63:KK80" si="485">IF(AND(($EV$26=$C63),(9=$B63)),$Q63,0)</f>
        <v>0</v>
      </c>
      <c r="KL63">
        <f t="shared" ref="KL63:KL80" si="486">IF(AND(($EV$26=$C63),(10=$B63)),$Q63,0)</f>
        <v>0</v>
      </c>
      <c r="KM63">
        <f t="shared" ref="KM63:KM80" si="487">IF(AND(($EV$26=$C63),(11=$B63)),$Q63,0)</f>
        <v>0</v>
      </c>
      <c r="KN63">
        <f t="shared" ref="KN63:KN80" si="488">IF(AND(($EV$26=$C63),(12=$B63)),$Q63,0)</f>
        <v>0</v>
      </c>
      <c r="KO63">
        <f t="shared" ref="KO63:KO80" si="489">IF(AND(($EW$26=$C63),(1=$B63)),$Q63,0)</f>
        <v>0</v>
      </c>
      <c r="KP63">
        <f t="shared" ref="KP63:KP80" si="490">IF(AND(($EW$26=$C63),(2=$B63)),$Q63,0)</f>
        <v>0</v>
      </c>
      <c r="KQ63">
        <f t="shared" ref="KQ63:KQ80" si="491">IF(AND(($EW$26=$C63),(3=$B63)),$Q63,0)</f>
        <v>0</v>
      </c>
      <c r="KS63">
        <f t="shared" ref="KS63:KS80" si="492">IF(OR((AND((AJ$2=$C63),(3&lt;$B63))),(AND((AJ$3=$C63),(4&gt;$B63)))),$Q63,0)</f>
        <v>0</v>
      </c>
      <c r="KT63">
        <f t="shared" ref="KT63:KT80" si="493">IF(OR((AND((AJ$3=$C63),(3&lt;$B63))),(AND((AJ$4=$C63),(4&gt;$B63)))),$Q63,0)</f>
        <v>0</v>
      </c>
      <c r="KU63">
        <f t="shared" ref="KU63:KU80" si="494">IF(OR((AND((AJ$4=$C63),(3&lt;$B63))),(AND((AJ$5=$C63),(4&gt;$B63)))),$Q63,0)</f>
        <v>0</v>
      </c>
      <c r="KV63">
        <f t="shared" ref="KV63:KV80" si="495">IF(OR((AND((AJ$5=$C63),(3&lt;$B63))),(AND((AJ$6=$C63),(4&gt;$B63)))),$Q63,0)</f>
        <v>0</v>
      </c>
      <c r="KW63">
        <f t="shared" ref="KW63:KW80" si="496">IF(OR((AND((AJ$6=$C63),(3&lt;$B63))),(AND((AJ$7=$C63),(4&gt;$B63)))),$Q63,0)</f>
        <v>0</v>
      </c>
      <c r="KX63">
        <f t="shared" si="297"/>
        <v>0</v>
      </c>
      <c r="KY63">
        <f t="shared" si="298"/>
        <v>0</v>
      </c>
      <c r="KZ63">
        <f t="shared" si="299"/>
        <v>0</v>
      </c>
      <c r="LA63">
        <f t="shared" si="300"/>
        <v>0</v>
      </c>
      <c r="LB63">
        <f t="shared" si="301"/>
        <v>0</v>
      </c>
      <c r="LD63">
        <f t="shared" ref="LD63:LD80" si="497">IF(AND(($EV$26=$C63),(4=$B63)),$Z63,0)</f>
        <v>0</v>
      </c>
      <c r="LE63">
        <f t="shared" ref="LE63:LE80" si="498">IF(AND(($EV$26=$C63),(5=$B63)),$Z63,0)</f>
        <v>0</v>
      </c>
      <c r="LF63">
        <f t="shared" ref="LF63:LF80" si="499">IF(AND(($EV$26=$C63),(6=$B63)),$Z63,0)</f>
        <v>0</v>
      </c>
      <c r="LG63">
        <f t="shared" ref="LG63:LG80" si="500">IF(AND(($EV$26=$C63),(7=$B63)),$Z63,0)</f>
        <v>0</v>
      </c>
      <c r="LH63">
        <f t="shared" ref="LH63:LH80" si="501">IF(AND(($EV$26=$C63),(8=$B63)),$Z63,0)</f>
        <v>0</v>
      </c>
      <c r="LI63">
        <f t="shared" ref="LI63:LI80" si="502">IF(AND(($EV$26=$C63),(9=$B63)),$Z63,0)</f>
        <v>0</v>
      </c>
      <c r="LJ63">
        <f t="shared" ref="LJ63:LJ80" si="503">IF(AND(($EV$26=$C63),(10=$B63)),$Z63,0)</f>
        <v>0</v>
      </c>
      <c r="LK63">
        <f t="shared" ref="LK63:LK80" si="504">IF(AND(($EV$26=$C63),(11=$B63)),$Z63,0)</f>
        <v>0</v>
      </c>
      <c r="LL63">
        <f t="shared" ref="LL63:LL80" si="505">IF(AND(($EV$26=$C63),(12=$B63)),$Z63,0)</f>
        <v>0</v>
      </c>
      <c r="LM63">
        <f t="shared" ref="LM63:LM80" si="506">IF(AND(($EW$26=$C63),(1=$B63)),$Z63,0)</f>
        <v>0</v>
      </c>
      <c r="LN63">
        <f t="shared" ref="LN63:LN80" si="507">IF(AND(($EW$26=$C63),(2=$B63)),$Z63,0)</f>
        <v>0</v>
      </c>
      <c r="LO63">
        <f t="shared" ref="LO63:LO80" si="508">IF(AND(($EW$26=$C63),(3=$B63)),$Z63,0)</f>
        <v>0</v>
      </c>
      <c r="LQ63">
        <f t="shared" ref="LQ63:LQ80" si="509">IF(OR((AND((AJ$2=$C63),(3&lt;$B63))),(AND((AJ$3=$C63),(4&gt;$B63)))),$Z63,0)</f>
        <v>0</v>
      </c>
      <c r="LR63">
        <f t="shared" ref="LR63:LR80" si="510">IF(OR((AND((AJ$3=$C63),(3&lt;$B63))),(AND((AJ$4=$C63),(4&gt;$B63)))),$Z63,0)</f>
        <v>0</v>
      </c>
      <c r="LS63">
        <f t="shared" ref="LS63:LS80" si="511">IF(OR((AND((AJ$4=$C63),(3&lt;$B63))),(AND((AJ$5=$C63),(4&gt;$B63)))),$Z63,0)</f>
        <v>0</v>
      </c>
      <c r="LT63">
        <f t="shared" ref="LT63:LT80" si="512">IF(OR((AND((AJ$5=$C63),(3&lt;$B63))),(AND((AJ$6=$C63),(4&gt;$B63)))),$Z63,0)</f>
        <v>0</v>
      </c>
      <c r="LU63">
        <f t="shared" ref="LU63:LU80" si="513">IF(OR((AND((AJ$6=$C63),(3&lt;$B63))),(AND((AJ$7=$C63),(4&gt;$B63)))),$Z63,0)</f>
        <v>0</v>
      </c>
      <c r="LV63">
        <f t="shared" si="302"/>
        <v>0</v>
      </c>
      <c r="LW63">
        <f t="shared" si="303"/>
        <v>0</v>
      </c>
      <c r="LX63">
        <f t="shared" si="304"/>
        <v>0</v>
      </c>
      <c r="LY63">
        <f t="shared" si="305"/>
        <v>0</v>
      </c>
      <c r="LZ63">
        <f t="shared" si="306"/>
        <v>0</v>
      </c>
      <c r="MB63" t="e">
        <f>IF(OR((AND((AU$2=$C63),(3&lt;$B63))),(AND((AU$3=$C63),(4&gt;$B63)))),#REF!,0)</f>
        <v>#REF!</v>
      </c>
      <c r="MC63" t="e">
        <f>IF(OR((AND((AU$3=$C63),(3&lt;$B63))),(AND((AU$4=$C63),(4&gt;$B63)))),#REF!,0)</f>
        <v>#REF!</v>
      </c>
      <c r="MD63" t="e">
        <f>IF(OR((AND((AU$4=$C63),(3&lt;$B63))),(AND((AU$5=$C63),(4&gt;$B63)))),#REF!,0)</f>
        <v>#REF!</v>
      </c>
      <c r="ME63" t="e">
        <f>IF(OR((AND((AU$5=$C63),(3&lt;$B63))),(AND((AU$6=$C63),(4&gt;$B63)))),#REF!,0)</f>
        <v>#REF!</v>
      </c>
      <c r="MF63" t="e">
        <f>IF(OR((AND((AU$6=$C63),(3&lt;$B63))),(AND((AU$7=$C63),(4&gt;$B63)))),#REF!,0)</f>
        <v>#REF!</v>
      </c>
      <c r="MG63" t="e">
        <f t="shared" si="307"/>
        <v>#REF!</v>
      </c>
      <c r="MH63" t="e">
        <f t="shared" si="308"/>
        <v>#REF!</v>
      </c>
      <c r="MI63" t="e">
        <f t="shared" si="309"/>
        <v>#REF!</v>
      </c>
      <c r="MJ63" t="e">
        <f t="shared" si="310"/>
        <v>#REF!</v>
      </c>
      <c r="MK63" t="e">
        <f t="shared" si="311"/>
        <v>#REF!</v>
      </c>
      <c r="MM63">
        <f>IF(AND(($EV$26=$C63),(4=$B63)),#REF!,0)</f>
        <v>0</v>
      </c>
      <c r="MN63">
        <f>IF(AND(($EV$26=$C63),(5=$B63)),#REF!,0)</f>
        <v>0</v>
      </c>
      <c r="MO63">
        <f>IF(AND(($EV$26=$C63),(6=$B63)),#REF!,0)</f>
        <v>0</v>
      </c>
      <c r="MP63">
        <f>IF(AND(($EV$26=$C63),(7=$B63)),#REF!,0)</f>
        <v>0</v>
      </c>
      <c r="MQ63">
        <f>IF(AND(($EV$26=$C63),(8=$B63)),#REF!,0)</f>
        <v>0</v>
      </c>
      <c r="MR63">
        <f>IF(AND(($EV$26=$C63),(9=$B63)),#REF!,0)</f>
        <v>0</v>
      </c>
      <c r="MS63">
        <f>IF(AND(($EV$26=$C63),(10=$B63)),#REF!,0)</f>
        <v>0</v>
      </c>
      <c r="MT63">
        <f>IF(AND(($EV$26=$C63),(11=$B63)),#REF!,0)</f>
        <v>0</v>
      </c>
      <c r="MU63">
        <f>IF(AND(($EV$26=$C63),(12=$B63)),#REF!,0)</f>
        <v>0</v>
      </c>
      <c r="MV63">
        <f>IF(AND(($EW$26=$C63),(1=$B63)),#REF!,0)</f>
        <v>0</v>
      </c>
      <c r="MW63">
        <f>IF(AND(($EW$26=$C63),(2=$B63)),#REF!,0)</f>
        <v>0</v>
      </c>
      <c r="MX63">
        <f>IF(AND(($EW$26=$C63),(3=$B63)),#REF!,0)</f>
        <v>0</v>
      </c>
    </row>
    <row r="64" spans="1:362">
      <c r="A64" s="205"/>
      <c r="B64" s="34"/>
      <c r="C64" s="35"/>
      <c r="D64" s="36"/>
      <c r="E64" s="70">
        <f t="shared" si="312"/>
        <v>0</v>
      </c>
      <c r="F64" s="37"/>
      <c r="G64" s="70">
        <f t="shared" si="12"/>
        <v>0</v>
      </c>
      <c r="H64" s="75"/>
      <c r="I64" s="76"/>
      <c r="J64" s="75"/>
      <c r="K64" s="201"/>
      <c r="L64" s="75"/>
      <c r="M64" s="75"/>
      <c r="N64" s="75"/>
      <c r="O64" s="64"/>
      <c r="P64" s="70">
        <f t="shared" si="245"/>
        <v>0</v>
      </c>
      <c r="Q64" s="137"/>
      <c r="R64" s="72">
        <f t="shared" si="246"/>
        <v>0</v>
      </c>
      <c r="S64" s="37"/>
      <c r="T64" s="70">
        <f t="shared" si="13"/>
        <v>0</v>
      </c>
      <c r="U64" s="37"/>
      <c r="V64" s="70">
        <f t="shared" si="247"/>
        <v>0</v>
      </c>
      <c r="W64" s="37"/>
      <c r="X64" s="70">
        <f t="shared" si="14"/>
        <v>0</v>
      </c>
      <c r="Y64" s="71">
        <f t="shared" si="313"/>
        <v>0</v>
      </c>
      <c r="Z64" s="189"/>
      <c r="AA64" s="190"/>
      <c r="AB64" s="72">
        <f t="shared" si="314"/>
        <v>0</v>
      </c>
      <c r="AC64" s="3"/>
      <c r="AD64" s="90">
        <f t="shared" si="315"/>
        <v>0</v>
      </c>
      <c r="AE64">
        <f t="shared" si="316"/>
        <v>0</v>
      </c>
      <c r="AF64">
        <f t="shared" si="317"/>
        <v>0</v>
      </c>
      <c r="AG64">
        <f t="shared" si="318"/>
        <v>0</v>
      </c>
      <c r="AH64">
        <f t="shared" si="319"/>
        <v>0</v>
      </c>
      <c r="AI64">
        <f t="shared" si="320"/>
        <v>0</v>
      </c>
      <c r="AJ64">
        <f t="shared" si="250"/>
        <v>0</v>
      </c>
      <c r="AK64">
        <f t="shared" si="21"/>
        <v>0</v>
      </c>
      <c r="AL64">
        <f t="shared" si="22"/>
        <v>0</v>
      </c>
      <c r="AM64">
        <f t="shared" si="23"/>
        <v>0</v>
      </c>
      <c r="AN64" s="3"/>
      <c r="AO64">
        <f t="shared" si="321"/>
        <v>0</v>
      </c>
      <c r="AP64">
        <f t="shared" si="322"/>
        <v>0</v>
      </c>
      <c r="AQ64">
        <f t="shared" si="323"/>
        <v>0</v>
      </c>
      <c r="AR64">
        <f t="shared" si="324"/>
        <v>0</v>
      </c>
      <c r="AS64">
        <f t="shared" si="325"/>
        <v>0</v>
      </c>
      <c r="AT64">
        <f t="shared" si="29"/>
        <v>0</v>
      </c>
      <c r="AU64">
        <f t="shared" si="30"/>
        <v>0</v>
      </c>
      <c r="AV64">
        <f t="shared" si="31"/>
        <v>0</v>
      </c>
      <c r="AW64">
        <f t="shared" si="32"/>
        <v>0</v>
      </c>
      <c r="AX64">
        <f t="shared" si="33"/>
        <v>0</v>
      </c>
      <c r="AY64" s="3"/>
      <c r="AZ64">
        <f t="shared" si="326"/>
        <v>0</v>
      </c>
      <c r="BA64">
        <f t="shared" si="327"/>
        <v>0</v>
      </c>
      <c r="BB64">
        <f t="shared" si="328"/>
        <v>0</v>
      </c>
      <c r="BC64">
        <f t="shared" si="329"/>
        <v>0</v>
      </c>
      <c r="BD64">
        <f t="shared" si="330"/>
        <v>0</v>
      </c>
      <c r="BE64">
        <f t="shared" si="39"/>
        <v>0</v>
      </c>
      <c r="BF64">
        <f t="shared" si="40"/>
        <v>0</v>
      </c>
      <c r="BG64">
        <f t="shared" si="41"/>
        <v>0</v>
      </c>
      <c r="BH64">
        <f t="shared" si="42"/>
        <v>0</v>
      </c>
      <c r="BI64">
        <f t="shared" si="43"/>
        <v>0</v>
      </c>
      <c r="BJ64" s="3"/>
      <c r="BK64">
        <f t="shared" si="331"/>
        <v>0</v>
      </c>
      <c r="BL64">
        <f t="shared" si="332"/>
        <v>0</v>
      </c>
      <c r="BM64">
        <f t="shared" si="333"/>
        <v>0</v>
      </c>
      <c r="BN64">
        <f t="shared" si="334"/>
        <v>0</v>
      </c>
      <c r="BO64">
        <f t="shared" si="335"/>
        <v>0</v>
      </c>
      <c r="BP64">
        <f t="shared" si="251"/>
        <v>0</v>
      </c>
      <c r="BQ64">
        <f t="shared" si="252"/>
        <v>0</v>
      </c>
      <c r="BR64">
        <f t="shared" si="253"/>
        <v>0</v>
      </c>
      <c r="BS64">
        <f t="shared" si="254"/>
        <v>0</v>
      </c>
      <c r="BT64">
        <f t="shared" si="255"/>
        <v>0</v>
      </c>
      <c r="BV64">
        <f t="shared" si="336"/>
        <v>0</v>
      </c>
      <c r="BW64">
        <f t="shared" si="337"/>
        <v>0</v>
      </c>
      <c r="BX64">
        <f t="shared" si="338"/>
        <v>0</v>
      </c>
      <c r="BY64">
        <f t="shared" si="339"/>
        <v>0</v>
      </c>
      <c r="BZ64">
        <f t="shared" si="340"/>
        <v>0</v>
      </c>
      <c r="CA64">
        <f t="shared" si="54"/>
        <v>0</v>
      </c>
      <c r="CB64">
        <f t="shared" si="55"/>
        <v>0</v>
      </c>
      <c r="CC64">
        <f t="shared" si="56"/>
        <v>0</v>
      </c>
      <c r="CD64">
        <f t="shared" si="57"/>
        <v>0</v>
      </c>
      <c r="CE64">
        <f t="shared" si="58"/>
        <v>0</v>
      </c>
      <c r="CG64">
        <f t="shared" si="341"/>
        <v>0</v>
      </c>
      <c r="CH64">
        <f t="shared" si="342"/>
        <v>0</v>
      </c>
      <c r="CI64">
        <f t="shared" si="343"/>
        <v>0</v>
      </c>
      <c r="CJ64">
        <f t="shared" si="344"/>
        <v>0</v>
      </c>
      <c r="CK64">
        <f t="shared" si="345"/>
        <v>0</v>
      </c>
      <c r="CL64">
        <f t="shared" si="256"/>
        <v>0</v>
      </c>
      <c r="CM64">
        <f t="shared" si="64"/>
        <v>0</v>
      </c>
      <c r="CN64">
        <f t="shared" si="65"/>
        <v>0</v>
      </c>
      <c r="CO64">
        <f t="shared" si="66"/>
        <v>0</v>
      </c>
      <c r="CP64">
        <f t="shared" si="67"/>
        <v>0</v>
      </c>
      <c r="CQ64" s="3"/>
      <c r="CR64">
        <f t="shared" si="346"/>
        <v>0</v>
      </c>
      <c r="CS64">
        <f t="shared" si="347"/>
        <v>0</v>
      </c>
      <c r="CT64">
        <f t="shared" si="348"/>
        <v>0</v>
      </c>
      <c r="CU64">
        <f t="shared" si="349"/>
        <v>0</v>
      </c>
      <c r="CV64">
        <f t="shared" si="350"/>
        <v>0</v>
      </c>
      <c r="CW64">
        <f t="shared" si="73"/>
        <v>0</v>
      </c>
      <c r="CX64">
        <f t="shared" si="74"/>
        <v>0</v>
      </c>
      <c r="CY64">
        <f t="shared" si="75"/>
        <v>0</v>
      </c>
      <c r="CZ64">
        <f t="shared" si="76"/>
        <v>0</v>
      </c>
      <c r="DA64">
        <f t="shared" si="77"/>
        <v>0</v>
      </c>
      <c r="DC64">
        <f t="shared" ref="DC64:DC80" si="514">IF(OR((AND((AJ$2=C64),(3&lt;B64))),(AND((AJ$3=C64),(4&gt;B64)))),J64,0)</f>
        <v>0</v>
      </c>
      <c r="DD64">
        <f t="shared" si="351"/>
        <v>0</v>
      </c>
      <c r="DE64">
        <f t="shared" si="352"/>
        <v>0</v>
      </c>
      <c r="DF64">
        <f t="shared" si="353"/>
        <v>0</v>
      </c>
      <c r="DG64">
        <f t="shared" si="354"/>
        <v>0</v>
      </c>
      <c r="DH64" s="221">
        <f t="shared" si="355"/>
        <v>0</v>
      </c>
      <c r="DI64" s="221">
        <f t="shared" si="356"/>
        <v>0</v>
      </c>
      <c r="DJ64" s="221">
        <f t="shared" si="259"/>
        <v>0</v>
      </c>
      <c r="DK64" s="221">
        <f t="shared" si="260"/>
        <v>0</v>
      </c>
      <c r="DL64" s="221">
        <f t="shared" si="261"/>
        <v>0</v>
      </c>
      <c r="DN64">
        <f t="shared" si="262"/>
        <v>0</v>
      </c>
      <c r="DO64">
        <f t="shared" si="357"/>
        <v>0</v>
      </c>
      <c r="DP64">
        <f t="shared" si="358"/>
        <v>0</v>
      </c>
      <c r="DQ64">
        <f t="shared" si="359"/>
        <v>0</v>
      </c>
      <c r="DR64">
        <f t="shared" si="360"/>
        <v>0</v>
      </c>
      <c r="DS64">
        <f t="shared" si="87"/>
        <v>0</v>
      </c>
      <c r="DT64">
        <f t="shared" si="263"/>
        <v>0</v>
      </c>
      <c r="DU64">
        <f t="shared" si="264"/>
        <v>0</v>
      </c>
      <c r="DV64">
        <f t="shared" si="265"/>
        <v>0</v>
      </c>
      <c r="DW64">
        <f t="shared" si="266"/>
        <v>0</v>
      </c>
      <c r="DY64">
        <f t="shared" si="267"/>
        <v>0</v>
      </c>
      <c r="DZ64">
        <f t="shared" si="268"/>
        <v>0</v>
      </c>
      <c r="EA64">
        <f t="shared" si="269"/>
        <v>0</v>
      </c>
      <c r="EB64">
        <f t="shared" si="270"/>
        <v>0</v>
      </c>
      <c r="EC64">
        <f t="shared" si="271"/>
        <v>0</v>
      </c>
      <c r="ED64">
        <f t="shared" si="88"/>
        <v>0</v>
      </c>
      <c r="EE64">
        <f t="shared" si="89"/>
        <v>0</v>
      </c>
      <c r="EF64">
        <f t="shared" si="90"/>
        <v>0</v>
      </c>
      <c r="EG64">
        <f t="shared" si="91"/>
        <v>0</v>
      </c>
      <c r="EH64">
        <f t="shared" si="92"/>
        <v>0</v>
      </c>
      <c r="EJ64">
        <f t="shared" si="361"/>
        <v>0</v>
      </c>
      <c r="EK64">
        <f t="shared" si="362"/>
        <v>0</v>
      </c>
      <c r="EL64">
        <f t="shared" si="363"/>
        <v>0</v>
      </c>
      <c r="EM64">
        <f t="shared" si="364"/>
        <v>0</v>
      </c>
      <c r="EN64">
        <f t="shared" si="365"/>
        <v>0</v>
      </c>
      <c r="EO64">
        <f t="shared" si="272"/>
        <v>0</v>
      </c>
      <c r="EP64">
        <f t="shared" si="273"/>
        <v>0</v>
      </c>
      <c r="EQ64">
        <f t="shared" si="274"/>
        <v>0</v>
      </c>
      <c r="ER64">
        <f t="shared" si="275"/>
        <v>0</v>
      </c>
      <c r="ES64">
        <f t="shared" si="276"/>
        <v>0</v>
      </c>
      <c r="ET64">
        <f t="shared" si="366"/>
        <v>0</v>
      </c>
      <c r="EU64">
        <f t="shared" si="367"/>
        <v>0</v>
      </c>
      <c r="EV64">
        <f t="shared" si="368"/>
        <v>0</v>
      </c>
      <c r="EW64">
        <f t="shared" si="369"/>
        <v>0</v>
      </c>
      <c r="EX64">
        <f t="shared" si="370"/>
        <v>0</v>
      </c>
      <c r="EY64">
        <f t="shared" si="371"/>
        <v>0</v>
      </c>
      <c r="EZ64">
        <f t="shared" si="372"/>
        <v>0</v>
      </c>
      <c r="FA64">
        <f t="shared" si="373"/>
        <v>0</v>
      </c>
      <c r="FB64">
        <f t="shared" si="374"/>
        <v>0</v>
      </c>
      <c r="FC64">
        <f t="shared" si="375"/>
        <v>0</v>
      </c>
      <c r="FD64">
        <f t="shared" si="376"/>
        <v>0</v>
      </c>
      <c r="FE64">
        <f t="shared" si="377"/>
        <v>0</v>
      </c>
      <c r="FG64" s="136">
        <f t="shared" si="378"/>
        <v>0</v>
      </c>
      <c r="FH64" s="136">
        <f t="shared" si="379"/>
        <v>0</v>
      </c>
      <c r="FI64" s="136">
        <f t="shared" si="380"/>
        <v>0</v>
      </c>
      <c r="FJ64" s="136">
        <f t="shared" si="381"/>
        <v>0</v>
      </c>
      <c r="FK64" s="136">
        <f t="shared" si="382"/>
        <v>0</v>
      </c>
      <c r="FL64" s="136">
        <f t="shared" si="383"/>
        <v>0</v>
      </c>
      <c r="FM64" s="136">
        <f t="shared" si="384"/>
        <v>0</v>
      </c>
      <c r="FN64" s="136">
        <f t="shared" si="385"/>
        <v>0</v>
      </c>
      <c r="FO64" s="136">
        <f t="shared" si="386"/>
        <v>0</v>
      </c>
      <c r="FP64" s="136">
        <f t="shared" si="387"/>
        <v>0</v>
      </c>
      <c r="FQ64" s="136">
        <f t="shared" si="388"/>
        <v>0</v>
      </c>
      <c r="FR64" s="136">
        <f t="shared" si="389"/>
        <v>0</v>
      </c>
      <c r="FT64">
        <f t="shared" si="390"/>
        <v>0</v>
      </c>
      <c r="FU64">
        <f t="shared" si="391"/>
        <v>0</v>
      </c>
      <c r="FV64">
        <f t="shared" si="392"/>
        <v>0</v>
      </c>
      <c r="FW64">
        <f t="shared" si="393"/>
        <v>0</v>
      </c>
      <c r="FX64">
        <f t="shared" si="394"/>
        <v>0</v>
      </c>
      <c r="FY64">
        <f t="shared" si="395"/>
        <v>0</v>
      </c>
      <c r="FZ64">
        <f t="shared" si="396"/>
        <v>0</v>
      </c>
      <c r="GA64">
        <f t="shared" si="397"/>
        <v>0</v>
      </c>
      <c r="GB64">
        <f t="shared" si="398"/>
        <v>0</v>
      </c>
      <c r="GC64">
        <f t="shared" si="399"/>
        <v>0</v>
      </c>
      <c r="GD64">
        <f t="shared" si="400"/>
        <v>0</v>
      </c>
      <c r="GE64">
        <f t="shared" si="401"/>
        <v>0</v>
      </c>
      <c r="GG64">
        <f t="shared" si="402"/>
        <v>0</v>
      </c>
      <c r="GH64">
        <f t="shared" si="403"/>
        <v>0</v>
      </c>
      <c r="GI64">
        <f t="shared" si="404"/>
        <v>0</v>
      </c>
      <c r="GJ64">
        <f t="shared" si="405"/>
        <v>0</v>
      </c>
      <c r="GK64">
        <f t="shared" si="406"/>
        <v>0</v>
      </c>
      <c r="GL64">
        <f t="shared" si="407"/>
        <v>0</v>
      </c>
      <c r="GM64">
        <f t="shared" si="408"/>
        <v>0</v>
      </c>
      <c r="GN64">
        <f t="shared" si="409"/>
        <v>0</v>
      </c>
      <c r="GO64">
        <f t="shared" si="410"/>
        <v>0</v>
      </c>
      <c r="GP64">
        <f t="shared" si="411"/>
        <v>0</v>
      </c>
      <c r="GQ64">
        <f t="shared" si="412"/>
        <v>0</v>
      </c>
      <c r="GR64">
        <f t="shared" si="413"/>
        <v>0</v>
      </c>
      <c r="GT64">
        <f t="shared" si="414"/>
        <v>0</v>
      </c>
      <c r="GU64">
        <f t="shared" si="415"/>
        <v>0</v>
      </c>
      <c r="GV64">
        <f t="shared" si="416"/>
        <v>0</v>
      </c>
      <c r="GW64">
        <f t="shared" si="417"/>
        <v>0</v>
      </c>
      <c r="GX64">
        <f t="shared" si="418"/>
        <v>0</v>
      </c>
      <c r="GY64">
        <f t="shared" si="419"/>
        <v>0</v>
      </c>
      <c r="GZ64">
        <f t="shared" si="420"/>
        <v>0</v>
      </c>
      <c r="HA64">
        <f t="shared" si="421"/>
        <v>0</v>
      </c>
      <c r="HB64">
        <f t="shared" si="422"/>
        <v>0</v>
      </c>
      <c r="HC64">
        <f t="shared" si="423"/>
        <v>0</v>
      </c>
      <c r="HD64">
        <f t="shared" si="424"/>
        <v>0</v>
      </c>
      <c r="HE64">
        <f t="shared" si="425"/>
        <v>0</v>
      </c>
      <c r="HG64">
        <f t="shared" si="426"/>
        <v>0</v>
      </c>
      <c r="HH64">
        <f t="shared" si="427"/>
        <v>0</v>
      </c>
      <c r="HI64">
        <f t="shared" si="428"/>
        <v>0</v>
      </c>
      <c r="HJ64">
        <f t="shared" si="429"/>
        <v>0</v>
      </c>
      <c r="HK64">
        <f t="shared" si="430"/>
        <v>0</v>
      </c>
      <c r="HL64">
        <f t="shared" si="431"/>
        <v>0</v>
      </c>
      <c r="HM64">
        <f t="shared" si="432"/>
        <v>0</v>
      </c>
      <c r="HN64">
        <f t="shared" si="433"/>
        <v>0</v>
      </c>
      <c r="HO64">
        <f t="shared" si="434"/>
        <v>0</v>
      </c>
      <c r="HP64">
        <f t="shared" si="435"/>
        <v>0</v>
      </c>
      <c r="HQ64">
        <f t="shared" si="436"/>
        <v>0</v>
      </c>
      <c r="HR64">
        <f t="shared" si="437"/>
        <v>0</v>
      </c>
      <c r="HT64">
        <f t="shared" ref="HT64:HT80" si="515">IF(AND(($EV$26=C64),(4=B64)),J64,0)</f>
        <v>0</v>
      </c>
      <c r="HU64">
        <f t="shared" si="438"/>
        <v>0</v>
      </c>
      <c r="HV64">
        <f t="shared" si="439"/>
        <v>0</v>
      </c>
      <c r="HW64">
        <f t="shared" si="440"/>
        <v>0</v>
      </c>
      <c r="HX64">
        <f t="shared" si="441"/>
        <v>0</v>
      </c>
      <c r="HY64">
        <f t="shared" si="442"/>
        <v>0</v>
      </c>
      <c r="HZ64">
        <f t="shared" si="443"/>
        <v>0</v>
      </c>
      <c r="IA64">
        <f t="shared" si="444"/>
        <v>0</v>
      </c>
      <c r="IB64">
        <f t="shared" si="445"/>
        <v>0</v>
      </c>
      <c r="IC64">
        <f t="shared" si="446"/>
        <v>0</v>
      </c>
      <c r="ID64">
        <f t="shared" si="447"/>
        <v>0</v>
      </c>
      <c r="IE64">
        <f t="shared" si="448"/>
        <v>0</v>
      </c>
      <c r="IG64">
        <f t="shared" si="449"/>
        <v>0</v>
      </c>
      <c r="IH64">
        <f t="shared" si="450"/>
        <v>0</v>
      </c>
      <c r="II64">
        <f t="shared" si="451"/>
        <v>0</v>
      </c>
      <c r="IJ64">
        <f t="shared" si="452"/>
        <v>0</v>
      </c>
      <c r="IK64">
        <f t="shared" si="280"/>
        <v>0</v>
      </c>
      <c r="IL64">
        <f t="shared" si="453"/>
        <v>0</v>
      </c>
      <c r="IM64">
        <f t="shared" si="454"/>
        <v>0</v>
      </c>
      <c r="IN64">
        <f t="shared" si="455"/>
        <v>0</v>
      </c>
      <c r="IO64">
        <f t="shared" si="456"/>
        <v>0</v>
      </c>
      <c r="IP64">
        <f t="shared" si="281"/>
        <v>0</v>
      </c>
      <c r="IQ64">
        <f t="shared" si="282"/>
        <v>0</v>
      </c>
      <c r="IR64">
        <f t="shared" si="283"/>
        <v>0</v>
      </c>
      <c r="IS64">
        <f t="shared" ref="IS64:IS80" si="516">IF(AND(($EV$26=C64),(4=B64)),L64,0)</f>
        <v>0</v>
      </c>
      <c r="IT64">
        <f t="shared" si="457"/>
        <v>0</v>
      </c>
      <c r="IU64">
        <f t="shared" si="458"/>
        <v>0</v>
      </c>
      <c r="IV64">
        <f t="shared" si="459"/>
        <v>0</v>
      </c>
      <c r="IW64">
        <f t="shared" si="460"/>
        <v>0</v>
      </c>
      <c r="IX64">
        <f t="shared" si="461"/>
        <v>0</v>
      </c>
      <c r="IY64">
        <f t="shared" si="462"/>
        <v>0</v>
      </c>
      <c r="IZ64">
        <f t="shared" si="463"/>
        <v>0</v>
      </c>
      <c r="JA64">
        <f t="shared" si="464"/>
        <v>0</v>
      </c>
      <c r="JB64">
        <f t="shared" si="465"/>
        <v>0</v>
      </c>
      <c r="JC64">
        <f t="shared" si="466"/>
        <v>0</v>
      </c>
      <c r="JD64">
        <f t="shared" si="467"/>
        <v>0</v>
      </c>
      <c r="JF64">
        <f t="shared" si="468"/>
        <v>0</v>
      </c>
      <c r="JG64">
        <f t="shared" si="469"/>
        <v>0</v>
      </c>
      <c r="JH64">
        <f t="shared" si="470"/>
        <v>0</v>
      </c>
      <c r="JI64">
        <f t="shared" si="471"/>
        <v>0</v>
      </c>
      <c r="JJ64">
        <f t="shared" si="472"/>
        <v>0</v>
      </c>
      <c r="JK64">
        <f t="shared" si="473"/>
        <v>0</v>
      </c>
      <c r="JL64">
        <f t="shared" si="474"/>
        <v>0</v>
      </c>
      <c r="JM64">
        <f t="shared" si="475"/>
        <v>0</v>
      </c>
      <c r="JN64">
        <f t="shared" si="476"/>
        <v>0</v>
      </c>
      <c r="JO64">
        <f t="shared" si="477"/>
        <v>0</v>
      </c>
      <c r="JP64">
        <f t="shared" si="478"/>
        <v>0</v>
      </c>
      <c r="JQ64">
        <f t="shared" si="479"/>
        <v>0</v>
      </c>
      <c r="JS64">
        <f t="shared" si="285"/>
        <v>0</v>
      </c>
      <c r="JT64">
        <f t="shared" si="286"/>
        <v>0</v>
      </c>
      <c r="JU64">
        <f t="shared" si="287"/>
        <v>0</v>
      </c>
      <c r="JV64">
        <f t="shared" si="288"/>
        <v>0</v>
      </c>
      <c r="JW64">
        <f t="shared" si="289"/>
        <v>0</v>
      </c>
      <c r="JX64">
        <f t="shared" si="290"/>
        <v>0</v>
      </c>
      <c r="JY64">
        <f t="shared" si="291"/>
        <v>0</v>
      </c>
      <c r="JZ64">
        <f t="shared" si="292"/>
        <v>0</v>
      </c>
      <c r="KA64">
        <f t="shared" si="293"/>
        <v>0</v>
      </c>
      <c r="KB64">
        <f t="shared" si="294"/>
        <v>0</v>
      </c>
      <c r="KC64">
        <f t="shared" si="295"/>
        <v>0</v>
      </c>
      <c r="KD64">
        <f t="shared" si="296"/>
        <v>0</v>
      </c>
      <c r="KF64">
        <f t="shared" si="480"/>
        <v>0</v>
      </c>
      <c r="KG64">
        <f t="shared" si="481"/>
        <v>0</v>
      </c>
      <c r="KH64">
        <f t="shared" si="482"/>
        <v>0</v>
      </c>
      <c r="KI64">
        <f t="shared" si="483"/>
        <v>0</v>
      </c>
      <c r="KJ64">
        <f t="shared" si="484"/>
        <v>0</v>
      </c>
      <c r="KK64">
        <f t="shared" si="485"/>
        <v>0</v>
      </c>
      <c r="KL64">
        <f t="shared" si="486"/>
        <v>0</v>
      </c>
      <c r="KM64">
        <f t="shared" si="487"/>
        <v>0</v>
      </c>
      <c r="KN64">
        <f t="shared" si="488"/>
        <v>0</v>
      </c>
      <c r="KO64">
        <f t="shared" si="489"/>
        <v>0</v>
      </c>
      <c r="KP64">
        <f t="shared" si="490"/>
        <v>0</v>
      </c>
      <c r="KQ64">
        <f t="shared" si="491"/>
        <v>0</v>
      </c>
      <c r="KS64">
        <f t="shared" si="492"/>
        <v>0</v>
      </c>
      <c r="KT64">
        <f t="shared" si="493"/>
        <v>0</v>
      </c>
      <c r="KU64">
        <f t="shared" si="494"/>
        <v>0</v>
      </c>
      <c r="KV64">
        <f t="shared" si="495"/>
        <v>0</v>
      </c>
      <c r="KW64">
        <f t="shared" si="496"/>
        <v>0</v>
      </c>
      <c r="KX64">
        <f t="shared" si="297"/>
        <v>0</v>
      </c>
      <c r="KY64">
        <f t="shared" si="298"/>
        <v>0</v>
      </c>
      <c r="KZ64">
        <f t="shared" si="299"/>
        <v>0</v>
      </c>
      <c r="LA64">
        <f t="shared" si="300"/>
        <v>0</v>
      </c>
      <c r="LB64">
        <f t="shared" si="301"/>
        <v>0</v>
      </c>
      <c r="LD64">
        <f t="shared" si="497"/>
        <v>0</v>
      </c>
      <c r="LE64">
        <f t="shared" si="498"/>
        <v>0</v>
      </c>
      <c r="LF64">
        <f t="shared" si="499"/>
        <v>0</v>
      </c>
      <c r="LG64">
        <f t="shared" si="500"/>
        <v>0</v>
      </c>
      <c r="LH64">
        <f t="shared" si="501"/>
        <v>0</v>
      </c>
      <c r="LI64">
        <f t="shared" si="502"/>
        <v>0</v>
      </c>
      <c r="LJ64">
        <f t="shared" si="503"/>
        <v>0</v>
      </c>
      <c r="LK64">
        <f t="shared" si="504"/>
        <v>0</v>
      </c>
      <c r="LL64">
        <f t="shared" si="505"/>
        <v>0</v>
      </c>
      <c r="LM64">
        <f t="shared" si="506"/>
        <v>0</v>
      </c>
      <c r="LN64">
        <f t="shared" si="507"/>
        <v>0</v>
      </c>
      <c r="LO64">
        <f t="shared" si="508"/>
        <v>0</v>
      </c>
      <c r="LQ64">
        <f t="shared" si="509"/>
        <v>0</v>
      </c>
      <c r="LR64">
        <f t="shared" si="510"/>
        <v>0</v>
      </c>
      <c r="LS64">
        <f t="shared" si="511"/>
        <v>0</v>
      </c>
      <c r="LT64">
        <f t="shared" si="512"/>
        <v>0</v>
      </c>
      <c r="LU64">
        <f t="shared" si="513"/>
        <v>0</v>
      </c>
      <c r="LV64">
        <f t="shared" si="302"/>
        <v>0</v>
      </c>
      <c r="LW64">
        <f t="shared" si="303"/>
        <v>0</v>
      </c>
      <c r="LX64">
        <f t="shared" si="304"/>
        <v>0</v>
      </c>
      <c r="LY64">
        <f t="shared" si="305"/>
        <v>0</v>
      </c>
      <c r="LZ64">
        <f t="shared" si="306"/>
        <v>0</v>
      </c>
      <c r="MB64" t="e">
        <f>IF(OR((AND((AU$2=$C64),(3&lt;$B64))),(AND((AU$3=$C64),(4&gt;$B64)))),#REF!,0)</f>
        <v>#REF!</v>
      </c>
      <c r="MC64" t="e">
        <f>IF(OR((AND((AU$3=$C64),(3&lt;$B64))),(AND((AU$4=$C64),(4&gt;$B64)))),#REF!,0)</f>
        <v>#REF!</v>
      </c>
      <c r="MD64" t="e">
        <f>IF(OR((AND((AU$4=$C64),(3&lt;$B64))),(AND((AU$5=$C64),(4&gt;$B64)))),#REF!,0)</f>
        <v>#REF!</v>
      </c>
      <c r="ME64" t="e">
        <f>IF(OR((AND((AU$5=$C64),(3&lt;$B64))),(AND((AU$6=$C64),(4&gt;$B64)))),#REF!,0)</f>
        <v>#REF!</v>
      </c>
      <c r="MF64" t="e">
        <f>IF(OR((AND((AU$6=$C64),(3&lt;$B64))),(AND((AU$7=$C64),(4&gt;$B64)))),#REF!,0)</f>
        <v>#REF!</v>
      </c>
      <c r="MG64" t="e">
        <f t="shared" si="307"/>
        <v>#REF!</v>
      </c>
      <c r="MH64" t="e">
        <f t="shared" si="308"/>
        <v>#REF!</v>
      </c>
      <c r="MI64" t="e">
        <f t="shared" si="309"/>
        <v>#REF!</v>
      </c>
      <c r="MJ64" t="e">
        <f t="shared" si="310"/>
        <v>#REF!</v>
      </c>
      <c r="MK64" t="e">
        <f t="shared" si="311"/>
        <v>#REF!</v>
      </c>
      <c r="MM64">
        <f>IF(AND(($EV$26=$C64),(4=$B64)),#REF!,0)</f>
        <v>0</v>
      </c>
      <c r="MN64">
        <f>IF(AND(($EV$26=$C64),(5=$B64)),#REF!,0)</f>
        <v>0</v>
      </c>
      <c r="MO64">
        <f>IF(AND(($EV$26=$C64),(6=$B64)),#REF!,0)</f>
        <v>0</v>
      </c>
      <c r="MP64">
        <f>IF(AND(($EV$26=$C64),(7=$B64)),#REF!,0)</f>
        <v>0</v>
      </c>
      <c r="MQ64">
        <f>IF(AND(($EV$26=$C64),(8=$B64)),#REF!,0)</f>
        <v>0</v>
      </c>
      <c r="MR64">
        <f>IF(AND(($EV$26=$C64),(9=$B64)),#REF!,0)</f>
        <v>0</v>
      </c>
      <c r="MS64">
        <f>IF(AND(($EV$26=$C64),(10=$B64)),#REF!,0)</f>
        <v>0</v>
      </c>
      <c r="MT64">
        <f>IF(AND(($EV$26=$C64),(11=$B64)),#REF!,0)</f>
        <v>0</v>
      </c>
      <c r="MU64">
        <f>IF(AND(($EV$26=$C64),(12=$B64)),#REF!,0)</f>
        <v>0</v>
      </c>
      <c r="MV64">
        <f>IF(AND(($EW$26=$C64),(1=$B64)),#REF!,0)</f>
        <v>0</v>
      </c>
      <c r="MW64">
        <f>IF(AND(($EW$26=$C64),(2=$B64)),#REF!,0)</f>
        <v>0</v>
      </c>
      <c r="MX64">
        <f>IF(AND(($EW$26=$C64),(3=$B64)),#REF!,0)</f>
        <v>0</v>
      </c>
    </row>
    <row r="65" spans="1:362">
      <c r="A65" s="205"/>
      <c r="B65" s="34"/>
      <c r="C65" s="35"/>
      <c r="D65" s="36"/>
      <c r="E65" s="70">
        <f t="shared" si="312"/>
        <v>0</v>
      </c>
      <c r="F65" s="37"/>
      <c r="G65" s="70">
        <f t="shared" si="12"/>
        <v>0</v>
      </c>
      <c r="H65" s="75"/>
      <c r="I65" s="76"/>
      <c r="J65" s="75"/>
      <c r="K65" s="201"/>
      <c r="L65" s="75"/>
      <c r="M65" s="75"/>
      <c r="N65" s="75"/>
      <c r="O65" s="64"/>
      <c r="P65" s="70">
        <f t="shared" si="245"/>
        <v>0</v>
      </c>
      <c r="Q65" s="137"/>
      <c r="R65" s="72">
        <f t="shared" si="246"/>
        <v>0</v>
      </c>
      <c r="S65" s="37"/>
      <c r="T65" s="70">
        <f t="shared" si="13"/>
        <v>0</v>
      </c>
      <c r="U65" s="37"/>
      <c r="V65" s="70">
        <f t="shared" si="247"/>
        <v>0</v>
      </c>
      <c r="W65" s="37"/>
      <c r="X65" s="70">
        <f t="shared" si="14"/>
        <v>0</v>
      </c>
      <c r="Y65" s="71">
        <f t="shared" si="313"/>
        <v>0</v>
      </c>
      <c r="Z65" s="189"/>
      <c r="AA65" s="190"/>
      <c r="AB65" s="72">
        <f t="shared" si="314"/>
        <v>0</v>
      </c>
      <c r="AC65" s="3"/>
      <c r="AD65" s="90">
        <f t="shared" si="315"/>
        <v>0</v>
      </c>
      <c r="AE65">
        <f t="shared" si="316"/>
        <v>0</v>
      </c>
      <c r="AF65">
        <f t="shared" si="317"/>
        <v>0</v>
      </c>
      <c r="AG65">
        <f t="shared" si="318"/>
        <v>0</v>
      </c>
      <c r="AH65">
        <f t="shared" si="319"/>
        <v>0</v>
      </c>
      <c r="AI65">
        <f t="shared" si="320"/>
        <v>0</v>
      </c>
      <c r="AJ65">
        <f t="shared" si="250"/>
        <v>0</v>
      </c>
      <c r="AK65">
        <f t="shared" si="21"/>
        <v>0</v>
      </c>
      <c r="AL65">
        <f t="shared" si="22"/>
        <v>0</v>
      </c>
      <c r="AM65">
        <f t="shared" si="23"/>
        <v>0</v>
      </c>
      <c r="AN65" s="3"/>
      <c r="AO65">
        <f t="shared" si="321"/>
        <v>0</v>
      </c>
      <c r="AP65">
        <f t="shared" si="322"/>
        <v>0</v>
      </c>
      <c r="AQ65">
        <f t="shared" si="323"/>
        <v>0</v>
      </c>
      <c r="AR65">
        <f t="shared" si="324"/>
        <v>0</v>
      </c>
      <c r="AS65">
        <f t="shared" si="325"/>
        <v>0</v>
      </c>
      <c r="AT65">
        <f t="shared" si="29"/>
        <v>0</v>
      </c>
      <c r="AU65">
        <f t="shared" si="30"/>
        <v>0</v>
      </c>
      <c r="AV65">
        <f t="shared" si="31"/>
        <v>0</v>
      </c>
      <c r="AW65">
        <f t="shared" si="32"/>
        <v>0</v>
      </c>
      <c r="AX65">
        <f t="shared" si="33"/>
        <v>0</v>
      </c>
      <c r="AY65" s="3"/>
      <c r="AZ65">
        <f t="shared" si="326"/>
        <v>0</v>
      </c>
      <c r="BA65">
        <f t="shared" si="327"/>
        <v>0</v>
      </c>
      <c r="BB65">
        <f t="shared" si="328"/>
        <v>0</v>
      </c>
      <c r="BC65">
        <f t="shared" si="329"/>
        <v>0</v>
      </c>
      <c r="BD65">
        <f t="shared" si="330"/>
        <v>0</v>
      </c>
      <c r="BE65">
        <f t="shared" si="39"/>
        <v>0</v>
      </c>
      <c r="BF65">
        <f t="shared" si="40"/>
        <v>0</v>
      </c>
      <c r="BG65">
        <f t="shared" si="41"/>
        <v>0</v>
      </c>
      <c r="BH65">
        <f t="shared" si="42"/>
        <v>0</v>
      </c>
      <c r="BI65">
        <f t="shared" si="43"/>
        <v>0</v>
      </c>
      <c r="BJ65" s="3"/>
      <c r="BK65">
        <f t="shared" si="331"/>
        <v>0</v>
      </c>
      <c r="BL65">
        <f t="shared" si="332"/>
        <v>0</v>
      </c>
      <c r="BM65">
        <f t="shared" si="333"/>
        <v>0</v>
      </c>
      <c r="BN65">
        <f t="shared" si="334"/>
        <v>0</v>
      </c>
      <c r="BO65">
        <f t="shared" si="335"/>
        <v>0</v>
      </c>
      <c r="BP65">
        <f t="shared" si="251"/>
        <v>0</v>
      </c>
      <c r="BQ65">
        <f t="shared" si="252"/>
        <v>0</v>
      </c>
      <c r="BR65">
        <f t="shared" si="253"/>
        <v>0</v>
      </c>
      <c r="BS65">
        <f t="shared" si="254"/>
        <v>0</v>
      </c>
      <c r="BT65">
        <f t="shared" si="255"/>
        <v>0</v>
      </c>
      <c r="BV65">
        <f t="shared" si="336"/>
        <v>0</v>
      </c>
      <c r="BW65">
        <f t="shared" si="337"/>
        <v>0</v>
      </c>
      <c r="BX65">
        <f t="shared" si="338"/>
        <v>0</v>
      </c>
      <c r="BY65">
        <f t="shared" si="339"/>
        <v>0</v>
      </c>
      <c r="BZ65">
        <f t="shared" si="340"/>
        <v>0</v>
      </c>
      <c r="CA65">
        <f t="shared" si="54"/>
        <v>0</v>
      </c>
      <c r="CB65">
        <f t="shared" si="55"/>
        <v>0</v>
      </c>
      <c r="CC65">
        <f t="shared" si="56"/>
        <v>0</v>
      </c>
      <c r="CD65">
        <f t="shared" si="57"/>
        <v>0</v>
      </c>
      <c r="CE65">
        <f t="shared" si="58"/>
        <v>0</v>
      </c>
      <c r="CG65">
        <f t="shared" si="341"/>
        <v>0</v>
      </c>
      <c r="CH65">
        <f t="shared" si="342"/>
        <v>0</v>
      </c>
      <c r="CI65">
        <f t="shared" si="343"/>
        <v>0</v>
      </c>
      <c r="CJ65">
        <f t="shared" si="344"/>
        <v>0</v>
      </c>
      <c r="CK65">
        <f t="shared" si="345"/>
        <v>0</v>
      </c>
      <c r="CL65">
        <f t="shared" si="256"/>
        <v>0</v>
      </c>
      <c r="CM65">
        <f t="shared" si="64"/>
        <v>0</v>
      </c>
      <c r="CN65">
        <f t="shared" si="65"/>
        <v>0</v>
      </c>
      <c r="CO65">
        <f t="shared" si="66"/>
        <v>0</v>
      </c>
      <c r="CP65">
        <f t="shared" si="67"/>
        <v>0</v>
      </c>
      <c r="CQ65" s="3"/>
      <c r="CR65">
        <f t="shared" si="346"/>
        <v>0</v>
      </c>
      <c r="CS65">
        <f t="shared" si="347"/>
        <v>0</v>
      </c>
      <c r="CT65">
        <f t="shared" si="348"/>
        <v>0</v>
      </c>
      <c r="CU65">
        <f t="shared" si="349"/>
        <v>0</v>
      </c>
      <c r="CV65">
        <f t="shared" si="350"/>
        <v>0</v>
      </c>
      <c r="CW65">
        <f t="shared" si="73"/>
        <v>0</v>
      </c>
      <c r="CX65">
        <f t="shared" si="74"/>
        <v>0</v>
      </c>
      <c r="CY65">
        <f t="shared" si="75"/>
        <v>0</v>
      </c>
      <c r="CZ65">
        <f t="shared" si="76"/>
        <v>0</v>
      </c>
      <c r="DA65">
        <f t="shared" si="77"/>
        <v>0</v>
      </c>
      <c r="DC65">
        <f t="shared" si="514"/>
        <v>0</v>
      </c>
      <c r="DD65">
        <f t="shared" si="351"/>
        <v>0</v>
      </c>
      <c r="DE65">
        <f t="shared" si="352"/>
        <v>0</v>
      </c>
      <c r="DF65">
        <f t="shared" si="353"/>
        <v>0</v>
      </c>
      <c r="DG65">
        <f t="shared" si="354"/>
        <v>0</v>
      </c>
      <c r="DH65" s="221">
        <f t="shared" si="355"/>
        <v>0</v>
      </c>
      <c r="DI65" s="221">
        <f t="shared" si="356"/>
        <v>0</v>
      </c>
      <c r="DJ65" s="221">
        <f t="shared" si="259"/>
        <v>0</v>
      </c>
      <c r="DK65" s="221">
        <f t="shared" si="260"/>
        <v>0</v>
      </c>
      <c r="DL65" s="221">
        <f t="shared" si="261"/>
        <v>0</v>
      </c>
      <c r="DN65">
        <f t="shared" si="262"/>
        <v>0</v>
      </c>
      <c r="DO65">
        <f t="shared" si="357"/>
        <v>0</v>
      </c>
      <c r="DP65">
        <f t="shared" si="358"/>
        <v>0</v>
      </c>
      <c r="DQ65">
        <f t="shared" si="359"/>
        <v>0</v>
      </c>
      <c r="DR65">
        <f t="shared" si="360"/>
        <v>0</v>
      </c>
      <c r="DS65">
        <f t="shared" si="87"/>
        <v>0</v>
      </c>
      <c r="DT65">
        <f t="shared" si="263"/>
        <v>0</v>
      </c>
      <c r="DU65">
        <f t="shared" si="264"/>
        <v>0</v>
      </c>
      <c r="DV65">
        <f t="shared" si="265"/>
        <v>0</v>
      </c>
      <c r="DW65">
        <f t="shared" si="266"/>
        <v>0</v>
      </c>
      <c r="DY65">
        <f t="shared" si="267"/>
        <v>0</v>
      </c>
      <c r="DZ65">
        <f t="shared" si="268"/>
        <v>0</v>
      </c>
      <c r="EA65">
        <f t="shared" si="269"/>
        <v>0</v>
      </c>
      <c r="EB65">
        <f t="shared" si="270"/>
        <v>0</v>
      </c>
      <c r="EC65">
        <f t="shared" si="271"/>
        <v>0</v>
      </c>
      <c r="ED65">
        <f t="shared" si="88"/>
        <v>0</v>
      </c>
      <c r="EE65">
        <f t="shared" si="89"/>
        <v>0</v>
      </c>
      <c r="EF65">
        <f t="shared" si="90"/>
        <v>0</v>
      </c>
      <c r="EG65">
        <f t="shared" si="91"/>
        <v>0</v>
      </c>
      <c r="EH65">
        <f t="shared" si="92"/>
        <v>0</v>
      </c>
      <c r="EJ65">
        <f t="shared" si="361"/>
        <v>0</v>
      </c>
      <c r="EK65">
        <f t="shared" si="362"/>
        <v>0</v>
      </c>
      <c r="EL65">
        <f t="shared" si="363"/>
        <v>0</v>
      </c>
      <c r="EM65">
        <f t="shared" si="364"/>
        <v>0</v>
      </c>
      <c r="EN65">
        <f t="shared" si="365"/>
        <v>0</v>
      </c>
      <c r="EO65">
        <f t="shared" si="272"/>
        <v>0</v>
      </c>
      <c r="EP65">
        <f t="shared" si="273"/>
        <v>0</v>
      </c>
      <c r="EQ65">
        <f t="shared" si="274"/>
        <v>0</v>
      </c>
      <c r="ER65">
        <f t="shared" si="275"/>
        <v>0</v>
      </c>
      <c r="ES65">
        <f t="shared" si="276"/>
        <v>0</v>
      </c>
      <c r="ET65">
        <f t="shared" si="366"/>
        <v>0</v>
      </c>
      <c r="EU65">
        <f t="shared" si="367"/>
        <v>0</v>
      </c>
      <c r="EV65">
        <f t="shared" si="368"/>
        <v>0</v>
      </c>
      <c r="EW65">
        <f t="shared" si="369"/>
        <v>0</v>
      </c>
      <c r="EX65">
        <f t="shared" si="370"/>
        <v>0</v>
      </c>
      <c r="EY65">
        <f t="shared" si="371"/>
        <v>0</v>
      </c>
      <c r="EZ65">
        <f t="shared" si="372"/>
        <v>0</v>
      </c>
      <c r="FA65">
        <f t="shared" si="373"/>
        <v>0</v>
      </c>
      <c r="FB65">
        <f t="shared" si="374"/>
        <v>0</v>
      </c>
      <c r="FC65">
        <f t="shared" si="375"/>
        <v>0</v>
      </c>
      <c r="FD65">
        <f t="shared" si="376"/>
        <v>0</v>
      </c>
      <c r="FE65">
        <f t="shared" si="377"/>
        <v>0</v>
      </c>
      <c r="FG65" s="136">
        <f t="shared" si="378"/>
        <v>0</v>
      </c>
      <c r="FH65" s="136">
        <f t="shared" si="379"/>
        <v>0</v>
      </c>
      <c r="FI65" s="136">
        <f t="shared" si="380"/>
        <v>0</v>
      </c>
      <c r="FJ65" s="136">
        <f t="shared" si="381"/>
        <v>0</v>
      </c>
      <c r="FK65" s="136">
        <f t="shared" si="382"/>
        <v>0</v>
      </c>
      <c r="FL65" s="136">
        <f t="shared" si="383"/>
        <v>0</v>
      </c>
      <c r="FM65" s="136">
        <f t="shared" si="384"/>
        <v>0</v>
      </c>
      <c r="FN65" s="136">
        <f t="shared" si="385"/>
        <v>0</v>
      </c>
      <c r="FO65" s="136">
        <f t="shared" si="386"/>
        <v>0</v>
      </c>
      <c r="FP65" s="136">
        <f t="shared" si="387"/>
        <v>0</v>
      </c>
      <c r="FQ65" s="136">
        <f t="shared" si="388"/>
        <v>0</v>
      </c>
      <c r="FR65" s="136">
        <f t="shared" si="389"/>
        <v>0</v>
      </c>
      <c r="FT65">
        <f t="shared" si="390"/>
        <v>0</v>
      </c>
      <c r="FU65">
        <f t="shared" si="391"/>
        <v>0</v>
      </c>
      <c r="FV65">
        <f t="shared" si="392"/>
        <v>0</v>
      </c>
      <c r="FW65">
        <f t="shared" si="393"/>
        <v>0</v>
      </c>
      <c r="FX65">
        <f t="shared" si="394"/>
        <v>0</v>
      </c>
      <c r="FY65">
        <f t="shared" si="395"/>
        <v>0</v>
      </c>
      <c r="FZ65">
        <f t="shared" si="396"/>
        <v>0</v>
      </c>
      <c r="GA65">
        <f t="shared" si="397"/>
        <v>0</v>
      </c>
      <c r="GB65">
        <f t="shared" si="398"/>
        <v>0</v>
      </c>
      <c r="GC65">
        <f t="shared" si="399"/>
        <v>0</v>
      </c>
      <c r="GD65">
        <f t="shared" si="400"/>
        <v>0</v>
      </c>
      <c r="GE65">
        <f t="shared" si="401"/>
        <v>0</v>
      </c>
      <c r="GG65">
        <f t="shared" si="402"/>
        <v>0</v>
      </c>
      <c r="GH65">
        <f t="shared" si="403"/>
        <v>0</v>
      </c>
      <c r="GI65">
        <f t="shared" si="404"/>
        <v>0</v>
      </c>
      <c r="GJ65">
        <f t="shared" si="405"/>
        <v>0</v>
      </c>
      <c r="GK65">
        <f t="shared" si="406"/>
        <v>0</v>
      </c>
      <c r="GL65">
        <f t="shared" si="407"/>
        <v>0</v>
      </c>
      <c r="GM65">
        <f t="shared" si="408"/>
        <v>0</v>
      </c>
      <c r="GN65">
        <f t="shared" si="409"/>
        <v>0</v>
      </c>
      <c r="GO65">
        <f t="shared" si="410"/>
        <v>0</v>
      </c>
      <c r="GP65">
        <f t="shared" si="411"/>
        <v>0</v>
      </c>
      <c r="GQ65">
        <f t="shared" si="412"/>
        <v>0</v>
      </c>
      <c r="GR65">
        <f t="shared" si="413"/>
        <v>0</v>
      </c>
      <c r="GT65">
        <f t="shared" si="414"/>
        <v>0</v>
      </c>
      <c r="GU65">
        <f t="shared" si="415"/>
        <v>0</v>
      </c>
      <c r="GV65">
        <f t="shared" si="416"/>
        <v>0</v>
      </c>
      <c r="GW65">
        <f t="shared" si="417"/>
        <v>0</v>
      </c>
      <c r="GX65">
        <f t="shared" si="418"/>
        <v>0</v>
      </c>
      <c r="GY65">
        <f t="shared" si="419"/>
        <v>0</v>
      </c>
      <c r="GZ65">
        <f t="shared" si="420"/>
        <v>0</v>
      </c>
      <c r="HA65">
        <f t="shared" si="421"/>
        <v>0</v>
      </c>
      <c r="HB65">
        <f t="shared" si="422"/>
        <v>0</v>
      </c>
      <c r="HC65">
        <f t="shared" si="423"/>
        <v>0</v>
      </c>
      <c r="HD65">
        <f t="shared" si="424"/>
        <v>0</v>
      </c>
      <c r="HE65">
        <f t="shared" si="425"/>
        <v>0</v>
      </c>
      <c r="HG65">
        <f t="shared" si="426"/>
        <v>0</v>
      </c>
      <c r="HH65">
        <f t="shared" si="427"/>
        <v>0</v>
      </c>
      <c r="HI65">
        <f t="shared" si="428"/>
        <v>0</v>
      </c>
      <c r="HJ65">
        <f t="shared" si="429"/>
        <v>0</v>
      </c>
      <c r="HK65">
        <f t="shared" si="430"/>
        <v>0</v>
      </c>
      <c r="HL65">
        <f t="shared" si="431"/>
        <v>0</v>
      </c>
      <c r="HM65">
        <f t="shared" si="432"/>
        <v>0</v>
      </c>
      <c r="HN65">
        <f t="shared" si="433"/>
        <v>0</v>
      </c>
      <c r="HO65">
        <f t="shared" si="434"/>
        <v>0</v>
      </c>
      <c r="HP65">
        <f t="shared" si="435"/>
        <v>0</v>
      </c>
      <c r="HQ65">
        <f t="shared" si="436"/>
        <v>0</v>
      </c>
      <c r="HR65">
        <f t="shared" si="437"/>
        <v>0</v>
      </c>
      <c r="HT65">
        <f t="shared" si="515"/>
        <v>0</v>
      </c>
      <c r="HU65">
        <f t="shared" si="438"/>
        <v>0</v>
      </c>
      <c r="HV65">
        <f t="shared" si="439"/>
        <v>0</v>
      </c>
      <c r="HW65">
        <f t="shared" si="440"/>
        <v>0</v>
      </c>
      <c r="HX65">
        <f t="shared" si="441"/>
        <v>0</v>
      </c>
      <c r="HY65">
        <f t="shared" si="442"/>
        <v>0</v>
      </c>
      <c r="HZ65">
        <f t="shared" si="443"/>
        <v>0</v>
      </c>
      <c r="IA65">
        <f t="shared" si="444"/>
        <v>0</v>
      </c>
      <c r="IB65">
        <f t="shared" si="445"/>
        <v>0</v>
      </c>
      <c r="IC65">
        <f t="shared" si="446"/>
        <v>0</v>
      </c>
      <c r="ID65">
        <f t="shared" si="447"/>
        <v>0</v>
      </c>
      <c r="IE65">
        <f t="shared" si="448"/>
        <v>0</v>
      </c>
      <c r="IG65">
        <f t="shared" si="449"/>
        <v>0</v>
      </c>
      <c r="IH65">
        <f t="shared" si="450"/>
        <v>0</v>
      </c>
      <c r="II65">
        <f t="shared" si="451"/>
        <v>0</v>
      </c>
      <c r="IJ65">
        <f t="shared" si="452"/>
        <v>0</v>
      </c>
      <c r="IK65">
        <f t="shared" si="280"/>
        <v>0</v>
      </c>
      <c r="IL65">
        <f t="shared" si="453"/>
        <v>0</v>
      </c>
      <c r="IM65">
        <f t="shared" si="454"/>
        <v>0</v>
      </c>
      <c r="IN65">
        <f t="shared" si="455"/>
        <v>0</v>
      </c>
      <c r="IO65">
        <f t="shared" si="456"/>
        <v>0</v>
      </c>
      <c r="IP65">
        <f t="shared" si="281"/>
        <v>0</v>
      </c>
      <c r="IQ65">
        <f t="shared" si="282"/>
        <v>0</v>
      </c>
      <c r="IR65">
        <f t="shared" si="283"/>
        <v>0</v>
      </c>
      <c r="IS65">
        <f t="shared" si="516"/>
        <v>0</v>
      </c>
      <c r="IT65">
        <f t="shared" si="457"/>
        <v>0</v>
      </c>
      <c r="IU65">
        <f t="shared" si="458"/>
        <v>0</v>
      </c>
      <c r="IV65">
        <f t="shared" si="459"/>
        <v>0</v>
      </c>
      <c r="IW65">
        <f t="shared" si="460"/>
        <v>0</v>
      </c>
      <c r="IX65">
        <f t="shared" si="461"/>
        <v>0</v>
      </c>
      <c r="IY65">
        <f t="shared" si="462"/>
        <v>0</v>
      </c>
      <c r="IZ65">
        <f t="shared" si="463"/>
        <v>0</v>
      </c>
      <c r="JA65">
        <f t="shared" si="464"/>
        <v>0</v>
      </c>
      <c r="JB65">
        <f t="shared" si="465"/>
        <v>0</v>
      </c>
      <c r="JC65">
        <f t="shared" si="466"/>
        <v>0</v>
      </c>
      <c r="JD65">
        <f t="shared" si="467"/>
        <v>0</v>
      </c>
      <c r="JF65">
        <f t="shared" si="468"/>
        <v>0</v>
      </c>
      <c r="JG65">
        <f t="shared" si="469"/>
        <v>0</v>
      </c>
      <c r="JH65">
        <f t="shared" si="470"/>
        <v>0</v>
      </c>
      <c r="JI65">
        <f t="shared" si="471"/>
        <v>0</v>
      </c>
      <c r="JJ65">
        <f t="shared" si="472"/>
        <v>0</v>
      </c>
      <c r="JK65">
        <f t="shared" si="473"/>
        <v>0</v>
      </c>
      <c r="JL65">
        <f t="shared" si="474"/>
        <v>0</v>
      </c>
      <c r="JM65">
        <f t="shared" si="475"/>
        <v>0</v>
      </c>
      <c r="JN65">
        <f t="shared" si="476"/>
        <v>0</v>
      </c>
      <c r="JO65">
        <f t="shared" si="477"/>
        <v>0</v>
      </c>
      <c r="JP65">
        <f t="shared" si="478"/>
        <v>0</v>
      </c>
      <c r="JQ65">
        <f t="shared" si="479"/>
        <v>0</v>
      </c>
      <c r="JS65">
        <f t="shared" si="285"/>
        <v>0</v>
      </c>
      <c r="JT65">
        <f t="shared" si="286"/>
        <v>0</v>
      </c>
      <c r="JU65">
        <f t="shared" si="287"/>
        <v>0</v>
      </c>
      <c r="JV65">
        <f t="shared" si="288"/>
        <v>0</v>
      </c>
      <c r="JW65">
        <f t="shared" si="289"/>
        <v>0</v>
      </c>
      <c r="JX65">
        <f t="shared" si="290"/>
        <v>0</v>
      </c>
      <c r="JY65">
        <f t="shared" si="291"/>
        <v>0</v>
      </c>
      <c r="JZ65">
        <f t="shared" si="292"/>
        <v>0</v>
      </c>
      <c r="KA65">
        <f t="shared" si="293"/>
        <v>0</v>
      </c>
      <c r="KB65">
        <f t="shared" si="294"/>
        <v>0</v>
      </c>
      <c r="KC65">
        <f t="shared" si="295"/>
        <v>0</v>
      </c>
      <c r="KD65">
        <f t="shared" si="296"/>
        <v>0</v>
      </c>
      <c r="KF65">
        <f t="shared" si="480"/>
        <v>0</v>
      </c>
      <c r="KG65">
        <f t="shared" si="481"/>
        <v>0</v>
      </c>
      <c r="KH65">
        <f t="shared" si="482"/>
        <v>0</v>
      </c>
      <c r="KI65">
        <f t="shared" si="483"/>
        <v>0</v>
      </c>
      <c r="KJ65">
        <f t="shared" si="484"/>
        <v>0</v>
      </c>
      <c r="KK65">
        <f t="shared" si="485"/>
        <v>0</v>
      </c>
      <c r="KL65">
        <f t="shared" si="486"/>
        <v>0</v>
      </c>
      <c r="KM65">
        <f t="shared" si="487"/>
        <v>0</v>
      </c>
      <c r="KN65">
        <f t="shared" si="488"/>
        <v>0</v>
      </c>
      <c r="KO65">
        <f t="shared" si="489"/>
        <v>0</v>
      </c>
      <c r="KP65">
        <f t="shared" si="490"/>
        <v>0</v>
      </c>
      <c r="KQ65">
        <f t="shared" si="491"/>
        <v>0</v>
      </c>
      <c r="KS65">
        <f t="shared" si="492"/>
        <v>0</v>
      </c>
      <c r="KT65">
        <f t="shared" si="493"/>
        <v>0</v>
      </c>
      <c r="KU65">
        <f t="shared" si="494"/>
        <v>0</v>
      </c>
      <c r="KV65">
        <f t="shared" si="495"/>
        <v>0</v>
      </c>
      <c r="KW65">
        <f t="shared" si="496"/>
        <v>0</v>
      </c>
      <c r="KX65">
        <f t="shared" si="297"/>
        <v>0</v>
      </c>
      <c r="KY65">
        <f t="shared" si="298"/>
        <v>0</v>
      </c>
      <c r="KZ65">
        <f t="shared" si="299"/>
        <v>0</v>
      </c>
      <c r="LA65">
        <f t="shared" si="300"/>
        <v>0</v>
      </c>
      <c r="LB65">
        <f t="shared" si="301"/>
        <v>0</v>
      </c>
      <c r="LD65">
        <f t="shared" si="497"/>
        <v>0</v>
      </c>
      <c r="LE65">
        <f t="shared" si="498"/>
        <v>0</v>
      </c>
      <c r="LF65">
        <f t="shared" si="499"/>
        <v>0</v>
      </c>
      <c r="LG65">
        <f t="shared" si="500"/>
        <v>0</v>
      </c>
      <c r="LH65">
        <f t="shared" si="501"/>
        <v>0</v>
      </c>
      <c r="LI65">
        <f t="shared" si="502"/>
        <v>0</v>
      </c>
      <c r="LJ65">
        <f t="shared" si="503"/>
        <v>0</v>
      </c>
      <c r="LK65">
        <f t="shared" si="504"/>
        <v>0</v>
      </c>
      <c r="LL65">
        <f t="shared" si="505"/>
        <v>0</v>
      </c>
      <c r="LM65">
        <f t="shared" si="506"/>
        <v>0</v>
      </c>
      <c r="LN65">
        <f t="shared" si="507"/>
        <v>0</v>
      </c>
      <c r="LO65">
        <f t="shared" si="508"/>
        <v>0</v>
      </c>
      <c r="LQ65">
        <f t="shared" si="509"/>
        <v>0</v>
      </c>
      <c r="LR65">
        <f t="shared" si="510"/>
        <v>0</v>
      </c>
      <c r="LS65">
        <f t="shared" si="511"/>
        <v>0</v>
      </c>
      <c r="LT65">
        <f t="shared" si="512"/>
        <v>0</v>
      </c>
      <c r="LU65">
        <f t="shared" si="513"/>
        <v>0</v>
      </c>
      <c r="LV65">
        <f t="shared" si="302"/>
        <v>0</v>
      </c>
      <c r="LW65">
        <f t="shared" si="303"/>
        <v>0</v>
      </c>
      <c r="LX65">
        <f t="shared" si="304"/>
        <v>0</v>
      </c>
      <c r="LY65">
        <f t="shared" si="305"/>
        <v>0</v>
      </c>
      <c r="LZ65">
        <f t="shared" si="306"/>
        <v>0</v>
      </c>
      <c r="MB65" t="e">
        <f>IF(OR((AND((AU$2=$C65),(3&lt;$B65))),(AND((AU$3=$C65),(4&gt;$B65)))),#REF!,0)</f>
        <v>#REF!</v>
      </c>
      <c r="MC65" t="e">
        <f>IF(OR((AND((AU$3=$C65),(3&lt;$B65))),(AND((AU$4=$C65),(4&gt;$B65)))),#REF!,0)</f>
        <v>#REF!</v>
      </c>
      <c r="MD65" t="e">
        <f>IF(OR((AND((AU$4=$C65),(3&lt;$B65))),(AND((AU$5=$C65),(4&gt;$B65)))),#REF!,0)</f>
        <v>#REF!</v>
      </c>
      <c r="ME65" t="e">
        <f>IF(OR((AND((AU$5=$C65),(3&lt;$B65))),(AND((AU$6=$C65),(4&gt;$B65)))),#REF!,0)</f>
        <v>#REF!</v>
      </c>
      <c r="MF65" t="e">
        <f>IF(OR((AND((AU$6=$C65),(3&lt;$B65))),(AND((AU$7=$C65),(4&gt;$B65)))),#REF!,0)</f>
        <v>#REF!</v>
      </c>
      <c r="MG65" t="e">
        <f t="shared" si="307"/>
        <v>#REF!</v>
      </c>
      <c r="MH65" t="e">
        <f t="shared" si="308"/>
        <v>#REF!</v>
      </c>
      <c r="MI65" t="e">
        <f t="shared" si="309"/>
        <v>#REF!</v>
      </c>
      <c r="MJ65" t="e">
        <f t="shared" si="310"/>
        <v>#REF!</v>
      </c>
      <c r="MK65" t="e">
        <f t="shared" si="311"/>
        <v>#REF!</v>
      </c>
      <c r="MM65">
        <f>IF(AND(($EV$26=$C65),(4=$B65)),#REF!,0)</f>
        <v>0</v>
      </c>
      <c r="MN65">
        <f>IF(AND(($EV$26=$C65),(5=$B65)),#REF!,0)</f>
        <v>0</v>
      </c>
      <c r="MO65">
        <f>IF(AND(($EV$26=$C65),(6=$B65)),#REF!,0)</f>
        <v>0</v>
      </c>
      <c r="MP65">
        <f>IF(AND(($EV$26=$C65),(7=$B65)),#REF!,0)</f>
        <v>0</v>
      </c>
      <c r="MQ65">
        <f>IF(AND(($EV$26=$C65),(8=$B65)),#REF!,0)</f>
        <v>0</v>
      </c>
      <c r="MR65">
        <f>IF(AND(($EV$26=$C65),(9=$B65)),#REF!,0)</f>
        <v>0</v>
      </c>
      <c r="MS65">
        <f>IF(AND(($EV$26=$C65),(10=$B65)),#REF!,0)</f>
        <v>0</v>
      </c>
      <c r="MT65">
        <f>IF(AND(($EV$26=$C65),(11=$B65)),#REF!,0)</f>
        <v>0</v>
      </c>
      <c r="MU65">
        <f>IF(AND(($EV$26=$C65),(12=$B65)),#REF!,0)</f>
        <v>0</v>
      </c>
      <c r="MV65">
        <f>IF(AND(($EW$26=$C65),(1=$B65)),#REF!,0)</f>
        <v>0</v>
      </c>
      <c r="MW65">
        <f>IF(AND(($EW$26=$C65),(2=$B65)),#REF!,0)</f>
        <v>0</v>
      </c>
      <c r="MX65">
        <f>IF(AND(($EW$26=$C65),(3=$B65)),#REF!,0)</f>
        <v>0</v>
      </c>
    </row>
    <row r="66" spans="1:362">
      <c r="A66" s="205"/>
      <c r="B66" s="34"/>
      <c r="C66" s="35"/>
      <c r="D66" s="36"/>
      <c r="E66" s="70">
        <f t="shared" si="312"/>
        <v>0</v>
      </c>
      <c r="F66" s="37"/>
      <c r="G66" s="70">
        <f t="shared" si="12"/>
        <v>0</v>
      </c>
      <c r="H66" s="75"/>
      <c r="I66" s="76"/>
      <c r="J66" s="75"/>
      <c r="K66" s="201"/>
      <c r="L66" s="75"/>
      <c r="M66" s="75"/>
      <c r="N66" s="75"/>
      <c r="O66" s="64"/>
      <c r="P66" s="70">
        <f t="shared" si="245"/>
        <v>0</v>
      </c>
      <c r="Q66" s="137"/>
      <c r="R66" s="72">
        <f t="shared" si="246"/>
        <v>0</v>
      </c>
      <c r="S66" s="37"/>
      <c r="T66" s="70">
        <f t="shared" si="13"/>
        <v>0</v>
      </c>
      <c r="U66" s="37"/>
      <c r="V66" s="70">
        <f t="shared" si="247"/>
        <v>0</v>
      </c>
      <c r="W66" s="37"/>
      <c r="X66" s="70">
        <f t="shared" si="14"/>
        <v>0</v>
      </c>
      <c r="Y66" s="71">
        <f t="shared" si="313"/>
        <v>0</v>
      </c>
      <c r="Z66" s="189"/>
      <c r="AA66" s="190"/>
      <c r="AB66" s="72">
        <f t="shared" si="314"/>
        <v>0</v>
      </c>
      <c r="AC66" s="3"/>
      <c r="AD66" s="90">
        <f t="shared" si="315"/>
        <v>0</v>
      </c>
      <c r="AE66">
        <f t="shared" si="316"/>
        <v>0</v>
      </c>
      <c r="AF66">
        <f t="shared" si="317"/>
        <v>0</v>
      </c>
      <c r="AG66">
        <f t="shared" si="318"/>
        <v>0</v>
      </c>
      <c r="AH66">
        <f t="shared" si="319"/>
        <v>0</v>
      </c>
      <c r="AI66">
        <f t="shared" si="320"/>
        <v>0</v>
      </c>
      <c r="AJ66">
        <f t="shared" si="250"/>
        <v>0</v>
      </c>
      <c r="AK66">
        <f t="shared" si="21"/>
        <v>0</v>
      </c>
      <c r="AL66">
        <f t="shared" si="22"/>
        <v>0</v>
      </c>
      <c r="AM66">
        <f t="shared" si="23"/>
        <v>0</v>
      </c>
      <c r="AN66" s="3"/>
      <c r="AO66">
        <f t="shared" si="321"/>
        <v>0</v>
      </c>
      <c r="AP66">
        <f t="shared" si="322"/>
        <v>0</v>
      </c>
      <c r="AQ66">
        <f t="shared" si="323"/>
        <v>0</v>
      </c>
      <c r="AR66">
        <f t="shared" si="324"/>
        <v>0</v>
      </c>
      <c r="AS66">
        <f t="shared" si="325"/>
        <v>0</v>
      </c>
      <c r="AT66">
        <f t="shared" si="29"/>
        <v>0</v>
      </c>
      <c r="AU66">
        <f t="shared" si="30"/>
        <v>0</v>
      </c>
      <c r="AV66">
        <f t="shared" si="31"/>
        <v>0</v>
      </c>
      <c r="AW66">
        <f t="shared" si="32"/>
        <v>0</v>
      </c>
      <c r="AX66">
        <f t="shared" si="33"/>
        <v>0</v>
      </c>
      <c r="AY66" s="3"/>
      <c r="AZ66">
        <f t="shared" si="326"/>
        <v>0</v>
      </c>
      <c r="BA66">
        <f t="shared" si="327"/>
        <v>0</v>
      </c>
      <c r="BB66">
        <f t="shared" si="328"/>
        <v>0</v>
      </c>
      <c r="BC66">
        <f t="shared" si="329"/>
        <v>0</v>
      </c>
      <c r="BD66">
        <f t="shared" si="330"/>
        <v>0</v>
      </c>
      <c r="BE66">
        <f t="shared" si="39"/>
        <v>0</v>
      </c>
      <c r="BF66">
        <f t="shared" si="40"/>
        <v>0</v>
      </c>
      <c r="BG66">
        <f t="shared" si="41"/>
        <v>0</v>
      </c>
      <c r="BH66">
        <f t="shared" si="42"/>
        <v>0</v>
      </c>
      <c r="BI66">
        <f t="shared" si="43"/>
        <v>0</v>
      </c>
      <c r="BJ66" s="3"/>
      <c r="BK66">
        <f t="shared" si="331"/>
        <v>0</v>
      </c>
      <c r="BL66">
        <f t="shared" si="332"/>
        <v>0</v>
      </c>
      <c r="BM66">
        <f t="shared" si="333"/>
        <v>0</v>
      </c>
      <c r="BN66">
        <f t="shared" si="334"/>
        <v>0</v>
      </c>
      <c r="BO66">
        <f t="shared" si="335"/>
        <v>0</v>
      </c>
      <c r="BP66">
        <f t="shared" si="251"/>
        <v>0</v>
      </c>
      <c r="BQ66">
        <f t="shared" si="252"/>
        <v>0</v>
      </c>
      <c r="BR66">
        <f t="shared" si="253"/>
        <v>0</v>
      </c>
      <c r="BS66">
        <f t="shared" si="254"/>
        <v>0</v>
      </c>
      <c r="BT66">
        <f t="shared" si="255"/>
        <v>0</v>
      </c>
      <c r="BV66">
        <f t="shared" si="336"/>
        <v>0</v>
      </c>
      <c r="BW66">
        <f t="shared" si="337"/>
        <v>0</v>
      </c>
      <c r="BX66">
        <f t="shared" si="338"/>
        <v>0</v>
      </c>
      <c r="BY66">
        <f t="shared" si="339"/>
        <v>0</v>
      </c>
      <c r="BZ66">
        <f t="shared" si="340"/>
        <v>0</v>
      </c>
      <c r="CA66">
        <f t="shared" si="54"/>
        <v>0</v>
      </c>
      <c r="CB66">
        <f t="shared" si="55"/>
        <v>0</v>
      </c>
      <c r="CC66">
        <f t="shared" si="56"/>
        <v>0</v>
      </c>
      <c r="CD66">
        <f t="shared" si="57"/>
        <v>0</v>
      </c>
      <c r="CE66">
        <f t="shared" si="58"/>
        <v>0</v>
      </c>
      <c r="CG66">
        <f t="shared" si="341"/>
        <v>0</v>
      </c>
      <c r="CH66">
        <f t="shared" si="342"/>
        <v>0</v>
      </c>
      <c r="CI66">
        <f t="shared" si="343"/>
        <v>0</v>
      </c>
      <c r="CJ66">
        <f t="shared" si="344"/>
        <v>0</v>
      </c>
      <c r="CK66">
        <f t="shared" si="345"/>
        <v>0</v>
      </c>
      <c r="CL66">
        <f t="shared" si="256"/>
        <v>0</v>
      </c>
      <c r="CM66">
        <f t="shared" si="64"/>
        <v>0</v>
      </c>
      <c r="CN66">
        <f t="shared" si="65"/>
        <v>0</v>
      </c>
      <c r="CO66">
        <f t="shared" si="66"/>
        <v>0</v>
      </c>
      <c r="CP66">
        <f t="shared" si="67"/>
        <v>0</v>
      </c>
      <c r="CQ66" s="3"/>
      <c r="CR66">
        <f t="shared" si="346"/>
        <v>0</v>
      </c>
      <c r="CS66">
        <f t="shared" si="347"/>
        <v>0</v>
      </c>
      <c r="CT66">
        <f t="shared" si="348"/>
        <v>0</v>
      </c>
      <c r="CU66">
        <f t="shared" si="349"/>
        <v>0</v>
      </c>
      <c r="CV66">
        <f t="shared" si="350"/>
        <v>0</v>
      </c>
      <c r="CW66">
        <f t="shared" si="73"/>
        <v>0</v>
      </c>
      <c r="CX66">
        <f t="shared" si="74"/>
        <v>0</v>
      </c>
      <c r="CY66">
        <f t="shared" si="75"/>
        <v>0</v>
      </c>
      <c r="CZ66">
        <f t="shared" si="76"/>
        <v>0</v>
      </c>
      <c r="DA66">
        <f t="shared" si="77"/>
        <v>0</v>
      </c>
      <c r="DC66">
        <f t="shared" si="514"/>
        <v>0</v>
      </c>
      <c r="DD66">
        <f t="shared" si="351"/>
        <v>0</v>
      </c>
      <c r="DE66">
        <f t="shared" si="352"/>
        <v>0</v>
      </c>
      <c r="DF66">
        <f t="shared" si="353"/>
        <v>0</v>
      </c>
      <c r="DG66">
        <f t="shared" si="354"/>
        <v>0</v>
      </c>
      <c r="DH66" s="221">
        <f t="shared" si="355"/>
        <v>0</v>
      </c>
      <c r="DI66" s="221">
        <f t="shared" si="356"/>
        <v>0</v>
      </c>
      <c r="DJ66" s="221">
        <f t="shared" si="259"/>
        <v>0</v>
      </c>
      <c r="DK66" s="221">
        <f t="shared" si="260"/>
        <v>0</v>
      </c>
      <c r="DL66" s="221">
        <f t="shared" si="261"/>
        <v>0</v>
      </c>
      <c r="DN66">
        <f t="shared" si="262"/>
        <v>0</v>
      </c>
      <c r="DO66">
        <f t="shared" si="357"/>
        <v>0</v>
      </c>
      <c r="DP66">
        <f t="shared" si="358"/>
        <v>0</v>
      </c>
      <c r="DQ66">
        <f t="shared" si="359"/>
        <v>0</v>
      </c>
      <c r="DR66">
        <f t="shared" si="360"/>
        <v>0</v>
      </c>
      <c r="DS66">
        <f t="shared" si="87"/>
        <v>0</v>
      </c>
      <c r="DT66">
        <f t="shared" si="263"/>
        <v>0</v>
      </c>
      <c r="DU66">
        <f t="shared" si="264"/>
        <v>0</v>
      </c>
      <c r="DV66">
        <f t="shared" si="265"/>
        <v>0</v>
      </c>
      <c r="DW66">
        <f t="shared" si="266"/>
        <v>0</v>
      </c>
      <c r="DY66">
        <f t="shared" si="267"/>
        <v>0</v>
      </c>
      <c r="DZ66">
        <f t="shared" si="268"/>
        <v>0</v>
      </c>
      <c r="EA66">
        <f t="shared" si="269"/>
        <v>0</v>
      </c>
      <c r="EB66">
        <f t="shared" si="270"/>
        <v>0</v>
      </c>
      <c r="EC66">
        <f t="shared" si="271"/>
        <v>0</v>
      </c>
      <c r="ED66">
        <f t="shared" si="88"/>
        <v>0</v>
      </c>
      <c r="EE66">
        <f t="shared" si="89"/>
        <v>0</v>
      </c>
      <c r="EF66">
        <f t="shared" si="90"/>
        <v>0</v>
      </c>
      <c r="EG66">
        <f t="shared" si="91"/>
        <v>0</v>
      </c>
      <c r="EH66">
        <f t="shared" si="92"/>
        <v>0</v>
      </c>
      <c r="EJ66">
        <f t="shared" si="361"/>
        <v>0</v>
      </c>
      <c r="EK66">
        <f t="shared" si="362"/>
        <v>0</v>
      </c>
      <c r="EL66">
        <f t="shared" si="363"/>
        <v>0</v>
      </c>
      <c r="EM66">
        <f t="shared" si="364"/>
        <v>0</v>
      </c>
      <c r="EN66">
        <f t="shared" si="365"/>
        <v>0</v>
      </c>
      <c r="EO66">
        <f t="shared" si="272"/>
        <v>0</v>
      </c>
      <c r="EP66">
        <f t="shared" si="273"/>
        <v>0</v>
      </c>
      <c r="EQ66">
        <f t="shared" si="274"/>
        <v>0</v>
      </c>
      <c r="ER66">
        <f t="shared" si="275"/>
        <v>0</v>
      </c>
      <c r="ES66">
        <f t="shared" si="276"/>
        <v>0</v>
      </c>
      <c r="ET66">
        <f t="shared" si="366"/>
        <v>0</v>
      </c>
      <c r="EU66">
        <f t="shared" si="367"/>
        <v>0</v>
      </c>
      <c r="EV66">
        <f t="shared" si="368"/>
        <v>0</v>
      </c>
      <c r="EW66">
        <f t="shared" si="369"/>
        <v>0</v>
      </c>
      <c r="EX66">
        <f t="shared" si="370"/>
        <v>0</v>
      </c>
      <c r="EY66">
        <f t="shared" si="371"/>
        <v>0</v>
      </c>
      <c r="EZ66">
        <f t="shared" si="372"/>
        <v>0</v>
      </c>
      <c r="FA66">
        <f t="shared" si="373"/>
        <v>0</v>
      </c>
      <c r="FB66">
        <f t="shared" si="374"/>
        <v>0</v>
      </c>
      <c r="FC66">
        <f t="shared" si="375"/>
        <v>0</v>
      </c>
      <c r="FD66">
        <f t="shared" si="376"/>
        <v>0</v>
      </c>
      <c r="FE66">
        <f t="shared" si="377"/>
        <v>0</v>
      </c>
      <c r="FG66" s="136">
        <f t="shared" si="378"/>
        <v>0</v>
      </c>
      <c r="FH66" s="136">
        <f t="shared" si="379"/>
        <v>0</v>
      </c>
      <c r="FI66" s="136">
        <f t="shared" si="380"/>
        <v>0</v>
      </c>
      <c r="FJ66" s="136">
        <f t="shared" si="381"/>
        <v>0</v>
      </c>
      <c r="FK66" s="136">
        <f t="shared" si="382"/>
        <v>0</v>
      </c>
      <c r="FL66" s="136">
        <f t="shared" si="383"/>
        <v>0</v>
      </c>
      <c r="FM66" s="136">
        <f t="shared" si="384"/>
        <v>0</v>
      </c>
      <c r="FN66" s="136">
        <f t="shared" si="385"/>
        <v>0</v>
      </c>
      <c r="FO66" s="136">
        <f t="shared" si="386"/>
        <v>0</v>
      </c>
      <c r="FP66" s="136">
        <f t="shared" si="387"/>
        <v>0</v>
      </c>
      <c r="FQ66" s="136">
        <f t="shared" si="388"/>
        <v>0</v>
      </c>
      <c r="FR66" s="136">
        <f t="shared" si="389"/>
        <v>0</v>
      </c>
      <c r="FT66">
        <f t="shared" si="390"/>
        <v>0</v>
      </c>
      <c r="FU66">
        <f t="shared" si="391"/>
        <v>0</v>
      </c>
      <c r="FV66">
        <f t="shared" si="392"/>
        <v>0</v>
      </c>
      <c r="FW66">
        <f t="shared" si="393"/>
        <v>0</v>
      </c>
      <c r="FX66">
        <f t="shared" si="394"/>
        <v>0</v>
      </c>
      <c r="FY66">
        <f t="shared" si="395"/>
        <v>0</v>
      </c>
      <c r="FZ66">
        <f t="shared" si="396"/>
        <v>0</v>
      </c>
      <c r="GA66">
        <f t="shared" si="397"/>
        <v>0</v>
      </c>
      <c r="GB66">
        <f t="shared" si="398"/>
        <v>0</v>
      </c>
      <c r="GC66">
        <f t="shared" si="399"/>
        <v>0</v>
      </c>
      <c r="GD66">
        <f t="shared" si="400"/>
        <v>0</v>
      </c>
      <c r="GE66">
        <f t="shared" si="401"/>
        <v>0</v>
      </c>
      <c r="GG66">
        <f t="shared" si="402"/>
        <v>0</v>
      </c>
      <c r="GH66">
        <f t="shared" si="403"/>
        <v>0</v>
      </c>
      <c r="GI66">
        <f t="shared" si="404"/>
        <v>0</v>
      </c>
      <c r="GJ66">
        <f t="shared" si="405"/>
        <v>0</v>
      </c>
      <c r="GK66">
        <f t="shared" si="406"/>
        <v>0</v>
      </c>
      <c r="GL66">
        <f t="shared" si="407"/>
        <v>0</v>
      </c>
      <c r="GM66">
        <f t="shared" si="408"/>
        <v>0</v>
      </c>
      <c r="GN66">
        <f t="shared" si="409"/>
        <v>0</v>
      </c>
      <c r="GO66">
        <f t="shared" si="410"/>
        <v>0</v>
      </c>
      <c r="GP66">
        <f t="shared" si="411"/>
        <v>0</v>
      </c>
      <c r="GQ66">
        <f t="shared" si="412"/>
        <v>0</v>
      </c>
      <c r="GR66">
        <f t="shared" si="413"/>
        <v>0</v>
      </c>
      <c r="GT66">
        <f t="shared" si="414"/>
        <v>0</v>
      </c>
      <c r="GU66">
        <f t="shared" si="415"/>
        <v>0</v>
      </c>
      <c r="GV66">
        <f t="shared" si="416"/>
        <v>0</v>
      </c>
      <c r="GW66">
        <f t="shared" si="417"/>
        <v>0</v>
      </c>
      <c r="GX66">
        <f t="shared" si="418"/>
        <v>0</v>
      </c>
      <c r="GY66">
        <f t="shared" si="419"/>
        <v>0</v>
      </c>
      <c r="GZ66">
        <f t="shared" si="420"/>
        <v>0</v>
      </c>
      <c r="HA66">
        <f t="shared" si="421"/>
        <v>0</v>
      </c>
      <c r="HB66">
        <f t="shared" si="422"/>
        <v>0</v>
      </c>
      <c r="HC66">
        <f t="shared" si="423"/>
        <v>0</v>
      </c>
      <c r="HD66">
        <f t="shared" si="424"/>
        <v>0</v>
      </c>
      <c r="HE66">
        <f t="shared" si="425"/>
        <v>0</v>
      </c>
      <c r="HG66">
        <f t="shared" si="426"/>
        <v>0</v>
      </c>
      <c r="HH66">
        <f t="shared" si="427"/>
        <v>0</v>
      </c>
      <c r="HI66">
        <f t="shared" si="428"/>
        <v>0</v>
      </c>
      <c r="HJ66">
        <f t="shared" si="429"/>
        <v>0</v>
      </c>
      <c r="HK66">
        <f t="shared" si="430"/>
        <v>0</v>
      </c>
      <c r="HL66">
        <f t="shared" si="431"/>
        <v>0</v>
      </c>
      <c r="HM66">
        <f t="shared" si="432"/>
        <v>0</v>
      </c>
      <c r="HN66">
        <f t="shared" si="433"/>
        <v>0</v>
      </c>
      <c r="HO66">
        <f t="shared" si="434"/>
        <v>0</v>
      </c>
      <c r="HP66">
        <f t="shared" si="435"/>
        <v>0</v>
      </c>
      <c r="HQ66">
        <f t="shared" si="436"/>
        <v>0</v>
      </c>
      <c r="HR66">
        <f t="shared" si="437"/>
        <v>0</v>
      </c>
      <c r="HT66">
        <f t="shared" si="515"/>
        <v>0</v>
      </c>
      <c r="HU66">
        <f t="shared" si="438"/>
        <v>0</v>
      </c>
      <c r="HV66">
        <f t="shared" si="439"/>
        <v>0</v>
      </c>
      <c r="HW66">
        <f t="shared" si="440"/>
        <v>0</v>
      </c>
      <c r="HX66">
        <f t="shared" si="441"/>
        <v>0</v>
      </c>
      <c r="HY66">
        <f t="shared" si="442"/>
        <v>0</v>
      </c>
      <c r="HZ66">
        <f t="shared" si="443"/>
        <v>0</v>
      </c>
      <c r="IA66">
        <f t="shared" si="444"/>
        <v>0</v>
      </c>
      <c r="IB66">
        <f t="shared" si="445"/>
        <v>0</v>
      </c>
      <c r="IC66">
        <f t="shared" si="446"/>
        <v>0</v>
      </c>
      <c r="ID66">
        <f t="shared" si="447"/>
        <v>0</v>
      </c>
      <c r="IE66">
        <f t="shared" si="448"/>
        <v>0</v>
      </c>
      <c r="IG66">
        <f t="shared" si="449"/>
        <v>0</v>
      </c>
      <c r="IH66">
        <f t="shared" si="450"/>
        <v>0</v>
      </c>
      <c r="II66">
        <f t="shared" si="451"/>
        <v>0</v>
      </c>
      <c r="IJ66">
        <f t="shared" si="452"/>
        <v>0</v>
      </c>
      <c r="IK66">
        <f t="shared" si="280"/>
        <v>0</v>
      </c>
      <c r="IL66">
        <f t="shared" si="453"/>
        <v>0</v>
      </c>
      <c r="IM66">
        <f t="shared" si="454"/>
        <v>0</v>
      </c>
      <c r="IN66">
        <f t="shared" si="455"/>
        <v>0</v>
      </c>
      <c r="IO66">
        <f t="shared" si="456"/>
        <v>0</v>
      </c>
      <c r="IP66">
        <f t="shared" si="281"/>
        <v>0</v>
      </c>
      <c r="IQ66">
        <f t="shared" si="282"/>
        <v>0</v>
      </c>
      <c r="IR66">
        <f t="shared" si="283"/>
        <v>0</v>
      </c>
      <c r="IS66">
        <f t="shared" si="516"/>
        <v>0</v>
      </c>
      <c r="IT66">
        <f t="shared" si="457"/>
        <v>0</v>
      </c>
      <c r="IU66">
        <f t="shared" si="458"/>
        <v>0</v>
      </c>
      <c r="IV66">
        <f t="shared" si="459"/>
        <v>0</v>
      </c>
      <c r="IW66">
        <f t="shared" si="460"/>
        <v>0</v>
      </c>
      <c r="IX66">
        <f t="shared" si="461"/>
        <v>0</v>
      </c>
      <c r="IY66">
        <f t="shared" si="462"/>
        <v>0</v>
      </c>
      <c r="IZ66">
        <f t="shared" si="463"/>
        <v>0</v>
      </c>
      <c r="JA66">
        <f t="shared" si="464"/>
        <v>0</v>
      </c>
      <c r="JB66">
        <f t="shared" si="465"/>
        <v>0</v>
      </c>
      <c r="JC66">
        <f t="shared" si="466"/>
        <v>0</v>
      </c>
      <c r="JD66">
        <f t="shared" si="467"/>
        <v>0</v>
      </c>
      <c r="JF66">
        <f t="shared" si="468"/>
        <v>0</v>
      </c>
      <c r="JG66">
        <f t="shared" si="469"/>
        <v>0</v>
      </c>
      <c r="JH66">
        <f t="shared" si="470"/>
        <v>0</v>
      </c>
      <c r="JI66">
        <f t="shared" si="471"/>
        <v>0</v>
      </c>
      <c r="JJ66">
        <f t="shared" si="472"/>
        <v>0</v>
      </c>
      <c r="JK66">
        <f t="shared" si="473"/>
        <v>0</v>
      </c>
      <c r="JL66">
        <f t="shared" si="474"/>
        <v>0</v>
      </c>
      <c r="JM66">
        <f t="shared" si="475"/>
        <v>0</v>
      </c>
      <c r="JN66">
        <f t="shared" si="476"/>
        <v>0</v>
      </c>
      <c r="JO66">
        <f t="shared" si="477"/>
        <v>0</v>
      </c>
      <c r="JP66">
        <f t="shared" si="478"/>
        <v>0</v>
      </c>
      <c r="JQ66">
        <f t="shared" si="479"/>
        <v>0</v>
      </c>
      <c r="JS66">
        <f t="shared" si="285"/>
        <v>0</v>
      </c>
      <c r="JT66">
        <f t="shared" si="286"/>
        <v>0</v>
      </c>
      <c r="JU66">
        <f t="shared" si="287"/>
        <v>0</v>
      </c>
      <c r="JV66">
        <f t="shared" si="288"/>
        <v>0</v>
      </c>
      <c r="JW66">
        <f t="shared" si="289"/>
        <v>0</v>
      </c>
      <c r="JX66">
        <f t="shared" si="290"/>
        <v>0</v>
      </c>
      <c r="JY66">
        <f t="shared" si="291"/>
        <v>0</v>
      </c>
      <c r="JZ66">
        <f t="shared" si="292"/>
        <v>0</v>
      </c>
      <c r="KA66">
        <f t="shared" si="293"/>
        <v>0</v>
      </c>
      <c r="KB66">
        <f t="shared" si="294"/>
        <v>0</v>
      </c>
      <c r="KC66">
        <f t="shared" si="295"/>
        <v>0</v>
      </c>
      <c r="KD66">
        <f t="shared" si="296"/>
        <v>0</v>
      </c>
      <c r="KF66">
        <f t="shared" si="480"/>
        <v>0</v>
      </c>
      <c r="KG66">
        <f t="shared" si="481"/>
        <v>0</v>
      </c>
      <c r="KH66">
        <f t="shared" si="482"/>
        <v>0</v>
      </c>
      <c r="KI66">
        <f t="shared" si="483"/>
        <v>0</v>
      </c>
      <c r="KJ66">
        <f t="shared" si="484"/>
        <v>0</v>
      </c>
      <c r="KK66">
        <f t="shared" si="485"/>
        <v>0</v>
      </c>
      <c r="KL66">
        <f t="shared" si="486"/>
        <v>0</v>
      </c>
      <c r="KM66">
        <f t="shared" si="487"/>
        <v>0</v>
      </c>
      <c r="KN66">
        <f t="shared" si="488"/>
        <v>0</v>
      </c>
      <c r="KO66">
        <f t="shared" si="489"/>
        <v>0</v>
      </c>
      <c r="KP66">
        <f t="shared" si="490"/>
        <v>0</v>
      </c>
      <c r="KQ66">
        <f t="shared" si="491"/>
        <v>0</v>
      </c>
      <c r="KS66">
        <f t="shared" si="492"/>
        <v>0</v>
      </c>
      <c r="KT66">
        <f t="shared" si="493"/>
        <v>0</v>
      </c>
      <c r="KU66">
        <f t="shared" si="494"/>
        <v>0</v>
      </c>
      <c r="KV66">
        <f t="shared" si="495"/>
        <v>0</v>
      </c>
      <c r="KW66">
        <f t="shared" si="496"/>
        <v>0</v>
      </c>
      <c r="KX66">
        <f t="shared" si="297"/>
        <v>0</v>
      </c>
      <c r="KY66">
        <f t="shared" si="298"/>
        <v>0</v>
      </c>
      <c r="KZ66">
        <f t="shared" si="299"/>
        <v>0</v>
      </c>
      <c r="LA66">
        <f t="shared" si="300"/>
        <v>0</v>
      </c>
      <c r="LB66">
        <f t="shared" si="301"/>
        <v>0</v>
      </c>
      <c r="LD66">
        <f t="shared" si="497"/>
        <v>0</v>
      </c>
      <c r="LE66">
        <f t="shared" si="498"/>
        <v>0</v>
      </c>
      <c r="LF66">
        <f t="shared" si="499"/>
        <v>0</v>
      </c>
      <c r="LG66">
        <f t="shared" si="500"/>
        <v>0</v>
      </c>
      <c r="LH66">
        <f t="shared" si="501"/>
        <v>0</v>
      </c>
      <c r="LI66">
        <f t="shared" si="502"/>
        <v>0</v>
      </c>
      <c r="LJ66">
        <f t="shared" si="503"/>
        <v>0</v>
      </c>
      <c r="LK66">
        <f t="shared" si="504"/>
        <v>0</v>
      </c>
      <c r="LL66">
        <f t="shared" si="505"/>
        <v>0</v>
      </c>
      <c r="LM66">
        <f t="shared" si="506"/>
        <v>0</v>
      </c>
      <c r="LN66">
        <f t="shared" si="507"/>
        <v>0</v>
      </c>
      <c r="LO66">
        <f t="shared" si="508"/>
        <v>0</v>
      </c>
      <c r="LQ66">
        <f t="shared" si="509"/>
        <v>0</v>
      </c>
      <c r="LR66">
        <f t="shared" si="510"/>
        <v>0</v>
      </c>
      <c r="LS66">
        <f t="shared" si="511"/>
        <v>0</v>
      </c>
      <c r="LT66">
        <f t="shared" si="512"/>
        <v>0</v>
      </c>
      <c r="LU66">
        <f t="shared" si="513"/>
        <v>0</v>
      </c>
      <c r="LV66">
        <f t="shared" si="302"/>
        <v>0</v>
      </c>
      <c r="LW66">
        <f t="shared" si="303"/>
        <v>0</v>
      </c>
      <c r="LX66">
        <f t="shared" si="304"/>
        <v>0</v>
      </c>
      <c r="LY66">
        <f t="shared" si="305"/>
        <v>0</v>
      </c>
      <c r="LZ66">
        <f t="shared" si="306"/>
        <v>0</v>
      </c>
      <c r="MB66" t="e">
        <f>IF(OR((AND((AU$2=$C66),(3&lt;$B66))),(AND((AU$3=$C66),(4&gt;$B66)))),#REF!,0)</f>
        <v>#REF!</v>
      </c>
      <c r="MC66" t="e">
        <f>IF(OR((AND((AU$3=$C66),(3&lt;$B66))),(AND((AU$4=$C66),(4&gt;$B66)))),#REF!,0)</f>
        <v>#REF!</v>
      </c>
      <c r="MD66" t="e">
        <f>IF(OR((AND((AU$4=$C66),(3&lt;$B66))),(AND((AU$5=$C66),(4&gt;$B66)))),#REF!,0)</f>
        <v>#REF!</v>
      </c>
      <c r="ME66" t="e">
        <f>IF(OR((AND((AU$5=$C66),(3&lt;$B66))),(AND((AU$6=$C66),(4&gt;$B66)))),#REF!,0)</f>
        <v>#REF!</v>
      </c>
      <c r="MF66" t="e">
        <f>IF(OR((AND((AU$6=$C66),(3&lt;$B66))),(AND((AU$7=$C66),(4&gt;$B66)))),#REF!,0)</f>
        <v>#REF!</v>
      </c>
      <c r="MG66" t="e">
        <f t="shared" si="307"/>
        <v>#REF!</v>
      </c>
      <c r="MH66" t="e">
        <f t="shared" si="308"/>
        <v>#REF!</v>
      </c>
      <c r="MI66" t="e">
        <f t="shared" si="309"/>
        <v>#REF!</v>
      </c>
      <c r="MJ66" t="e">
        <f t="shared" si="310"/>
        <v>#REF!</v>
      </c>
      <c r="MK66" t="e">
        <f t="shared" si="311"/>
        <v>#REF!</v>
      </c>
      <c r="MM66">
        <f>IF(AND(($EV$26=$C66),(4=$B66)),#REF!,0)</f>
        <v>0</v>
      </c>
      <c r="MN66">
        <f>IF(AND(($EV$26=$C66),(5=$B66)),#REF!,0)</f>
        <v>0</v>
      </c>
      <c r="MO66">
        <f>IF(AND(($EV$26=$C66),(6=$B66)),#REF!,0)</f>
        <v>0</v>
      </c>
      <c r="MP66">
        <f>IF(AND(($EV$26=$C66),(7=$B66)),#REF!,0)</f>
        <v>0</v>
      </c>
      <c r="MQ66">
        <f>IF(AND(($EV$26=$C66),(8=$B66)),#REF!,0)</f>
        <v>0</v>
      </c>
      <c r="MR66">
        <f>IF(AND(($EV$26=$C66),(9=$B66)),#REF!,0)</f>
        <v>0</v>
      </c>
      <c r="MS66">
        <f>IF(AND(($EV$26=$C66),(10=$B66)),#REF!,0)</f>
        <v>0</v>
      </c>
      <c r="MT66">
        <f>IF(AND(($EV$26=$C66),(11=$B66)),#REF!,0)</f>
        <v>0</v>
      </c>
      <c r="MU66">
        <f>IF(AND(($EV$26=$C66),(12=$B66)),#REF!,0)</f>
        <v>0</v>
      </c>
      <c r="MV66">
        <f>IF(AND(($EW$26=$C66),(1=$B66)),#REF!,0)</f>
        <v>0</v>
      </c>
      <c r="MW66">
        <f>IF(AND(($EW$26=$C66),(2=$B66)),#REF!,0)</f>
        <v>0</v>
      </c>
      <c r="MX66">
        <f>IF(AND(($EW$26=$C66),(3=$B66)),#REF!,0)</f>
        <v>0</v>
      </c>
    </row>
    <row r="67" spans="1:362">
      <c r="A67" s="205"/>
      <c r="B67" s="34"/>
      <c r="C67" s="35"/>
      <c r="D67" s="36"/>
      <c r="E67" s="70">
        <f t="shared" si="312"/>
        <v>0</v>
      </c>
      <c r="F67" s="37"/>
      <c r="G67" s="70">
        <f t="shared" si="12"/>
        <v>0</v>
      </c>
      <c r="H67" s="75"/>
      <c r="I67" s="76"/>
      <c r="J67" s="75"/>
      <c r="K67" s="201"/>
      <c r="L67" s="75"/>
      <c r="M67" s="75"/>
      <c r="N67" s="75"/>
      <c r="O67" s="64"/>
      <c r="P67" s="70">
        <f t="shared" si="245"/>
        <v>0</v>
      </c>
      <c r="Q67" s="137"/>
      <c r="R67" s="72">
        <f t="shared" si="246"/>
        <v>0</v>
      </c>
      <c r="S67" s="37"/>
      <c r="T67" s="70">
        <f t="shared" si="13"/>
        <v>0</v>
      </c>
      <c r="U67" s="37"/>
      <c r="V67" s="70">
        <f t="shared" si="247"/>
        <v>0</v>
      </c>
      <c r="W67" s="37"/>
      <c r="X67" s="70">
        <f t="shared" si="14"/>
        <v>0</v>
      </c>
      <c r="Y67" s="71">
        <f t="shared" si="313"/>
        <v>0</v>
      </c>
      <c r="Z67" s="189"/>
      <c r="AA67" s="190"/>
      <c r="AB67" s="72">
        <f t="shared" si="314"/>
        <v>0</v>
      </c>
      <c r="AC67" s="3"/>
      <c r="AD67" s="90">
        <f t="shared" si="315"/>
        <v>0</v>
      </c>
      <c r="AE67">
        <f t="shared" si="316"/>
        <v>0</v>
      </c>
      <c r="AF67">
        <f t="shared" si="317"/>
        <v>0</v>
      </c>
      <c r="AG67">
        <f t="shared" si="318"/>
        <v>0</v>
      </c>
      <c r="AH67">
        <f t="shared" si="319"/>
        <v>0</v>
      </c>
      <c r="AI67">
        <f t="shared" si="320"/>
        <v>0</v>
      </c>
      <c r="AJ67">
        <f t="shared" si="250"/>
        <v>0</v>
      </c>
      <c r="AK67">
        <f t="shared" si="21"/>
        <v>0</v>
      </c>
      <c r="AL67">
        <f t="shared" si="22"/>
        <v>0</v>
      </c>
      <c r="AM67">
        <f t="shared" si="23"/>
        <v>0</v>
      </c>
      <c r="AN67" s="3"/>
      <c r="AO67">
        <f t="shared" si="321"/>
        <v>0</v>
      </c>
      <c r="AP67">
        <f t="shared" si="322"/>
        <v>0</v>
      </c>
      <c r="AQ67">
        <f t="shared" si="323"/>
        <v>0</v>
      </c>
      <c r="AR67">
        <f t="shared" si="324"/>
        <v>0</v>
      </c>
      <c r="AS67">
        <f t="shared" si="325"/>
        <v>0</v>
      </c>
      <c r="AT67">
        <f t="shared" si="29"/>
        <v>0</v>
      </c>
      <c r="AU67">
        <f t="shared" si="30"/>
        <v>0</v>
      </c>
      <c r="AV67">
        <f t="shared" si="31"/>
        <v>0</v>
      </c>
      <c r="AW67">
        <f t="shared" si="32"/>
        <v>0</v>
      </c>
      <c r="AX67">
        <f t="shared" si="33"/>
        <v>0</v>
      </c>
      <c r="AY67" s="3"/>
      <c r="AZ67">
        <f t="shared" si="326"/>
        <v>0</v>
      </c>
      <c r="BA67">
        <f t="shared" si="327"/>
        <v>0</v>
      </c>
      <c r="BB67">
        <f t="shared" si="328"/>
        <v>0</v>
      </c>
      <c r="BC67">
        <f t="shared" si="329"/>
        <v>0</v>
      </c>
      <c r="BD67">
        <f t="shared" si="330"/>
        <v>0</v>
      </c>
      <c r="BE67">
        <f t="shared" si="39"/>
        <v>0</v>
      </c>
      <c r="BF67">
        <f t="shared" si="40"/>
        <v>0</v>
      </c>
      <c r="BG67">
        <f t="shared" si="41"/>
        <v>0</v>
      </c>
      <c r="BH67">
        <f t="shared" si="42"/>
        <v>0</v>
      </c>
      <c r="BI67">
        <f t="shared" si="43"/>
        <v>0</v>
      </c>
      <c r="BJ67" s="3"/>
      <c r="BK67">
        <f t="shared" si="331"/>
        <v>0</v>
      </c>
      <c r="BL67">
        <f t="shared" si="332"/>
        <v>0</v>
      </c>
      <c r="BM67">
        <f t="shared" si="333"/>
        <v>0</v>
      </c>
      <c r="BN67">
        <f t="shared" si="334"/>
        <v>0</v>
      </c>
      <c r="BO67">
        <f t="shared" si="335"/>
        <v>0</v>
      </c>
      <c r="BP67">
        <f t="shared" si="251"/>
        <v>0</v>
      </c>
      <c r="BQ67">
        <f t="shared" si="252"/>
        <v>0</v>
      </c>
      <c r="BR67">
        <f t="shared" si="253"/>
        <v>0</v>
      </c>
      <c r="BS67">
        <f t="shared" si="254"/>
        <v>0</v>
      </c>
      <c r="BT67">
        <f t="shared" si="255"/>
        <v>0</v>
      </c>
      <c r="BV67">
        <f t="shared" si="336"/>
        <v>0</v>
      </c>
      <c r="BW67">
        <f t="shared" si="337"/>
        <v>0</v>
      </c>
      <c r="BX67">
        <f t="shared" si="338"/>
        <v>0</v>
      </c>
      <c r="BY67">
        <f t="shared" si="339"/>
        <v>0</v>
      </c>
      <c r="BZ67">
        <f t="shared" si="340"/>
        <v>0</v>
      </c>
      <c r="CA67">
        <f t="shared" si="54"/>
        <v>0</v>
      </c>
      <c r="CB67">
        <f t="shared" si="55"/>
        <v>0</v>
      </c>
      <c r="CC67">
        <f t="shared" si="56"/>
        <v>0</v>
      </c>
      <c r="CD67">
        <f t="shared" si="57"/>
        <v>0</v>
      </c>
      <c r="CE67">
        <f t="shared" si="58"/>
        <v>0</v>
      </c>
      <c r="CG67">
        <f t="shared" si="341"/>
        <v>0</v>
      </c>
      <c r="CH67">
        <f t="shared" si="342"/>
        <v>0</v>
      </c>
      <c r="CI67">
        <f t="shared" si="343"/>
        <v>0</v>
      </c>
      <c r="CJ67">
        <f t="shared" si="344"/>
        <v>0</v>
      </c>
      <c r="CK67">
        <f t="shared" si="345"/>
        <v>0</v>
      </c>
      <c r="CL67">
        <f t="shared" si="256"/>
        <v>0</v>
      </c>
      <c r="CM67">
        <f t="shared" si="64"/>
        <v>0</v>
      </c>
      <c r="CN67">
        <f t="shared" si="65"/>
        <v>0</v>
      </c>
      <c r="CO67">
        <f t="shared" si="66"/>
        <v>0</v>
      </c>
      <c r="CP67">
        <f t="shared" si="67"/>
        <v>0</v>
      </c>
      <c r="CQ67" s="3"/>
      <c r="CR67">
        <f t="shared" si="346"/>
        <v>0</v>
      </c>
      <c r="CS67">
        <f t="shared" si="347"/>
        <v>0</v>
      </c>
      <c r="CT67">
        <f t="shared" si="348"/>
        <v>0</v>
      </c>
      <c r="CU67">
        <f t="shared" si="349"/>
        <v>0</v>
      </c>
      <c r="CV67">
        <f t="shared" si="350"/>
        <v>0</v>
      </c>
      <c r="CW67">
        <f t="shared" si="73"/>
        <v>0</v>
      </c>
      <c r="CX67">
        <f t="shared" si="74"/>
        <v>0</v>
      </c>
      <c r="CY67">
        <f t="shared" si="75"/>
        <v>0</v>
      </c>
      <c r="CZ67">
        <f t="shared" si="76"/>
        <v>0</v>
      </c>
      <c r="DA67">
        <f t="shared" si="77"/>
        <v>0</v>
      </c>
      <c r="DC67">
        <f t="shared" si="514"/>
        <v>0</v>
      </c>
      <c r="DD67">
        <f t="shared" si="351"/>
        <v>0</v>
      </c>
      <c r="DE67">
        <f t="shared" si="352"/>
        <v>0</v>
      </c>
      <c r="DF67">
        <f t="shared" si="353"/>
        <v>0</v>
      </c>
      <c r="DG67">
        <f t="shared" si="354"/>
        <v>0</v>
      </c>
      <c r="DH67" s="221">
        <f t="shared" si="355"/>
        <v>0</v>
      </c>
      <c r="DI67" s="221">
        <f t="shared" si="356"/>
        <v>0</v>
      </c>
      <c r="DJ67" s="221">
        <f t="shared" si="259"/>
        <v>0</v>
      </c>
      <c r="DK67" s="221">
        <f t="shared" si="260"/>
        <v>0</v>
      </c>
      <c r="DL67" s="221">
        <f t="shared" si="261"/>
        <v>0</v>
      </c>
      <c r="DN67">
        <f t="shared" si="262"/>
        <v>0</v>
      </c>
      <c r="DO67">
        <f t="shared" si="357"/>
        <v>0</v>
      </c>
      <c r="DP67">
        <f t="shared" si="358"/>
        <v>0</v>
      </c>
      <c r="DQ67">
        <f t="shared" si="359"/>
        <v>0</v>
      </c>
      <c r="DR67">
        <f t="shared" si="360"/>
        <v>0</v>
      </c>
      <c r="DS67">
        <f t="shared" si="87"/>
        <v>0</v>
      </c>
      <c r="DT67">
        <f t="shared" si="263"/>
        <v>0</v>
      </c>
      <c r="DU67">
        <f t="shared" si="264"/>
        <v>0</v>
      </c>
      <c r="DV67">
        <f t="shared" si="265"/>
        <v>0</v>
      </c>
      <c r="DW67">
        <f t="shared" si="266"/>
        <v>0</v>
      </c>
      <c r="DY67">
        <f t="shared" si="267"/>
        <v>0</v>
      </c>
      <c r="DZ67">
        <f t="shared" si="268"/>
        <v>0</v>
      </c>
      <c r="EA67">
        <f t="shared" si="269"/>
        <v>0</v>
      </c>
      <c r="EB67">
        <f t="shared" si="270"/>
        <v>0</v>
      </c>
      <c r="EC67">
        <f t="shared" si="271"/>
        <v>0</v>
      </c>
      <c r="ED67">
        <f t="shared" si="88"/>
        <v>0</v>
      </c>
      <c r="EE67">
        <f t="shared" si="89"/>
        <v>0</v>
      </c>
      <c r="EF67">
        <f t="shared" si="90"/>
        <v>0</v>
      </c>
      <c r="EG67">
        <f t="shared" si="91"/>
        <v>0</v>
      </c>
      <c r="EH67">
        <f t="shared" si="92"/>
        <v>0</v>
      </c>
      <c r="EJ67">
        <f t="shared" si="361"/>
        <v>0</v>
      </c>
      <c r="EK67">
        <f t="shared" si="362"/>
        <v>0</v>
      </c>
      <c r="EL67">
        <f t="shared" si="363"/>
        <v>0</v>
      </c>
      <c r="EM67">
        <f t="shared" si="364"/>
        <v>0</v>
      </c>
      <c r="EN67">
        <f t="shared" si="365"/>
        <v>0</v>
      </c>
      <c r="EO67">
        <f t="shared" si="272"/>
        <v>0</v>
      </c>
      <c r="EP67">
        <f t="shared" si="273"/>
        <v>0</v>
      </c>
      <c r="EQ67">
        <f t="shared" si="274"/>
        <v>0</v>
      </c>
      <c r="ER67">
        <f t="shared" si="275"/>
        <v>0</v>
      </c>
      <c r="ES67">
        <f t="shared" si="276"/>
        <v>0</v>
      </c>
      <c r="ET67">
        <f t="shared" si="366"/>
        <v>0</v>
      </c>
      <c r="EU67">
        <f t="shared" si="367"/>
        <v>0</v>
      </c>
      <c r="EV67">
        <f t="shared" si="368"/>
        <v>0</v>
      </c>
      <c r="EW67">
        <f t="shared" si="369"/>
        <v>0</v>
      </c>
      <c r="EX67">
        <f t="shared" si="370"/>
        <v>0</v>
      </c>
      <c r="EY67">
        <f t="shared" si="371"/>
        <v>0</v>
      </c>
      <c r="EZ67">
        <f t="shared" si="372"/>
        <v>0</v>
      </c>
      <c r="FA67">
        <f t="shared" si="373"/>
        <v>0</v>
      </c>
      <c r="FB67">
        <f t="shared" si="374"/>
        <v>0</v>
      </c>
      <c r="FC67">
        <f t="shared" si="375"/>
        <v>0</v>
      </c>
      <c r="FD67">
        <f t="shared" si="376"/>
        <v>0</v>
      </c>
      <c r="FE67">
        <f t="shared" si="377"/>
        <v>0</v>
      </c>
      <c r="FG67" s="136">
        <f t="shared" si="378"/>
        <v>0</v>
      </c>
      <c r="FH67" s="136">
        <f t="shared" si="379"/>
        <v>0</v>
      </c>
      <c r="FI67" s="136">
        <f t="shared" si="380"/>
        <v>0</v>
      </c>
      <c r="FJ67" s="136">
        <f t="shared" si="381"/>
        <v>0</v>
      </c>
      <c r="FK67" s="136">
        <f t="shared" si="382"/>
        <v>0</v>
      </c>
      <c r="FL67" s="136">
        <f t="shared" si="383"/>
        <v>0</v>
      </c>
      <c r="FM67" s="136">
        <f t="shared" si="384"/>
        <v>0</v>
      </c>
      <c r="FN67" s="136">
        <f t="shared" si="385"/>
        <v>0</v>
      </c>
      <c r="FO67" s="136">
        <f t="shared" si="386"/>
        <v>0</v>
      </c>
      <c r="FP67" s="136">
        <f t="shared" si="387"/>
        <v>0</v>
      </c>
      <c r="FQ67" s="136">
        <f t="shared" si="388"/>
        <v>0</v>
      </c>
      <c r="FR67" s="136">
        <f t="shared" si="389"/>
        <v>0</v>
      </c>
      <c r="FT67">
        <f t="shared" si="390"/>
        <v>0</v>
      </c>
      <c r="FU67">
        <f t="shared" si="391"/>
        <v>0</v>
      </c>
      <c r="FV67">
        <f t="shared" si="392"/>
        <v>0</v>
      </c>
      <c r="FW67">
        <f t="shared" si="393"/>
        <v>0</v>
      </c>
      <c r="FX67">
        <f t="shared" si="394"/>
        <v>0</v>
      </c>
      <c r="FY67">
        <f t="shared" si="395"/>
        <v>0</v>
      </c>
      <c r="FZ67">
        <f t="shared" si="396"/>
        <v>0</v>
      </c>
      <c r="GA67">
        <f t="shared" si="397"/>
        <v>0</v>
      </c>
      <c r="GB67">
        <f t="shared" si="398"/>
        <v>0</v>
      </c>
      <c r="GC67">
        <f t="shared" si="399"/>
        <v>0</v>
      </c>
      <c r="GD67">
        <f t="shared" si="400"/>
        <v>0</v>
      </c>
      <c r="GE67">
        <f t="shared" si="401"/>
        <v>0</v>
      </c>
      <c r="GG67">
        <f t="shared" si="402"/>
        <v>0</v>
      </c>
      <c r="GH67">
        <f t="shared" si="403"/>
        <v>0</v>
      </c>
      <c r="GI67">
        <f t="shared" si="404"/>
        <v>0</v>
      </c>
      <c r="GJ67">
        <f t="shared" si="405"/>
        <v>0</v>
      </c>
      <c r="GK67">
        <f t="shared" si="406"/>
        <v>0</v>
      </c>
      <c r="GL67">
        <f t="shared" si="407"/>
        <v>0</v>
      </c>
      <c r="GM67">
        <f t="shared" si="408"/>
        <v>0</v>
      </c>
      <c r="GN67">
        <f t="shared" si="409"/>
        <v>0</v>
      </c>
      <c r="GO67">
        <f t="shared" si="410"/>
        <v>0</v>
      </c>
      <c r="GP67">
        <f t="shared" si="411"/>
        <v>0</v>
      </c>
      <c r="GQ67">
        <f t="shared" si="412"/>
        <v>0</v>
      </c>
      <c r="GR67">
        <f t="shared" si="413"/>
        <v>0</v>
      </c>
      <c r="GT67">
        <f t="shared" si="414"/>
        <v>0</v>
      </c>
      <c r="GU67">
        <f t="shared" si="415"/>
        <v>0</v>
      </c>
      <c r="GV67">
        <f t="shared" si="416"/>
        <v>0</v>
      </c>
      <c r="GW67">
        <f t="shared" si="417"/>
        <v>0</v>
      </c>
      <c r="GX67">
        <f t="shared" si="418"/>
        <v>0</v>
      </c>
      <c r="GY67">
        <f t="shared" si="419"/>
        <v>0</v>
      </c>
      <c r="GZ67">
        <f t="shared" si="420"/>
        <v>0</v>
      </c>
      <c r="HA67">
        <f t="shared" si="421"/>
        <v>0</v>
      </c>
      <c r="HB67">
        <f t="shared" si="422"/>
        <v>0</v>
      </c>
      <c r="HC67">
        <f t="shared" si="423"/>
        <v>0</v>
      </c>
      <c r="HD67">
        <f t="shared" si="424"/>
        <v>0</v>
      </c>
      <c r="HE67">
        <f t="shared" si="425"/>
        <v>0</v>
      </c>
      <c r="HG67">
        <f t="shared" si="426"/>
        <v>0</v>
      </c>
      <c r="HH67">
        <f t="shared" si="427"/>
        <v>0</v>
      </c>
      <c r="HI67">
        <f t="shared" si="428"/>
        <v>0</v>
      </c>
      <c r="HJ67">
        <f t="shared" si="429"/>
        <v>0</v>
      </c>
      <c r="HK67">
        <f t="shared" si="430"/>
        <v>0</v>
      </c>
      <c r="HL67">
        <f t="shared" si="431"/>
        <v>0</v>
      </c>
      <c r="HM67">
        <f t="shared" si="432"/>
        <v>0</v>
      </c>
      <c r="HN67">
        <f t="shared" si="433"/>
        <v>0</v>
      </c>
      <c r="HO67">
        <f t="shared" si="434"/>
        <v>0</v>
      </c>
      <c r="HP67">
        <f t="shared" si="435"/>
        <v>0</v>
      </c>
      <c r="HQ67">
        <f t="shared" si="436"/>
        <v>0</v>
      </c>
      <c r="HR67">
        <f t="shared" si="437"/>
        <v>0</v>
      </c>
      <c r="HT67">
        <f t="shared" si="515"/>
        <v>0</v>
      </c>
      <c r="HU67">
        <f t="shared" si="438"/>
        <v>0</v>
      </c>
      <c r="HV67">
        <f t="shared" si="439"/>
        <v>0</v>
      </c>
      <c r="HW67">
        <f t="shared" si="440"/>
        <v>0</v>
      </c>
      <c r="HX67">
        <f t="shared" si="441"/>
        <v>0</v>
      </c>
      <c r="HY67">
        <f t="shared" si="442"/>
        <v>0</v>
      </c>
      <c r="HZ67">
        <f t="shared" si="443"/>
        <v>0</v>
      </c>
      <c r="IA67">
        <f t="shared" si="444"/>
        <v>0</v>
      </c>
      <c r="IB67">
        <f t="shared" si="445"/>
        <v>0</v>
      </c>
      <c r="IC67">
        <f t="shared" si="446"/>
        <v>0</v>
      </c>
      <c r="ID67">
        <f t="shared" si="447"/>
        <v>0</v>
      </c>
      <c r="IE67">
        <f t="shared" si="448"/>
        <v>0</v>
      </c>
      <c r="IG67">
        <f t="shared" si="449"/>
        <v>0</v>
      </c>
      <c r="IH67">
        <f t="shared" si="450"/>
        <v>0</v>
      </c>
      <c r="II67">
        <f t="shared" si="451"/>
        <v>0</v>
      </c>
      <c r="IJ67">
        <f t="shared" si="452"/>
        <v>0</v>
      </c>
      <c r="IK67">
        <f t="shared" si="280"/>
        <v>0</v>
      </c>
      <c r="IL67">
        <f t="shared" si="453"/>
        <v>0</v>
      </c>
      <c r="IM67">
        <f t="shared" si="454"/>
        <v>0</v>
      </c>
      <c r="IN67">
        <f t="shared" si="455"/>
        <v>0</v>
      </c>
      <c r="IO67">
        <f t="shared" si="456"/>
        <v>0</v>
      </c>
      <c r="IP67">
        <f t="shared" si="281"/>
        <v>0</v>
      </c>
      <c r="IQ67">
        <f t="shared" si="282"/>
        <v>0</v>
      </c>
      <c r="IR67">
        <f t="shared" si="283"/>
        <v>0</v>
      </c>
      <c r="IS67">
        <f t="shared" si="516"/>
        <v>0</v>
      </c>
      <c r="IT67">
        <f t="shared" si="457"/>
        <v>0</v>
      </c>
      <c r="IU67">
        <f t="shared" si="458"/>
        <v>0</v>
      </c>
      <c r="IV67">
        <f t="shared" si="459"/>
        <v>0</v>
      </c>
      <c r="IW67">
        <f t="shared" si="460"/>
        <v>0</v>
      </c>
      <c r="IX67">
        <f t="shared" si="461"/>
        <v>0</v>
      </c>
      <c r="IY67">
        <f t="shared" si="462"/>
        <v>0</v>
      </c>
      <c r="IZ67">
        <f t="shared" si="463"/>
        <v>0</v>
      </c>
      <c r="JA67">
        <f t="shared" si="464"/>
        <v>0</v>
      </c>
      <c r="JB67">
        <f t="shared" si="465"/>
        <v>0</v>
      </c>
      <c r="JC67">
        <f t="shared" si="466"/>
        <v>0</v>
      </c>
      <c r="JD67">
        <f t="shared" si="467"/>
        <v>0</v>
      </c>
      <c r="JF67">
        <f t="shared" si="468"/>
        <v>0</v>
      </c>
      <c r="JG67">
        <f t="shared" si="469"/>
        <v>0</v>
      </c>
      <c r="JH67">
        <f t="shared" si="470"/>
        <v>0</v>
      </c>
      <c r="JI67">
        <f t="shared" si="471"/>
        <v>0</v>
      </c>
      <c r="JJ67">
        <f t="shared" si="472"/>
        <v>0</v>
      </c>
      <c r="JK67">
        <f t="shared" si="473"/>
        <v>0</v>
      </c>
      <c r="JL67">
        <f t="shared" si="474"/>
        <v>0</v>
      </c>
      <c r="JM67">
        <f t="shared" si="475"/>
        <v>0</v>
      </c>
      <c r="JN67">
        <f t="shared" si="476"/>
        <v>0</v>
      </c>
      <c r="JO67">
        <f t="shared" si="477"/>
        <v>0</v>
      </c>
      <c r="JP67">
        <f t="shared" si="478"/>
        <v>0</v>
      </c>
      <c r="JQ67">
        <f t="shared" si="479"/>
        <v>0</v>
      </c>
      <c r="JS67">
        <f t="shared" si="285"/>
        <v>0</v>
      </c>
      <c r="JT67">
        <f t="shared" si="286"/>
        <v>0</v>
      </c>
      <c r="JU67">
        <f t="shared" si="287"/>
        <v>0</v>
      </c>
      <c r="JV67">
        <f t="shared" si="288"/>
        <v>0</v>
      </c>
      <c r="JW67">
        <f t="shared" si="289"/>
        <v>0</v>
      </c>
      <c r="JX67">
        <f t="shared" si="290"/>
        <v>0</v>
      </c>
      <c r="JY67">
        <f t="shared" si="291"/>
        <v>0</v>
      </c>
      <c r="JZ67">
        <f t="shared" si="292"/>
        <v>0</v>
      </c>
      <c r="KA67">
        <f t="shared" si="293"/>
        <v>0</v>
      </c>
      <c r="KB67">
        <f t="shared" si="294"/>
        <v>0</v>
      </c>
      <c r="KC67">
        <f t="shared" si="295"/>
        <v>0</v>
      </c>
      <c r="KD67">
        <f t="shared" si="296"/>
        <v>0</v>
      </c>
      <c r="KF67">
        <f t="shared" si="480"/>
        <v>0</v>
      </c>
      <c r="KG67">
        <f t="shared" si="481"/>
        <v>0</v>
      </c>
      <c r="KH67">
        <f t="shared" si="482"/>
        <v>0</v>
      </c>
      <c r="KI67">
        <f t="shared" si="483"/>
        <v>0</v>
      </c>
      <c r="KJ67">
        <f t="shared" si="484"/>
        <v>0</v>
      </c>
      <c r="KK67">
        <f t="shared" si="485"/>
        <v>0</v>
      </c>
      <c r="KL67">
        <f t="shared" si="486"/>
        <v>0</v>
      </c>
      <c r="KM67">
        <f t="shared" si="487"/>
        <v>0</v>
      </c>
      <c r="KN67">
        <f t="shared" si="488"/>
        <v>0</v>
      </c>
      <c r="KO67">
        <f t="shared" si="489"/>
        <v>0</v>
      </c>
      <c r="KP67">
        <f t="shared" si="490"/>
        <v>0</v>
      </c>
      <c r="KQ67">
        <f t="shared" si="491"/>
        <v>0</v>
      </c>
      <c r="KS67">
        <f t="shared" si="492"/>
        <v>0</v>
      </c>
      <c r="KT67">
        <f t="shared" si="493"/>
        <v>0</v>
      </c>
      <c r="KU67">
        <f t="shared" si="494"/>
        <v>0</v>
      </c>
      <c r="KV67">
        <f t="shared" si="495"/>
        <v>0</v>
      </c>
      <c r="KW67">
        <f t="shared" si="496"/>
        <v>0</v>
      </c>
      <c r="KX67">
        <f t="shared" si="297"/>
        <v>0</v>
      </c>
      <c r="KY67">
        <f t="shared" si="298"/>
        <v>0</v>
      </c>
      <c r="KZ67">
        <f t="shared" si="299"/>
        <v>0</v>
      </c>
      <c r="LA67">
        <f t="shared" si="300"/>
        <v>0</v>
      </c>
      <c r="LB67">
        <f t="shared" si="301"/>
        <v>0</v>
      </c>
      <c r="LD67">
        <f t="shared" si="497"/>
        <v>0</v>
      </c>
      <c r="LE67">
        <f t="shared" si="498"/>
        <v>0</v>
      </c>
      <c r="LF67">
        <f t="shared" si="499"/>
        <v>0</v>
      </c>
      <c r="LG67">
        <f t="shared" si="500"/>
        <v>0</v>
      </c>
      <c r="LH67">
        <f t="shared" si="501"/>
        <v>0</v>
      </c>
      <c r="LI67">
        <f t="shared" si="502"/>
        <v>0</v>
      </c>
      <c r="LJ67">
        <f t="shared" si="503"/>
        <v>0</v>
      </c>
      <c r="LK67">
        <f t="shared" si="504"/>
        <v>0</v>
      </c>
      <c r="LL67">
        <f t="shared" si="505"/>
        <v>0</v>
      </c>
      <c r="LM67">
        <f t="shared" si="506"/>
        <v>0</v>
      </c>
      <c r="LN67">
        <f t="shared" si="507"/>
        <v>0</v>
      </c>
      <c r="LO67">
        <f t="shared" si="508"/>
        <v>0</v>
      </c>
      <c r="LQ67">
        <f t="shared" si="509"/>
        <v>0</v>
      </c>
      <c r="LR67">
        <f t="shared" si="510"/>
        <v>0</v>
      </c>
      <c r="LS67">
        <f t="shared" si="511"/>
        <v>0</v>
      </c>
      <c r="LT67">
        <f t="shared" si="512"/>
        <v>0</v>
      </c>
      <c r="LU67">
        <f t="shared" si="513"/>
        <v>0</v>
      </c>
      <c r="LV67">
        <f t="shared" si="302"/>
        <v>0</v>
      </c>
      <c r="LW67">
        <f t="shared" si="303"/>
        <v>0</v>
      </c>
      <c r="LX67">
        <f t="shared" si="304"/>
        <v>0</v>
      </c>
      <c r="LY67">
        <f t="shared" si="305"/>
        <v>0</v>
      </c>
      <c r="LZ67">
        <f t="shared" si="306"/>
        <v>0</v>
      </c>
      <c r="MB67" t="e">
        <f>IF(OR((AND((AU$2=$C67),(3&lt;$B67))),(AND((AU$3=$C67),(4&gt;$B67)))),#REF!,0)</f>
        <v>#REF!</v>
      </c>
      <c r="MC67" t="e">
        <f>IF(OR((AND((AU$3=$C67),(3&lt;$B67))),(AND((AU$4=$C67),(4&gt;$B67)))),#REF!,0)</f>
        <v>#REF!</v>
      </c>
      <c r="MD67" t="e">
        <f>IF(OR((AND((AU$4=$C67),(3&lt;$B67))),(AND((AU$5=$C67),(4&gt;$B67)))),#REF!,0)</f>
        <v>#REF!</v>
      </c>
      <c r="ME67" t="e">
        <f>IF(OR((AND((AU$5=$C67),(3&lt;$B67))),(AND((AU$6=$C67),(4&gt;$B67)))),#REF!,0)</f>
        <v>#REF!</v>
      </c>
      <c r="MF67" t="e">
        <f>IF(OR((AND((AU$6=$C67),(3&lt;$B67))),(AND((AU$7=$C67),(4&gt;$B67)))),#REF!,0)</f>
        <v>#REF!</v>
      </c>
      <c r="MG67" t="e">
        <f t="shared" si="307"/>
        <v>#REF!</v>
      </c>
      <c r="MH67" t="e">
        <f t="shared" si="308"/>
        <v>#REF!</v>
      </c>
      <c r="MI67" t="e">
        <f t="shared" si="309"/>
        <v>#REF!</v>
      </c>
      <c r="MJ67" t="e">
        <f t="shared" si="310"/>
        <v>#REF!</v>
      </c>
      <c r="MK67" t="e">
        <f t="shared" si="311"/>
        <v>#REF!</v>
      </c>
      <c r="MM67">
        <f>IF(AND(($EV$26=$C67),(4=$B67)),#REF!,0)</f>
        <v>0</v>
      </c>
      <c r="MN67">
        <f>IF(AND(($EV$26=$C67),(5=$B67)),#REF!,0)</f>
        <v>0</v>
      </c>
      <c r="MO67">
        <f>IF(AND(($EV$26=$C67),(6=$B67)),#REF!,0)</f>
        <v>0</v>
      </c>
      <c r="MP67">
        <f>IF(AND(($EV$26=$C67),(7=$B67)),#REF!,0)</f>
        <v>0</v>
      </c>
      <c r="MQ67">
        <f>IF(AND(($EV$26=$C67),(8=$B67)),#REF!,0)</f>
        <v>0</v>
      </c>
      <c r="MR67">
        <f>IF(AND(($EV$26=$C67),(9=$B67)),#REF!,0)</f>
        <v>0</v>
      </c>
      <c r="MS67">
        <f>IF(AND(($EV$26=$C67),(10=$B67)),#REF!,0)</f>
        <v>0</v>
      </c>
      <c r="MT67">
        <f>IF(AND(($EV$26=$C67),(11=$B67)),#REF!,0)</f>
        <v>0</v>
      </c>
      <c r="MU67">
        <f>IF(AND(($EV$26=$C67),(12=$B67)),#REF!,0)</f>
        <v>0</v>
      </c>
      <c r="MV67">
        <f>IF(AND(($EW$26=$C67),(1=$B67)),#REF!,0)</f>
        <v>0</v>
      </c>
      <c r="MW67">
        <f>IF(AND(($EW$26=$C67),(2=$B67)),#REF!,0)</f>
        <v>0</v>
      </c>
      <c r="MX67">
        <f>IF(AND(($EW$26=$C67),(3=$B67)),#REF!,0)</f>
        <v>0</v>
      </c>
    </row>
    <row r="68" spans="1:362">
      <c r="A68" s="205"/>
      <c r="B68" s="34"/>
      <c r="C68" s="35"/>
      <c r="D68" s="36"/>
      <c r="E68" s="70">
        <f t="shared" si="312"/>
        <v>0</v>
      </c>
      <c r="F68" s="37"/>
      <c r="G68" s="70">
        <f t="shared" si="12"/>
        <v>0</v>
      </c>
      <c r="H68" s="75"/>
      <c r="I68" s="76"/>
      <c r="J68" s="75"/>
      <c r="K68" s="201"/>
      <c r="L68" s="75"/>
      <c r="M68" s="75"/>
      <c r="N68" s="75"/>
      <c r="O68" s="64"/>
      <c r="P68" s="70">
        <f t="shared" si="245"/>
        <v>0</v>
      </c>
      <c r="Q68" s="137"/>
      <c r="R68" s="72">
        <f t="shared" si="246"/>
        <v>0</v>
      </c>
      <c r="S68" s="37"/>
      <c r="T68" s="70">
        <f t="shared" si="13"/>
        <v>0</v>
      </c>
      <c r="U68" s="37"/>
      <c r="V68" s="70">
        <f t="shared" si="247"/>
        <v>0</v>
      </c>
      <c r="W68" s="37"/>
      <c r="X68" s="70">
        <f t="shared" si="14"/>
        <v>0</v>
      </c>
      <c r="Y68" s="71">
        <f t="shared" si="313"/>
        <v>0</v>
      </c>
      <c r="Z68" s="189"/>
      <c r="AA68" s="190"/>
      <c r="AB68" s="72">
        <f t="shared" si="314"/>
        <v>0</v>
      </c>
      <c r="AC68" s="3"/>
      <c r="AD68" s="90">
        <f t="shared" si="315"/>
        <v>0</v>
      </c>
      <c r="AE68">
        <f t="shared" si="316"/>
        <v>0</v>
      </c>
      <c r="AF68">
        <f t="shared" si="317"/>
        <v>0</v>
      </c>
      <c r="AG68">
        <f t="shared" si="318"/>
        <v>0</v>
      </c>
      <c r="AH68">
        <f t="shared" si="319"/>
        <v>0</v>
      </c>
      <c r="AI68">
        <f t="shared" si="320"/>
        <v>0</v>
      </c>
      <c r="AJ68">
        <f t="shared" si="250"/>
        <v>0</v>
      </c>
      <c r="AK68">
        <f t="shared" si="21"/>
        <v>0</v>
      </c>
      <c r="AL68">
        <f t="shared" si="22"/>
        <v>0</v>
      </c>
      <c r="AM68">
        <f t="shared" si="23"/>
        <v>0</v>
      </c>
      <c r="AN68" s="3"/>
      <c r="AO68">
        <f t="shared" si="321"/>
        <v>0</v>
      </c>
      <c r="AP68">
        <f t="shared" si="322"/>
        <v>0</v>
      </c>
      <c r="AQ68">
        <f t="shared" si="323"/>
        <v>0</v>
      </c>
      <c r="AR68">
        <f t="shared" si="324"/>
        <v>0</v>
      </c>
      <c r="AS68">
        <f t="shared" si="325"/>
        <v>0</v>
      </c>
      <c r="AT68">
        <f t="shared" si="29"/>
        <v>0</v>
      </c>
      <c r="AU68">
        <f t="shared" si="30"/>
        <v>0</v>
      </c>
      <c r="AV68">
        <f t="shared" si="31"/>
        <v>0</v>
      </c>
      <c r="AW68">
        <f t="shared" si="32"/>
        <v>0</v>
      </c>
      <c r="AX68">
        <f t="shared" si="33"/>
        <v>0</v>
      </c>
      <c r="AY68" s="3"/>
      <c r="AZ68">
        <f t="shared" si="326"/>
        <v>0</v>
      </c>
      <c r="BA68">
        <f t="shared" si="327"/>
        <v>0</v>
      </c>
      <c r="BB68">
        <f t="shared" si="328"/>
        <v>0</v>
      </c>
      <c r="BC68">
        <f t="shared" si="329"/>
        <v>0</v>
      </c>
      <c r="BD68">
        <f t="shared" si="330"/>
        <v>0</v>
      </c>
      <c r="BE68">
        <f t="shared" si="39"/>
        <v>0</v>
      </c>
      <c r="BF68">
        <f t="shared" si="40"/>
        <v>0</v>
      </c>
      <c r="BG68">
        <f t="shared" si="41"/>
        <v>0</v>
      </c>
      <c r="BH68">
        <f t="shared" si="42"/>
        <v>0</v>
      </c>
      <c r="BI68">
        <f t="shared" si="43"/>
        <v>0</v>
      </c>
      <c r="BJ68" s="3"/>
      <c r="BK68">
        <f t="shared" si="331"/>
        <v>0</v>
      </c>
      <c r="BL68">
        <f t="shared" si="332"/>
        <v>0</v>
      </c>
      <c r="BM68">
        <f t="shared" si="333"/>
        <v>0</v>
      </c>
      <c r="BN68">
        <f t="shared" si="334"/>
        <v>0</v>
      </c>
      <c r="BO68">
        <f t="shared" si="335"/>
        <v>0</v>
      </c>
      <c r="BP68">
        <f t="shared" si="251"/>
        <v>0</v>
      </c>
      <c r="BQ68">
        <f t="shared" si="252"/>
        <v>0</v>
      </c>
      <c r="BR68">
        <f t="shared" si="253"/>
        <v>0</v>
      </c>
      <c r="BS68">
        <f t="shared" si="254"/>
        <v>0</v>
      </c>
      <c r="BT68">
        <f t="shared" si="255"/>
        <v>0</v>
      </c>
      <c r="BV68">
        <f t="shared" si="336"/>
        <v>0</v>
      </c>
      <c r="BW68">
        <f t="shared" si="337"/>
        <v>0</v>
      </c>
      <c r="BX68">
        <f t="shared" si="338"/>
        <v>0</v>
      </c>
      <c r="BY68">
        <f t="shared" si="339"/>
        <v>0</v>
      </c>
      <c r="BZ68">
        <f t="shared" si="340"/>
        <v>0</v>
      </c>
      <c r="CA68">
        <f t="shared" si="54"/>
        <v>0</v>
      </c>
      <c r="CB68">
        <f t="shared" si="55"/>
        <v>0</v>
      </c>
      <c r="CC68">
        <f t="shared" si="56"/>
        <v>0</v>
      </c>
      <c r="CD68">
        <f t="shared" si="57"/>
        <v>0</v>
      </c>
      <c r="CE68">
        <f t="shared" si="58"/>
        <v>0</v>
      </c>
      <c r="CG68">
        <f t="shared" si="341"/>
        <v>0</v>
      </c>
      <c r="CH68">
        <f t="shared" si="342"/>
        <v>0</v>
      </c>
      <c r="CI68">
        <f t="shared" si="343"/>
        <v>0</v>
      </c>
      <c r="CJ68">
        <f t="shared" si="344"/>
        <v>0</v>
      </c>
      <c r="CK68">
        <f t="shared" si="345"/>
        <v>0</v>
      </c>
      <c r="CL68">
        <f t="shared" si="256"/>
        <v>0</v>
      </c>
      <c r="CM68">
        <f t="shared" si="64"/>
        <v>0</v>
      </c>
      <c r="CN68">
        <f t="shared" si="65"/>
        <v>0</v>
      </c>
      <c r="CO68">
        <f t="shared" si="66"/>
        <v>0</v>
      </c>
      <c r="CP68">
        <f t="shared" si="67"/>
        <v>0</v>
      </c>
      <c r="CQ68" s="3"/>
      <c r="CR68">
        <f t="shared" si="346"/>
        <v>0</v>
      </c>
      <c r="CS68">
        <f t="shared" si="347"/>
        <v>0</v>
      </c>
      <c r="CT68">
        <f t="shared" si="348"/>
        <v>0</v>
      </c>
      <c r="CU68">
        <f t="shared" si="349"/>
        <v>0</v>
      </c>
      <c r="CV68">
        <f t="shared" si="350"/>
        <v>0</v>
      </c>
      <c r="CW68">
        <f t="shared" si="73"/>
        <v>0</v>
      </c>
      <c r="CX68">
        <f t="shared" si="74"/>
        <v>0</v>
      </c>
      <c r="CY68">
        <f t="shared" si="75"/>
        <v>0</v>
      </c>
      <c r="CZ68">
        <f t="shared" si="76"/>
        <v>0</v>
      </c>
      <c r="DA68">
        <f t="shared" si="77"/>
        <v>0</v>
      </c>
      <c r="DC68">
        <f t="shared" si="514"/>
        <v>0</v>
      </c>
      <c r="DD68">
        <f t="shared" si="351"/>
        <v>0</v>
      </c>
      <c r="DE68">
        <f t="shared" si="352"/>
        <v>0</v>
      </c>
      <c r="DF68">
        <f t="shared" si="353"/>
        <v>0</v>
      </c>
      <c r="DG68">
        <f t="shared" si="354"/>
        <v>0</v>
      </c>
      <c r="DH68" s="221">
        <f t="shared" si="355"/>
        <v>0</v>
      </c>
      <c r="DI68" s="221">
        <f t="shared" si="356"/>
        <v>0</v>
      </c>
      <c r="DJ68" s="221">
        <f t="shared" si="259"/>
        <v>0</v>
      </c>
      <c r="DK68" s="221">
        <f t="shared" si="260"/>
        <v>0</v>
      </c>
      <c r="DL68" s="221">
        <f t="shared" si="261"/>
        <v>0</v>
      </c>
      <c r="DN68">
        <f t="shared" si="262"/>
        <v>0</v>
      </c>
      <c r="DO68">
        <f t="shared" si="357"/>
        <v>0</v>
      </c>
      <c r="DP68">
        <f t="shared" si="358"/>
        <v>0</v>
      </c>
      <c r="DQ68">
        <f t="shared" si="359"/>
        <v>0</v>
      </c>
      <c r="DR68">
        <f t="shared" si="360"/>
        <v>0</v>
      </c>
      <c r="DS68">
        <f t="shared" si="87"/>
        <v>0</v>
      </c>
      <c r="DT68">
        <f t="shared" si="263"/>
        <v>0</v>
      </c>
      <c r="DU68">
        <f t="shared" si="264"/>
        <v>0</v>
      </c>
      <c r="DV68">
        <f t="shared" si="265"/>
        <v>0</v>
      </c>
      <c r="DW68">
        <f t="shared" si="266"/>
        <v>0</v>
      </c>
      <c r="DY68">
        <f t="shared" si="267"/>
        <v>0</v>
      </c>
      <c r="DZ68">
        <f t="shared" si="268"/>
        <v>0</v>
      </c>
      <c r="EA68">
        <f t="shared" si="269"/>
        <v>0</v>
      </c>
      <c r="EB68">
        <f t="shared" si="270"/>
        <v>0</v>
      </c>
      <c r="EC68">
        <f t="shared" si="271"/>
        <v>0</v>
      </c>
      <c r="ED68">
        <f t="shared" si="88"/>
        <v>0</v>
      </c>
      <c r="EE68">
        <f t="shared" si="89"/>
        <v>0</v>
      </c>
      <c r="EF68">
        <f t="shared" si="90"/>
        <v>0</v>
      </c>
      <c r="EG68">
        <f t="shared" si="91"/>
        <v>0</v>
      </c>
      <c r="EH68">
        <f t="shared" si="92"/>
        <v>0</v>
      </c>
      <c r="EJ68">
        <f t="shared" si="361"/>
        <v>0</v>
      </c>
      <c r="EK68">
        <f t="shared" si="362"/>
        <v>0</v>
      </c>
      <c r="EL68">
        <f t="shared" si="363"/>
        <v>0</v>
      </c>
      <c r="EM68">
        <f t="shared" si="364"/>
        <v>0</v>
      </c>
      <c r="EN68">
        <f t="shared" si="365"/>
        <v>0</v>
      </c>
      <c r="EO68">
        <f t="shared" si="272"/>
        <v>0</v>
      </c>
      <c r="EP68">
        <f t="shared" si="273"/>
        <v>0</v>
      </c>
      <c r="EQ68">
        <f t="shared" si="274"/>
        <v>0</v>
      </c>
      <c r="ER68">
        <f t="shared" si="275"/>
        <v>0</v>
      </c>
      <c r="ES68">
        <f t="shared" si="276"/>
        <v>0</v>
      </c>
      <c r="ET68">
        <f t="shared" si="366"/>
        <v>0</v>
      </c>
      <c r="EU68">
        <f t="shared" si="367"/>
        <v>0</v>
      </c>
      <c r="EV68">
        <f t="shared" si="368"/>
        <v>0</v>
      </c>
      <c r="EW68">
        <f t="shared" si="369"/>
        <v>0</v>
      </c>
      <c r="EX68">
        <f t="shared" si="370"/>
        <v>0</v>
      </c>
      <c r="EY68">
        <f t="shared" si="371"/>
        <v>0</v>
      </c>
      <c r="EZ68">
        <f t="shared" si="372"/>
        <v>0</v>
      </c>
      <c r="FA68">
        <f t="shared" si="373"/>
        <v>0</v>
      </c>
      <c r="FB68">
        <f t="shared" si="374"/>
        <v>0</v>
      </c>
      <c r="FC68">
        <f t="shared" si="375"/>
        <v>0</v>
      </c>
      <c r="FD68">
        <f t="shared" si="376"/>
        <v>0</v>
      </c>
      <c r="FE68">
        <f t="shared" si="377"/>
        <v>0</v>
      </c>
      <c r="FG68" s="136">
        <f t="shared" si="378"/>
        <v>0</v>
      </c>
      <c r="FH68" s="136">
        <f t="shared" si="379"/>
        <v>0</v>
      </c>
      <c r="FI68" s="136">
        <f t="shared" si="380"/>
        <v>0</v>
      </c>
      <c r="FJ68" s="136">
        <f t="shared" si="381"/>
        <v>0</v>
      </c>
      <c r="FK68" s="136">
        <f t="shared" si="382"/>
        <v>0</v>
      </c>
      <c r="FL68" s="136">
        <f t="shared" si="383"/>
        <v>0</v>
      </c>
      <c r="FM68" s="136">
        <f t="shared" si="384"/>
        <v>0</v>
      </c>
      <c r="FN68" s="136">
        <f t="shared" si="385"/>
        <v>0</v>
      </c>
      <c r="FO68" s="136">
        <f t="shared" si="386"/>
        <v>0</v>
      </c>
      <c r="FP68" s="136">
        <f t="shared" si="387"/>
        <v>0</v>
      </c>
      <c r="FQ68" s="136">
        <f t="shared" si="388"/>
        <v>0</v>
      </c>
      <c r="FR68" s="136">
        <f t="shared" si="389"/>
        <v>0</v>
      </c>
      <c r="FT68">
        <f t="shared" si="390"/>
        <v>0</v>
      </c>
      <c r="FU68">
        <f t="shared" si="391"/>
        <v>0</v>
      </c>
      <c r="FV68">
        <f t="shared" si="392"/>
        <v>0</v>
      </c>
      <c r="FW68">
        <f t="shared" si="393"/>
        <v>0</v>
      </c>
      <c r="FX68">
        <f t="shared" si="394"/>
        <v>0</v>
      </c>
      <c r="FY68">
        <f t="shared" si="395"/>
        <v>0</v>
      </c>
      <c r="FZ68">
        <f t="shared" si="396"/>
        <v>0</v>
      </c>
      <c r="GA68">
        <f t="shared" si="397"/>
        <v>0</v>
      </c>
      <c r="GB68">
        <f t="shared" si="398"/>
        <v>0</v>
      </c>
      <c r="GC68">
        <f t="shared" si="399"/>
        <v>0</v>
      </c>
      <c r="GD68">
        <f t="shared" si="400"/>
        <v>0</v>
      </c>
      <c r="GE68">
        <f t="shared" si="401"/>
        <v>0</v>
      </c>
      <c r="GG68">
        <f t="shared" si="402"/>
        <v>0</v>
      </c>
      <c r="GH68">
        <f t="shared" si="403"/>
        <v>0</v>
      </c>
      <c r="GI68">
        <f t="shared" si="404"/>
        <v>0</v>
      </c>
      <c r="GJ68">
        <f t="shared" si="405"/>
        <v>0</v>
      </c>
      <c r="GK68">
        <f t="shared" si="406"/>
        <v>0</v>
      </c>
      <c r="GL68">
        <f t="shared" si="407"/>
        <v>0</v>
      </c>
      <c r="GM68">
        <f t="shared" si="408"/>
        <v>0</v>
      </c>
      <c r="GN68">
        <f t="shared" si="409"/>
        <v>0</v>
      </c>
      <c r="GO68">
        <f t="shared" si="410"/>
        <v>0</v>
      </c>
      <c r="GP68">
        <f t="shared" si="411"/>
        <v>0</v>
      </c>
      <c r="GQ68">
        <f t="shared" si="412"/>
        <v>0</v>
      </c>
      <c r="GR68">
        <f t="shared" si="413"/>
        <v>0</v>
      </c>
      <c r="GT68">
        <f t="shared" si="414"/>
        <v>0</v>
      </c>
      <c r="GU68">
        <f t="shared" si="415"/>
        <v>0</v>
      </c>
      <c r="GV68">
        <f t="shared" si="416"/>
        <v>0</v>
      </c>
      <c r="GW68">
        <f t="shared" si="417"/>
        <v>0</v>
      </c>
      <c r="GX68">
        <f t="shared" si="418"/>
        <v>0</v>
      </c>
      <c r="GY68">
        <f t="shared" si="419"/>
        <v>0</v>
      </c>
      <c r="GZ68">
        <f t="shared" si="420"/>
        <v>0</v>
      </c>
      <c r="HA68">
        <f t="shared" si="421"/>
        <v>0</v>
      </c>
      <c r="HB68">
        <f t="shared" si="422"/>
        <v>0</v>
      </c>
      <c r="HC68">
        <f t="shared" si="423"/>
        <v>0</v>
      </c>
      <c r="HD68">
        <f t="shared" si="424"/>
        <v>0</v>
      </c>
      <c r="HE68">
        <f t="shared" si="425"/>
        <v>0</v>
      </c>
      <c r="HG68">
        <f t="shared" si="426"/>
        <v>0</v>
      </c>
      <c r="HH68">
        <f t="shared" si="427"/>
        <v>0</v>
      </c>
      <c r="HI68">
        <f t="shared" si="428"/>
        <v>0</v>
      </c>
      <c r="HJ68">
        <f t="shared" si="429"/>
        <v>0</v>
      </c>
      <c r="HK68">
        <f t="shared" si="430"/>
        <v>0</v>
      </c>
      <c r="HL68">
        <f t="shared" si="431"/>
        <v>0</v>
      </c>
      <c r="HM68">
        <f t="shared" si="432"/>
        <v>0</v>
      </c>
      <c r="HN68">
        <f t="shared" si="433"/>
        <v>0</v>
      </c>
      <c r="HO68">
        <f t="shared" si="434"/>
        <v>0</v>
      </c>
      <c r="HP68">
        <f t="shared" si="435"/>
        <v>0</v>
      </c>
      <c r="HQ68">
        <f t="shared" si="436"/>
        <v>0</v>
      </c>
      <c r="HR68">
        <f t="shared" si="437"/>
        <v>0</v>
      </c>
      <c r="HT68">
        <f t="shared" si="515"/>
        <v>0</v>
      </c>
      <c r="HU68">
        <f t="shared" si="438"/>
        <v>0</v>
      </c>
      <c r="HV68">
        <f t="shared" si="439"/>
        <v>0</v>
      </c>
      <c r="HW68">
        <f t="shared" si="440"/>
        <v>0</v>
      </c>
      <c r="HX68">
        <f t="shared" si="441"/>
        <v>0</v>
      </c>
      <c r="HY68">
        <f t="shared" si="442"/>
        <v>0</v>
      </c>
      <c r="HZ68">
        <f t="shared" si="443"/>
        <v>0</v>
      </c>
      <c r="IA68">
        <f t="shared" si="444"/>
        <v>0</v>
      </c>
      <c r="IB68">
        <f t="shared" si="445"/>
        <v>0</v>
      </c>
      <c r="IC68">
        <f t="shared" si="446"/>
        <v>0</v>
      </c>
      <c r="ID68">
        <f t="shared" si="447"/>
        <v>0</v>
      </c>
      <c r="IE68">
        <f t="shared" si="448"/>
        <v>0</v>
      </c>
      <c r="IG68">
        <f t="shared" si="449"/>
        <v>0</v>
      </c>
      <c r="IH68">
        <f t="shared" si="450"/>
        <v>0</v>
      </c>
      <c r="II68">
        <f t="shared" si="451"/>
        <v>0</v>
      </c>
      <c r="IJ68">
        <f t="shared" si="452"/>
        <v>0</v>
      </c>
      <c r="IK68">
        <f t="shared" si="280"/>
        <v>0</v>
      </c>
      <c r="IL68">
        <f t="shared" si="453"/>
        <v>0</v>
      </c>
      <c r="IM68">
        <f t="shared" si="454"/>
        <v>0</v>
      </c>
      <c r="IN68">
        <f t="shared" si="455"/>
        <v>0</v>
      </c>
      <c r="IO68">
        <f t="shared" si="456"/>
        <v>0</v>
      </c>
      <c r="IP68">
        <f t="shared" si="281"/>
        <v>0</v>
      </c>
      <c r="IQ68">
        <f t="shared" si="282"/>
        <v>0</v>
      </c>
      <c r="IR68">
        <f t="shared" si="283"/>
        <v>0</v>
      </c>
      <c r="IS68">
        <f t="shared" si="516"/>
        <v>0</v>
      </c>
      <c r="IT68">
        <f t="shared" si="457"/>
        <v>0</v>
      </c>
      <c r="IU68">
        <f t="shared" si="458"/>
        <v>0</v>
      </c>
      <c r="IV68">
        <f t="shared" si="459"/>
        <v>0</v>
      </c>
      <c r="IW68">
        <f t="shared" si="460"/>
        <v>0</v>
      </c>
      <c r="IX68">
        <f t="shared" si="461"/>
        <v>0</v>
      </c>
      <c r="IY68">
        <f t="shared" si="462"/>
        <v>0</v>
      </c>
      <c r="IZ68">
        <f t="shared" si="463"/>
        <v>0</v>
      </c>
      <c r="JA68">
        <f t="shared" si="464"/>
        <v>0</v>
      </c>
      <c r="JB68">
        <f t="shared" si="465"/>
        <v>0</v>
      </c>
      <c r="JC68">
        <f t="shared" si="466"/>
        <v>0</v>
      </c>
      <c r="JD68">
        <f t="shared" si="467"/>
        <v>0</v>
      </c>
      <c r="JF68">
        <f t="shared" si="468"/>
        <v>0</v>
      </c>
      <c r="JG68">
        <f t="shared" si="469"/>
        <v>0</v>
      </c>
      <c r="JH68">
        <f t="shared" si="470"/>
        <v>0</v>
      </c>
      <c r="JI68">
        <f t="shared" si="471"/>
        <v>0</v>
      </c>
      <c r="JJ68">
        <f t="shared" si="472"/>
        <v>0</v>
      </c>
      <c r="JK68">
        <f t="shared" si="473"/>
        <v>0</v>
      </c>
      <c r="JL68">
        <f t="shared" si="474"/>
        <v>0</v>
      </c>
      <c r="JM68">
        <f t="shared" si="475"/>
        <v>0</v>
      </c>
      <c r="JN68">
        <f t="shared" si="476"/>
        <v>0</v>
      </c>
      <c r="JO68">
        <f t="shared" si="477"/>
        <v>0</v>
      </c>
      <c r="JP68">
        <f t="shared" si="478"/>
        <v>0</v>
      </c>
      <c r="JQ68">
        <f t="shared" si="479"/>
        <v>0</v>
      </c>
      <c r="JS68">
        <f t="shared" si="285"/>
        <v>0</v>
      </c>
      <c r="JT68">
        <f t="shared" si="286"/>
        <v>0</v>
      </c>
      <c r="JU68">
        <f t="shared" si="287"/>
        <v>0</v>
      </c>
      <c r="JV68">
        <f t="shared" si="288"/>
        <v>0</v>
      </c>
      <c r="JW68">
        <f t="shared" si="289"/>
        <v>0</v>
      </c>
      <c r="JX68">
        <f t="shared" si="290"/>
        <v>0</v>
      </c>
      <c r="JY68">
        <f t="shared" si="291"/>
        <v>0</v>
      </c>
      <c r="JZ68">
        <f t="shared" si="292"/>
        <v>0</v>
      </c>
      <c r="KA68">
        <f t="shared" si="293"/>
        <v>0</v>
      </c>
      <c r="KB68">
        <f t="shared" si="294"/>
        <v>0</v>
      </c>
      <c r="KC68">
        <f t="shared" si="295"/>
        <v>0</v>
      </c>
      <c r="KD68">
        <f t="shared" si="296"/>
        <v>0</v>
      </c>
      <c r="KF68">
        <f t="shared" si="480"/>
        <v>0</v>
      </c>
      <c r="KG68">
        <f t="shared" si="481"/>
        <v>0</v>
      </c>
      <c r="KH68">
        <f t="shared" si="482"/>
        <v>0</v>
      </c>
      <c r="KI68">
        <f t="shared" si="483"/>
        <v>0</v>
      </c>
      <c r="KJ68">
        <f t="shared" si="484"/>
        <v>0</v>
      </c>
      <c r="KK68">
        <f t="shared" si="485"/>
        <v>0</v>
      </c>
      <c r="KL68">
        <f t="shared" si="486"/>
        <v>0</v>
      </c>
      <c r="KM68">
        <f t="shared" si="487"/>
        <v>0</v>
      </c>
      <c r="KN68">
        <f t="shared" si="488"/>
        <v>0</v>
      </c>
      <c r="KO68">
        <f t="shared" si="489"/>
        <v>0</v>
      </c>
      <c r="KP68">
        <f t="shared" si="490"/>
        <v>0</v>
      </c>
      <c r="KQ68">
        <f t="shared" si="491"/>
        <v>0</v>
      </c>
      <c r="KS68">
        <f t="shared" si="492"/>
        <v>0</v>
      </c>
      <c r="KT68">
        <f t="shared" si="493"/>
        <v>0</v>
      </c>
      <c r="KU68">
        <f t="shared" si="494"/>
        <v>0</v>
      </c>
      <c r="KV68">
        <f t="shared" si="495"/>
        <v>0</v>
      </c>
      <c r="KW68">
        <f t="shared" si="496"/>
        <v>0</v>
      </c>
      <c r="KX68">
        <f t="shared" si="297"/>
        <v>0</v>
      </c>
      <c r="KY68">
        <f t="shared" si="298"/>
        <v>0</v>
      </c>
      <c r="KZ68">
        <f t="shared" si="299"/>
        <v>0</v>
      </c>
      <c r="LA68">
        <f t="shared" si="300"/>
        <v>0</v>
      </c>
      <c r="LB68">
        <f t="shared" si="301"/>
        <v>0</v>
      </c>
      <c r="LD68">
        <f t="shared" si="497"/>
        <v>0</v>
      </c>
      <c r="LE68">
        <f t="shared" si="498"/>
        <v>0</v>
      </c>
      <c r="LF68">
        <f t="shared" si="499"/>
        <v>0</v>
      </c>
      <c r="LG68">
        <f t="shared" si="500"/>
        <v>0</v>
      </c>
      <c r="LH68">
        <f t="shared" si="501"/>
        <v>0</v>
      </c>
      <c r="LI68">
        <f t="shared" si="502"/>
        <v>0</v>
      </c>
      <c r="LJ68">
        <f t="shared" si="503"/>
        <v>0</v>
      </c>
      <c r="LK68">
        <f t="shared" si="504"/>
        <v>0</v>
      </c>
      <c r="LL68">
        <f t="shared" si="505"/>
        <v>0</v>
      </c>
      <c r="LM68">
        <f t="shared" si="506"/>
        <v>0</v>
      </c>
      <c r="LN68">
        <f t="shared" si="507"/>
        <v>0</v>
      </c>
      <c r="LO68">
        <f t="shared" si="508"/>
        <v>0</v>
      </c>
      <c r="LQ68">
        <f t="shared" si="509"/>
        <v>0</v>
      </c>
      <c r="LR68">
        <f t="shared" si="510"/>
        <v>0</v>
      </c>
      <c r="LS68">
        <f t="shared" si="511"/>
        <v>0</v>
      </c>
      <c r="LT68">
        <f t="shared" si="512"/>
        <v>0</v>
      </c>
      <c r="LU68">
        <f t="shared" si="513"/>
        <v>0</v>
      </c>
      <c r="LV68">
        <f t="shared" si="302"/>
        <v>0</v>
      </c>
      <c r="LW68">
        <f t="shared" si="303"/>
        <v>0</v>
      </c>
      <c r="LX68">
        <f t="shared" si="304"/>
        <v>0</v>
      </c>
      <c r="LY68">
        <f t="shared" si="305"/>
        <v>0</v>
      </c>
      <c r="LZ68">
        <f t="shared" si="306"/>
        <v>0</v>
      </c>
      <c r="MB68" t="e">
        <f>IF(OR((AND((AU$2=$C68),(3&lt;$B68))),(AND((AU$3=$C68),(4&gt;$B68)))),#REF!,0)</f>
        <v>#REF!</v>
      </c>
      <c r="MC68" t="e">
        <f>IF(OR((AND((AU$3=$C68),(3&lt;$B68))),(AND((AU$4=$C68),(4&gt;$B68)))),#REF!,0)</f>
        <v>#REF!</v>
      </c>
      <c r="MD68" t="e">
        <f>IF(OR((AND((AU$4=$C68),(3&lt;$B68))),(AND((AU$5=$C68),(4&gt;$B68)))),#REF!,0)</f>
        <v>#REF!</v>
      </c>
      <c r="ME68" t="e">
        <f>IF(OR((AND((AU$5=$C68),(3&lt;$B68))),(AND((AU$6=$C68),(4&gt;$B68)))),#REF!,0)</f>
        <v>#REF!</v>
      </c>
      <c r="MF68" t="e">
        <f>IF(OR((AND((AU$6=$C68),(3&lt;$B68))),(AND((AU$7=$C68),(4&gt;$B68)))),#REF!,0)</f>
        <v>#REF!</v>
      </c>
      <c r="MG68" t="e">
        <f t="shared" si="307"/>
        <v>#REF!</v>
      </c>
      <c r="MH68" t="e">
        <f t="shared" si="308"/>
        <v>#REF!</v>
      </c>
      <c r="MI68" t="e">
        <f t="shared" si="309"/>
        <v>#REF!</v>
      </c>
      <c r="MJ68" t="e">
        <f t="shared" si="310"/>
        <v>#REF!</v>
      </c>
      <c r="MK68" t="e">
        <f t="shared" si="311"/>
        <v>#REF!</v>
      </c>
      <c r="MM68">
        <f>IF(AND(($EV$26=$C68),(4=$B68)),#REF!,0)</f>
        <v>0</v>
      </c>
      <c r="MN68">
        <f>IF(AND(($EV$26=$C68),(5=$B68)),#REF!,0)</f>
        <v>0</v>
      </c>
      <c r="MO68">
        <f>IF(AND(($EV$26=$C68),(6=$B68)),#REF!,0)</f>
        <v>0</v>
      </c>
      <c r="MP68">
        <f>IF(AND(($EV$26=$C68),(7=$B68)),#REF!,0)</f>
        <v>0</v>
      </c>
      <c r="MQ68">
        <f>IF(AND(($EV$26=$C68),(8=$B68)),#REF!,0)</f>
        <v>0</v>
      </c>
      <c r="MR68">
        <f>IF(AND(($EV$26=$C68),(9=$B68)),#REF!,0)</f>
        <v>0</v>
      </c>
      <c r="MS68">
        <f>IF(AND(($EV$26=$C68),(10=$B68)),#REF!,0)</f>
        <v>0</v>
      </c>
      <c r="MT68">
        <f>IF(AND(($EV$26=$C68),(11=$B68)),#REF!,0)</f>
        <v>0</v>
      </c>
      <c r="MU68">
        <f>IF(AND(($EV$26=$C68),(12=$B68)),#REF!,0)</f>
        <v>0</v>
      </c>
      <c r="MV68">
        <f>IF(AND(($EW$26=$C68),(1=$B68)),#REF!,0)</f>
        <v>0</v>
      </c>
      <c r="MW68">
        <f>IF(AND(($EW$26=$C68),(2=$B68)),#REF!,0)</f>
        <v>0</v>
      </c>
      <c r="MX68">
        <f>IF(AND(($EW$26=$C68),(3=$B68)),#REF!,0)</f>
        <v>0</v>
      </c>
    </row>
    <row r="69" spans="1:362">
      <c r="A69" s="205"/>
      <c r="B69" s="34"/>
      <c r="C69" s="35"/>
      <c r="D69" s="36"/>
      <c r="E69" s="70">
        <f t="shared" si="312"/>
        <v>0</v>
      </c>
      <c r="F69" s="37"/>
      <c r="G69" s="70">
        <f t="shared" si="12"/>
        <v>0</v>
      </c>
      <c r="H69" s="75"/>
      <c r="I69" s="76"/>
      <c r="J69" s="75"/>
      <c r="K69" s="201"/>
      <c r="L69" s="75"/>
      <c r="M69" s="75"/>
      <c r="N69" s="75"/>
      <c r="O69" s="64"/>
      <c r="P69" s="70">
        <f t="shared" si="245"/>
        <v>0</v>
      </c>
      <c r="Q69" s="137"/>
      <c r="R69" s="72">
        <f t="shared" si="246"/>
        <v>0</v>
      </c>
      <c r="S69" s="37"/>
      <c r="T69" s="70">
        <f t="shared" si="13"/>
        <v>0</v>
      </c>
      <c r="U69" s="37"/>
      <c r="V69" s="70">
        <f t="shared" si="247"/>
        <v>0</v>
      </c>
      <c r="W69" s="37"/>
      <c r="X69" s="70">
        <f t="shared" si="14"/>
        <v>0</v>
      </c>
      <c r="Y69" s="71">
        <f t="shared" si="313"/>
        <v>0</v>
      </c>
      <c r="Z69" s="189"/>
      <c r="AA69" s="190"/>
      <c r="AB69" s="72">
        <f t="shared" si="314"/>
        <v>0</v>
      </c>
      <c r="AC69" s="3"/>
      <c r="AD69" s="90">
        <f t="shared" si="315"/>
        <v>0</v>
      </c>
      <c r="AE69">
        <f t="shared" si="316"/>
        <v>0</v>
      </c>
      <c r="AF69">
        <f t="shared" si="317"/>
        <v>0</v>
      </c>
      <c r="AG69">
        <f t="shared" si="318"/>
        <v>0</v>
      </c>
      <c r="AH69">
        <f t="shared" si="319"/>
        <v>0</v>
      </c>
      <c r="AI69">
        <f t="shared" si="320"/>
        <v>0</v>
      </c>
      <c r="AJ69">
        <f t="shared" si="250"/>
        <v>0</v>
      </c>
      <c r="AK69">
        <f t="shared" si="21"/>
        <v>0</v>
      </c>
      <c r="AL69">
        <f t="shared" si="22"/>
        <v>0</v>
      </c>
      <c r="AM69">
        <f t="shared" si="23"/>
        <v>0</v>
      </c>
      <c r="AN69" s="3"/>
      <c r="AO69">
        <f t="shared" si="321"/>
        <v>0</v>
      </c>
      <c r="AP69">
        <f t="shared" si="322"/>
        <v>0</v>
      </c>
      <c r="AQ69">
        <f t="shared" si="323"/>
        <v>0</v>
      </c>
      <c r="AR69">
        <f t="shared" si="324"/>
        <v>0</v>
      </c>
      <c r="AS69">
        <f t="shared" si="325"/>
        <v>0</v>
      </c>
      <c r="AT69">
        <f t="shared" si="29"/>
        <v>0</v>
      </c>
      <c r="AU69">
        <f t="shared" si="30"/>
        <v>0</v>
      </c>
      <c r="AV69">
        <f t="shared" si="31"/>
        <v>0</v>
      </c>
      <c r="AW69">
        <f t="shared" si="32"/>
        <v>0</v>
      </c>
      <c r="AX69">
        <f t="shared" si="33"/>
        <v>0</v>
      </c>
      <c r="AY69" s="3"/>
      <c r="AZ69">
        <f t="shared" si="326"/>
        <v>0</v>
      </c>
      <c r="BA69">
        <f t="shared" si="327"/>
        <v>0</v>
      </c>
      <c r="BB69">
        <f t="shared" si="328"/>
        <v>0</v>
      </c>
      <c r="BC69">
        <f t="shared" si="329"/>
        <v>0</v>
      </c>
      <c r="BD69">
        <f t="shared" si="330"/>
        <v>0</v>
      </c>
      <c r="BE69">
        <f t="shared" si="39"/>
        <v>0</v>
      </c>
      <c r="BF69">
        <f t="shared" si="40"/>
        <v>0</v>
      </c>
      <c r="BG69">
        <f t="shared" si="41"/>
        <v>0</v>
      </c>
      <c r="BH69">
        <f t="shared" si="42"/>
        <v>0</v>
      </c>
      <c r="BI69">
        <f t="shared" si="43"/>
        <v>0</v>
      </c>
      <c r="BJ69" s="3"/>
      <c r="BK69">
        <f t="shared" si="331"/>
        <v>0</v>
      </c>
      <c r="BL69">
        <f t="shared" si="332"/>
        <v>0</v>
      </c>
      <c r="BM69">
        <f t="shared" si="333"/>
        <v>0</v>
      </c>
      <c r="BN69">
        <f t="shared" si="334"/>
        <v>0</v>
      </c>
      <c r="BO69">
        <f t="shared" si="335"/>
        <v>0</v>
      </c>
      <c r="BP69">
        <f t="shared" si="251"/>
        <v>0</v>
      </c>
      <c r="BQ69">
        <f t="shared" si="252"/>
        <v>0</v>
      </c>
      <c r="BR69">
        <f t="shared" si="253"/>
        <v>0</v>
      </c>
      <c r="BS69">
        <f t="shared" si="254"/>
        <v>0</v>
      </c>
      <c r="BT69">
        <f t="shared" si="255"/>
        <v>0</v>
      </c>
      <c r="BV69">
        <f t="shared" si="336"/>
        <v>0</v>
      </c>
      <c r="BW69">
        <f t="shared" si="337"/>
        <v>0</v>
      </c>
      <c r="BX69">
        <f t="shared" si="338"/>
        <v>0</v>
      </c>
      <c r="BY69">
        <f t="shared" si="339"/>
        <v>0</v>
      </c>
      <c r="BZ69">
        <f t="shared" si="340"/>
        <v>0</v>
      </c>
      <c r="CA69">
        <f t="shared" si="54"/>
        <v>0</v>
      </c>
      <c r="CB69">
        <f t="shared" si="55"/>
        <v>0</v>
      </c>
      <c r="CC69">
        <f t="shared" si="56"/>
        <v>0</v>
      </c>
      <c r="CD69">
        <f t="shared" si="57"/>
        <v>0</v>
      </c>
      <c r="CE69">
        <f t="shared" si="58"/>
        <v>0</v>
      </c>
      <c r="CG69">
        <f t="shared" si="341"/>
        <v>0</v>
      </c>
      <c r="CH69">
        <f t="shared" si="342"/>
        <v>0</v>
      </c>
      <c r="CI69">
        <f t="shared" si="343"/>
        <v>0</v>
      </c>
      <c r="CJ69">
        <f t="shared" si="344"/>
        <v>0</v>
      </c>
      <c r="CK69">
        <f t="shared" si="345"/>
        <v>0</v>
      </c>
      <c r="CL69">
        <f t="shared" si="256"/>
        <v>0</v>
      </c>
      <c r="CM69">
        <f t="shared" si="64"/>
        <v>0</v>
      </c>
      <c r="CN69">
        <f t="shared" si="65"/>
        <v>0</v>
      </c>
      <c r="CO69">
        <f t="shared" si="66"/>
        <v>0</v>
      </c>
      <c r="CP69">
        <f t="shared" si="67"/>
        <v>0</v>
      </c>
      <c r="CQ69" s="3"/>
      <c r="CR69">
        <f t="shared" si="346"/>
        <v>0</v>
      </c>
      <c r="CS69">
        <f t="shared" si="347"/>
        <v>0</v>
      </c>
      <c r="CT69">
        <f t="shared" si="348"/>
        <v>0</v>
      </c>
      <c r="CU69">
        <f t="shared" si="349"/>
        <v>0</v>
      </c>
      <c r="CV69">
        <f t="shared" si="350"/>
        <v>0</v>
      </c>
      <c r="CW69">
        <f t="shared" si="73"/>
        <v>0</v>
      </c>
      <c r="CX69">
        <f t="shared" si="74"/>
        <v>0</v>
      </c>
      <c r="CY69">
        <f t="shared" si="75"/>
        <v>0</v>
      </c>
      <c r="CZ69">
        <f t="shared" si="76"/>
        <v>0</v>
      </c>
      <c r="DA69">
        <f t="shared" si="77"/>
        <v>0</v>
      </c>
      <c r="DC69">
        <f t="shared" si="514"/>
        <v>0</v>
      </c>
      <c r="DD69">
        <f t="shared" si="351"/>
        <v>0</v>
      </c>
      <c r="DE69">
        <f t="shared" si="352"/>
        <v>0</v>
      </c>
      <c r="DF69">
        <f t="shared" si="353"/>
        <v>0</v>
      </c>
      <c r="DG69">
        <f t="shared" si="354"/>
        <v>0</v>
      </c>
      <c r="DH69" s="221">
        <f t="shared" si="355"/>
        <v>0</v>
      </c>
      <c r="DI69" s="221">
        <f t="shared" si="356"/>
        <v>0</v>
      </c>
      <c r="DJ69" s="221">
        <f t="shared" si="259"/>
        <v>0</v>
      </c>
      <c r="DK69" s="221">
        <f t="shared" si="260"/>
        <v>0</v>
      </c>
      <c r="DL69" s="221">
        <f t="shared" si="261"/>
        <v>0</v>
      </c>
      <c r="DN69">
        <f t="shared" si="262"/>
        <v>0</v>
      </c>
      <c r="DO69">
        <f t="shared" si="357"/>
        <v>0</v>
      </c>
      <c r="DP69">
        <f t="shared" si="358"/>
        <v>0</v>
      </c>
      <c r="DQ69">
        <f t="shared" si="359"/>
        <v>0</v>
      </c>
      <c r="DR69">
        <f t="shared" si="360"/>
        <v>0</v>
      </c>
      <c r="DS69">
        <f t="shared" si="87"/>
        <v>0</v>
      </c>
      <c r="DT69">
        <f t="shared" si="263"/>
        <v>0</v>
      </c>
      <c r="DU69">
        <f t="shared" si="264"/>
        <v>0</v>
      </c>
      <c r="DV69">
        <f t="shared" si="265"/>
        <v>0</v>
      </c>
      <c r="DW69">
        <f t="shared" si="266"/>
        <v>0</v>
      </c>
      <c r="DY69">
        <f t="shared" si="267"/>
        <v>0</v>
      </c>
      <c r="DZ69">
        <f t="shared" si="268"/>
        <v>0</v>
      </c>
      <c r="EA69">
        <f t="shared" si="269"/>
        <v>0</v>
      </c>
      <c r="EB69">
        <f t="shared" si="270"/>
        <v>0</v>
      </c>
      <c r="EC69">
        <f t="shared" si="271"/>
        <v>0</v>
      </c>
      <c r="ED69">
        <f t="shared" si="88"/>
        <v>0</v>
      </c>
      <c r="EE69">
        <f t="shared" si="89"/>
        <v>0</v>
      </c>
      <c r="EF69">
        <f t="shared" si="90"/>
        <v>0</v>
      </c>
      <c r="EG69">
        <f t="shared" si="91"/>
        <v>0</v>
      </c>
      <c r="EH69">
        <f t="shared" si="92"/>
        <v>0</v>
      </c>
      <c r="EJ69">
        <f t="shared" si="361"/>
        <v>0</v>
      </c>
      <c r="EK69">
        <f t="shared" si="362"/>
        <v>0</v>
      </c>
      <c r="EL69">
        <f t="shared" si="363"/>
        <v>0</v>
      </c>
      <c r="EM69">
        <f t="shared" si="364"/>
        <v>0</v>
      </c>
      <c r="EN69">
        <f t="shared" si="365"/>
        <v>0</v>
      </c>
      <c r="EO69">
        <f t="shared" si="272"/>
        <v>0</v>
      </c>
      <c r="EP69">
        <f t="shared" si="273"/>
        <v>0</v>
      </c>
      <c r="EQ69">
        <f t="shared" si="274"/>
        <v>0</v>
      </c>
      <c r="ER69">
        <f t="shared" si="275"/>
        <v>0</v>
      </c>
      <c r="ES69">
        <f t="shared" si="276"/>
        <v>0</v>
      </c>
      <c r="ET69">
        <f t="shared" si="366"/>
        <v>0</v>
      </c>
      <c r="EU69">
        <f t="shared" si="367"/>
        <v>0</v>
      </c>
      <c r="EV69">
        <f t="shared" si="368"/>
        <v>0</v>
      </c>
      <c r="EW69">
        <f t="shared" si="369"/>
        <v>0</v>
      </c>
      <c r="EX69">
        <f t="shared" si="370"/>
        <v>0</v>
      </c>
      <c r="EY69">
        <f t="shared" si="371"/>
        <v>0</v>
      </c>
      <c r="EZ69">
        <f t="shared" si="372"/>
        <v>0</v>
      </c>
      <c r="FA69">
        <f t="shared" si="373"/>
        <v>0</v>
      </c>
      <c r="FB69">
        <f t="shared" si="374"/>
        <v>0</v>
      </c>
      <c r="FC69">
        <f t="shared" si="375"/>
        <v>0</v>
      </c>
      <c r="FD69">
        <f t="shared" si="376"/>
        <v>0</v>
      </c>
      <c r="FE69">
        <f t="shared" si="377"/>
        <v>0</v>
      </c>
      <c r="FG69" s="136">
        <f t="shared" si="378"/>
        <v>0</v>
      </c>
      <c r="FH69" s="136">
        <f t="shared" si="379"/>
        <v>0</v>
      </c>
      <c r="FI69" s="136">
        <f t="shared" si="380"/>
        <v>0</v>
      </c>
      <c r="FJ69" s="136">
        <f t="shared" si="381"/>
        <v>0</v>
      </c>
      <c r="FK69" s="136">
        <f t="shared" si="382"/>
        <v>0</v>
      </c>
      <c r="FL69" s="136">
        <f t="shared" si="383"/>
        <v>0</v>
      </c>
      <c r="FM69" s="136">
        <f t="shared" si="384"/>
        <v>0</v>
      </c>
      <c r="FN69" s="136">
        <f t="shared" si="385"/>
        <v>0</v>
      </c>
      <c r="FO69" s="136">
        <f t="shared" si="386"/>
        <v>0</v>
      </c>
      <c r="FP69" s="136">
        <f t="shared" si="387"/>
        <v>0</v>
      </c>
      <c r="FQ69" s="136">
        <f t="shared" si="388"/>
        <v>0</v>
      </c>
      <c r="FR69" s="136">
        <f t="shared" si="389"/>
        <v>0</v>
      </c>
      <c r="FT69">
        <f t="shared" si="390"/>
        <v>0</v>
      </c>
      <c r="FU69">
        <f t="shared" si="391"/>
        <v>0</v>
      </c>
      <c r="FV69">
        <f t="shared" si="392"/>
        <v>0</v>
      </c>
      <c r="FW69">
        <f t="shared" si="393"/>
        <v>0</v>
      </c>
      <c r="FX69">
        <f t="shared" si="394"/>
        <v>0</v>
      </c>
      <c r="FY69">
        <f t="shared" si="395"/>
        <v>0</v>
      </c>
      <c r="FZ69">
        <f t="shared" si="396"/>
        <v>0</v>
      </c>
      <c r="GA69">
        <f t="shared" si="397"/>
        <v>0</v>
      </c>
      <c r="GB69">
        <f t="shared" si="398"/>
        <v>0</v>
      </c>
      <c r="GC69">
        <f t="shared" si="399"/>
        <v>0</v>
      </c>
      <c r="GD69">
        <f t="shared" si="400"/>
        <v>0</v>
      </c>
      <c r="GE69">
        <f t="shared" si="401"/>
        <v>0</v>
      </c>
      <c r="GG69">
        <f t="shared" si="402"/>
        <v>0</v>
      </c>
      <c r="GH69">
        <f t="shared" si="403"/>
        <v>0</v>
      </c>
      <c r="GI69">
        <f t="shared" si="404"/>
        <v>0</v>
      </c>
      <c r="GJ69">
        <f t="shared" si="405"/>
        <v>0</v>
      </c>
      <c r="GK69">
        <f t="shared" si="406"/>
        <v>0</v>
      </c>
      <c r="GL69">
        <f t="shared" si="407"/>
        <v>0</v>
      </c>
      <c r="GM69">
        <f t="shared" si="408"/>
        <v>0</v>
      </c>
      <c r="GN69">
        <f t="shared" si="409"/>
        <v>0</v>
      </c>
      <c r="GO69">
        <f t="shared" si="410"/>
        <v>0</v>
      </c>
      <c r="GP69">
        <f t="shared" si="411"/>
        <v>0</v>
      </c>
      <c r="GQ69">
        <f t="shared" si="412"/>
        <v>0</v>
      </c>
      <c r="GR69">
        <f t="shared" si="413"/>
        <v>0</v>
      </c>
      <c r="GT69">
        <f t="shared" si="414"/>
        <v>0</v>
      </c>
      <c r="GU69">
        <f t="shared" si="415"/>
        <v>0</v>
      </c>
      <c r="GV69">
        <f t="shared" si="416"/>
        <v>0</v>
      </c>
      <c r="GW69">
        <f t="shared" si="417"/>
        <v>0</v>
      </c>
      <c r="GX69">
        <f t="shared" si="418"/>
        <v>0</v>
      </c>
      <c r="GY69">
        <f t="shared" si="419"/>
        <v>0</v>
      </c>
      <c r="GZ69">
        <f t="shared" si="420"/>
        <v>0</v>
      </c>
      <c r="HA69">
        <f t="shared" si="421"/>
        <v>0</v>
      </c>
      <c r="HB69">
        <f t="shared" si="422"/>
        <v>0</v>
      </c>
      <c r="HC69">
        <f t="shared" si="423"/>
        <v>0</v>
      </c>
      <c r="HD69">
        <f t="shared" si="424"/>
        <v>0</v>
      </c>
      <c r="HE69">
        <f t="shared" si="425"/>
        <v>0</v>
      </c>
      <c r="HG69">
        <f t="shared" si="426"/>
        <v>0</v>
      </c>
      <c r="HH69">
        <f t="shared" si="427"/>
        <v>0</v>
      </c>
      <c r="HI69">
        <f t="shared" si="428"/>
        <v>0</v>
      </c>
      <c r="HJ69">
        <f t="shared" si="429"/>
        <v>0</v>
      </c>
      <c r="HK69">
        <f t="shared" si="430"/>
        <v>0</v>
      </c>
      <c r="HL69">
        <f t="shared" si="431"/>
        <v>0</v>
      </c>
      <c r="HM69">
        <f t="shared" si="432"/>
        <v>0</v>
      </c>
      <c r="HN69">
        <f t="shared" si="433"/>
        <v>0</v>
      </c>
      <c r="HO69">
        <f t="shared" si="434"/>
        <v>0</v>
      </c>
      <c r="HP69">
        <f t="shared" si="435"/>
        <v>0</v>
      </c>
      <c r="HQ69">
        <f t="shared" si="436"/>
        <v>0</v>
      </c>
      <c r="HR69">
        <f t="shared" si="437"/>
        <v>0</v>
      </c>
      <c r="HT69">
        <f t="shared" si="515"/>
        <v>0</v>
      </c>
      <c r="HU69">
        <f t="shared" si="438"/>
        <v>0</v>
      </c>
      <c r="HV69">
        <f t="shared" si="439"/>
        <v>0</v>
      </c>
      <c r="HW69">
        <f t="shared" si="440"/>
        <v>0</v>
      </c>
      <c r="HX69">
        <f t="shared" si="441"/>
        <v>0</v>
      </c>
      <c r="HY69">
        <f t="shared" si="442"/>
        <v>0</v>
      </c>
      <c r="HZ69">
        <f t="shared" si="443"/>
        <v>0</v>
      </c>
      <c r="IA69">
        <f t="shared" si="444"/>
        <v>0</v>
      </c>
      <c r="IB69">
        <f t="shared" si="445"/>
        <v>0</v>
      </c>
      <c r="IC69">
        <f t="shared" si="446"/>
        <v>0</v>
      </c>
      <c r="ID69">
        <f t="shared" si="447"/>
        <v>0</v>
      </c>
      <c r="IE69">
        <f t="shared" si="448"/>
        <v>0</v>
      </c>
      <c r="IG69">
        <f t="shared" si="449"/>
        <v>0</v>
      </c>
      <c r="IH69">
        <f t="shared" si="450"/>
        <v>0</v>
      </c>
      <c r="II69">
        <f t="shared" si="451"/>
        <v>0</v>
      </c>
      <c r="IJ69">
        <f t="shared" si="452"/>
        <v>0</v>
      </c>
      <c r="IK69">
        <f t="shared" si="280"/>
        <v>0</v>
      </c>
      <c r="IL69">
        <f t="shared" si="453"/>
        <v>0</v>
      </c>
      <c r="IM69">
        <f t="shared" si="454"/>
        <v>0</v>
      </c>
      <c r="IN69">
        <f t="shared" si="455"/>
        <v>0</v>
      </c>
      <c r="IO69">
        <f t="shared" si="456"/>
        <v>0</v>
      </c>
      <c r="IP69">
        <f t="shared" si="281"/>
        <v>0</v>
      </c>
      <c r="IQ69">
        <f t="shared" si="282"/>
        <v>0</v>
      </c>
      <c r="IR69">
        <f t="shared" si="283"/>
        <v>0</v>
      </c>
      <c r="IS69">
        <f t="shared" si="516"/>
        <v>0</v>
      </c>
      <c r="IT69">
        <f t="shared" si="457"/>
        <v>0</v>
      </c>
      <c r="IU69">
        <f t="shared" si="458"/>
        <v>0</v>
      </c>
      <c r="IV69">
        <f t="shared" si="459"/>
        <v>0</v>
      </c>
      <c r="IW69">
        <f t="shared" si="460"/>
        <v>0</v>
      </c>
      <c r="IX69">
        <f t="shared" si="461"/>
        <v>0</v>
      </c>
      <c r="IY69">
        <f t="shared" si="462"/>
        <v>0</v>
      </c>
      <c r="IZ69">
        <f t="shared" si="463"/>
        <v>0</v>
      </c>
      <c r="JA69">
        <f t="shared" si="464"/>
        <v>0</v>
      </c>
      <c r="JB69">
        <f t="shared" si="465"/>
        <v>0</v>
      </c>
      <c r="JC69">
        <f t="shared" si="466"/>
        <v>0</v>
      </c>
      <c r="JD69">
        <f t="shared" si="467"/>
        <v>0</v>
      </c>
      <c r="JF69">
        <f t="shared" si="468"/>
        <v>0</v>
      </c>
      <c r="JG69">
        <f t="shared" si="469"/>
        <v>0</v>
      </c>
      <c r="JH69">
        <f t="shared" si="470"/>
        <v>0</v>
      </c>
      <c r="JI69">
        <f t="shared" si="471"/>
        <v>0</v>
      </c>
      <c r="JJ69">
        <f t="shared" si="472"/>
        <v>0</v>
      </c>
      <c r="JK69">
        <f t="shared" si="473"/>
        <v>0</v>
      </c>
      <c r="JL69">
        <f t="shared" si="474"/>
        <v>0</v>
      </c>
      <c r="JM69">
        <f t="shared" si="475"/>
        <v>0</v>
      </c>
      <c r="JN69">
        <f t="shared" si="476"/>
        <v>0</v>
      </c>
      <c r="JO69">
        <f t="shared" si="477"/>
        <v>0</v>
      </c>
      <c r="JP69">
        <f t="shared" si="478"/>
        <v>0</v>
      </c>
      <c r="JQ69">
        <f t="shared" si="479"/>
        <v>0</v>
      </c>
      <c r="JS69">
        <f t="shared" si="285"/>
        <v>0</v>
      </c>
      <c r="JT69">
        <f t="shared" si="286"/>
        <v>0</v>
      </c>
      <c r="JU69">
        <f t="shared" si="287"/>
        <v>0</v>
      </c>
      <c r="JV69">
        <f t="shared" si="288"/>
        <v>0</v>
      </c>
      <c r="JW69">
        <f t="shared" si="289"/>
        <v>0</v>
      </c>
      <c r="JX69">
        <f t="shared" si="290"/>
        <v>0</v>
      </c>
      <c r="JY69">
        <f t="shared" si="291"/>
        <v>0</v>
      </c>
      <c r="JZ69">
        <f t="shared" si="292"/>
        <v>0</v>
      </c>
      <c r="KA69">
        <f t="shared" si="293"/>
        <v>0</v>
      </c>
      <c r="KB69">
        <f t="shared" si="294"/>
        <v>0</v>
      </c>
      <c r="KC69">
        <f t="shared" si="295"/>
        <v>0</v>
      </c>
      <c r="KD69">
        <f t="shared" si="296"/>
        <v>0</v>
      </c>
      <c r="KF69">
        <f t="shared" si="480"/>
        <v>0</v>
      </c>
      <c r="KG69">
        <f t="shared" si="481"/>
        <v>0</v>
      </c>
      <c r="KH69">
        <f t="shared" si="482"/>
        <v>0</v>
      </c>
      <c r="KI69">
        <f t="shared" si="483"/>
        <v>0</v>
      </c>
      <c r="KJ69">
        <f t="shared" si="484"/>
        <v>0</v>
      </c>
      <c r="KK69">
        <f t="shared" si="485"/>
        <v>0</v>
      </c>
      <c r="KL69">
        <f t="shared" si="486"/>
        <v>0</v>
      </c>
      <c r="KM69">
        <f t="shared" si="487"/>
        <v>0</v>
      </c>
      <c r="KN69">
        <f t="shared" si="488"/>
        <v>0</v>
      </c>
      <c r="KO69">
        <f t="shared" si="489"/>
        <v>0</v>
      </c>
      <c r="KP69">
        <f t="shared" si="490"/>
        <v>0</v>
      </c>
      <c r="KQ69">
        <f t="shared" si="491"/>
        <v>0</v>
      </c>
      <c r="KS69">
        <f t="shared" si="492"/>
        <v>0</v>
      </c>
      <c r="KT69">
        <f t="shared" si="493"/>
        <v>0</v>
      </c>
      <c r="KU69">
        <f t="shared" si="494"/>
        <v>0</v>
      </c>
      <c r="KV69">
        <f t="shared" si="495"/>
        <v>0</v>
      </c>
      <c r="KW69">
        <f t="shared" si="496"/>
        <v>0</v>
      </c>
      <c r="KX69">
        <f t="shared" si="297"/>
        <v>0</v>
      </c>
      <c r="KY69">
        <f t="shared" si="298"/>
        <v>0</v>
      </c>
      <c r="KZ69">
        <f t="shared" si="299"/>
        <v>0</v>
      </c>
      <c r="LA69">
        <f t="shared" si="300"/>
        <v>0</v>
      </c>
      <c r="LB69">
        <f t="shared" si="301"/>
        <v>0</v>
      </c>
      <c r="LD69">
        <f t="shared" si="497"/>
        <v>0</v>
      </c>
      <c r="LE69">
        <f t="shared" si="498"/>
        <v>0</v>
      </c>
      <c r="LF69">
        <f t="shared" si="499"/>
        <v>0</v>
      </c>
      <c r="LG69">
        <f t="shared" si="500"/>
        <v>0</v>
      </c>
      <c r="LH69">
        <f t="shared" si="501"/>
        <v>0</v>
      </c>
      <c r="LI69">
        <f t="shared" si="502"/>
        <v>0</v>
      </c>
      <c r="LJ69">
        <f t="shared" si="503"/>
        <v>0</v>
      </c>
      <c r="LK69">
        <f t="shared" si="504"/>
        <v>0</v>
      </c>
      <c r="LL69">
        <f t="shared" si="505"/>
        <v>0</v>
      </c>
      <c r="LM69">
        <f t="shared" si="506"/>
        <v>0</v>
      </c>
      <c r="LN69">
        <f t="shared" si="507"/>
        <v>0</v>
      </c>
      <c r="LO69">
        <f t="shared" si="508"/>
        <v>0</v>
      </c>
      <c r="LQ69">
        <f t="shared" si="509"/>
        <v>0</v>
      </c>
      <c r="LR69">
        <f t="shared" si="510"/>
        <v>0</v>
      </c>
      <c r="LS69">
        <f t="shared" si="511"/>
        <v>0</v>
      </c>
      <c r="LT69">
        <f t="shared" si="512"/>
        <v>0</v>
      </c>
      <c r="LU69">
        <f t="shared" si="513"/>
        <v>0</v>
      </c>
      <c r="LV69">
        <f t="shared" si="302"/>
        <v>0</v>
      </c>
      <c r="LW69">
        <f t="shared" si="303"/>
        <v>0</v>
      </c>
      <c r="LX69">
        <f t="shared" si="304"/>
        <v>0</v>
      </c>
      <c r="LY69">
        <f t="shared" si="305"/>
        <v>0</v>
      </c>
      <c r="LZ69">
        <f t="shared" si="306"/>
        <v>0</v>
      </c>
      <c r="MB69" t="e">
        <f>IF(OR((AND((AU$2=$C69),(3&lt;$B69))),(AND((AU$3=$C69),(4&gt;$B69)))),#REF!,0)</f>
        <v>#REF!</v>
      </c>
      <c r="MC69" t="e">
        <f>IF(OR((AND((AU$3=$C69),(3&lt;$B69))),(AND((AU$4=$C69),(4&gt;$B69)))),#REF!,0)</f>
        <v>#REF!</v>
      </c>
      <c r="MD69" t="e">
        <f>IF(OR((AND((AU$4=$C69),(3&lt;$B69))),(AND((AU$5=$C69),(4&gt;$B69)))),#REF!,0)</f>
        <v>#REF!</v>
      </c>
      <c r="ME69" t="e">
        <f>IF(OR((AND((AU$5=$C69),(3&lt;$B69))),(AND((AU$6=$C69),(4&gt;$B69)))),#REF!,0)</f>
        <v>#REF!</v>
      </c>
      <c r="MF69" t="e">
        <f>IF(OR((AND((AU$6=$C69),(3&lt;$B69))),(AND((AU$7=$C69),(4&gt;$B69)))),#REF!,0)</f>
        <v>#REF!</v>
      </c>
      <c r="MG69" t="e">
        <f t="shared" si="307"/>
        <v>#REF!</v>
      </c>
      <c r="MH69" t="e">
        <f t="shared" si="308"/>
        <v>#REF!</v>
      </c>
      <c r="MI69" t="e">
        <f t="shared" si="309"/>
        <v>#REF!</v>
      </c>
      <c r="MJ69" t="e">
        <f t="shared" si="310"/>
        <v>#REF!</v>
      </c>
      <c r="MK69" t="e">
        <f t="shared" si="311"/>
        <v>#REF!</v>
      </c>
      <c r="MM69">
        <f>IF(AND(($EV$26=$C69),(4=$B69)),#REF!,0)</f>
        <v>0</v>
      </c>
      <c r="MN69">
        <f>IF(AND(($EV$26=$C69),(5=$B69)),#REF!,0)</f>
        <v>0</v>
      </c>
      <c r="MO69">
        <f>IF(AND(($EV$26=$C69),(6=$B69)),#REF!,0)</f>
        <v>0</v>
      </c>
      <c r="MP69">
        <f>IF(AND(($EV$26=$C69),(7=$B69)),#REF!,0)</f>
        <v>0</v>
      </c>
      <c r="MQ69">
        <f>IF(AND(($EV$26=$C69),(8=$B69)),#REF!,0)</f>
        <v>0</v>
      </c>
      <c r="MR69">
        <f>IF(AND(($EV$26=$C69),(9=$B69)),#REF!,0)</f>
        <v>0</v>
      </c>
      <c r="MS69">
        <f>IF(AND(($EV$26=$C69),(10=$B69)),#REF!,0)</f>
        <v>0</v>
      </c>
      <c r="MT69">
        <f>IF(AND(($EV$26=$C69),(11=$B69)),#REF!,0)</f>
        <v>0</v>
      </c>
      <c r="MU69">
        <f>IF(AND(($EV$26=$C69),(12=$B69)),#REF!,0)</f>
        <v>0</v>
      </c>
      <c r="MV69">
        <f>IF(AND(($EW$26=$C69),(1=$B69)),#REF!,0)</f>
        <v>0</v>
      </c>
      <c r="MW69">
        <f>IF(AND(($EW$26=$C69),(2=$B69)),#REF!,0)</f>
        <v>0</v>
      </c>
      <c r="MX69">
        <f>IF(AND(($EW$26=$C69),(3=$B69)),#REF!,0)</f>
        <v>0</v>
      </c>
    </row>
    <row r="70" spans="1:362">
      <c r="A70" s="205"/>
      <c r="B70" s="34"/>
      <c r="C70" s="35"/>
      <c r="D70" s="36"/>
      <c r="E70" s="70">
        <f t="shared" si="312"/>
        <v>0</v>
      </c>
      <c r="F70" s="37"/>
      <c r="G70" s="70">
        <f t="shared" si="12"/>
        <v>0</v>
      </c>
      <c r="H70" s="75"/>
      <c r="I70" s="76"/>
      <c r="J70" s="75"/>
      <c r="K70" s="201"/>
      <c r="L70" s="75"/>
      <c r="M70" s="75"/>
      <c r="N70" s="75"/>
      <c r="O70" s="64"/>
      <c r="P70" s="70">
        <f t="shared" si="245"/>
        <v>0</v>
      </c>
      <c r="Q70" s="137"/>
      <c r="R70" s="72">
        <f t="shared" si="246"/>
        <v>0</v>
      </c>
      <c r="S70" s="37"/>
      <c r="T70" s="70">
        <f t="shared" si="13"/>
        <v>0</v>
      </c>
      <c r="U70" s="37"/>
      <c r="V70" s="70">
        <f t="shared" si="247"/>
        <v>0</v>
      </c>
      <c r="W70" s="37"/>
      <c r="X70" s="70">
        <f t="shared" si="14"/>
        <v>0</v>
      </c>
      <c r="Y70" s="71">
        <f t="shared" si="313"/>
        <v>0</v>
      </c>
      <c r="Z70" s="189"/>
      <c r="AA70" s="190"/>
      <c r="AB70" s="72">
        <f t="shared" si="314"/>
        <v>0</v>
      </c>
      <c r="AC70" s="3"/>
      <c r="AD70" s="90">
        <f t="shared" si="315"/>
        <v>0</v>
      </c>
      <c r="AE70">
        <f t="shared" si="316"/>
        <v>0</v>
      </c>
      <c r="AF70">
        <f t="shared" si="317"/>
        <v>0</v>
      </c>
      <c r="AG70">
        <f t="shared" si="318"/>
        <v>0</v>
      </c>
      <c r="AH70">
        <f t="shared" si="319"/>
        <v>0</v>
      </c>
      <c r="AI70">
        <f t="shared" si="320"/>
        <v>0</v>
      </c>
      <c r="AJ70">
        <f t="shared" si="250"/>
        <v>0</v>
      </c>
      <c r="AK70">
        <f t="shared" si="21"/>
        <v>0</v>
      </c>
      <c r="AL70">
        <f t="shared" si="22"/>
        <v>0</v>
      </c>
      <c r="AM70">
        <f t="shared" si="23"/>
        <v>0</v>
      </c>
      <c r="AN70" s="3"/>
      <c r="AO70">
        <f t="shared" si="321"/>
        <v>0</v>
      </c>
      <c r="AP70">
        <f t="shared" si="322"/>
        <v>0</v>
      </c>
      <c r="AQ70">
        <f t="shared" si="323"/>
        <v>0</v>
      </c>
      <c r="AR70">
        <f t="shared" si="324"/>
        <v>0</v>
      </c>
      <c r="AS70">
        <f t="shared" si="325"/>
        <v>0</v>
      </c>
      <c r="AT70">
        <f t="shared" si="29"/>
        <v>0</v>
      </c>
      <c r="AU70">
        <f t="shared" si="30"/>
        <v>0</v>
      </c>
      <c r="AV70">
        <f t="shared" si="31"/>
        <v>0</v>
      </c>
      <c r="AW70">
        <f t="shared" si="32"/>
        <v>0</v>
      </c>
      <c r="AX70">
        <f t="shared" si="33"/>
        <v>0</v>
      </c>
      <c r="AY70" s="3"/>
      <c r="AZ70">
        <f t="shared" si="326"/>
        <v>0</v>
      </c>
      <c r="BA70">
        <f t="shared" si="327"/>
        <v>0</v>
      </c>
      <c r="BB70">
        <f t="shared" si="328"/>
        <v>0</v>
      </c>
      <c r="BC70">
        <f t="shared" si="329"/>
        <v>0</v>
      </c>
      <c r="BD70">
        <f t="shared" si="330"/>
        <v>0</v>
      </c>
      <c r="BE70">
        <f t="shared" si="39"/>
        <v>0</v>
      </c>
      <c r="BF70">
        <f t="shared" si="40"/>
        <v>0</v>
      </c>
      <c r="BG70">
        <f t="shared" si="41"/>
        <v>0</v>
      </c>
      <c r="BH70">
        <f t="shared" si="42"/>
        <v>0</v>
      </c>
      <c r="BI70">
        <f t="shared" si="43"/>
        <v>0</v>
      </c>
      <c r="BJ70" s="3"/>
      <c r="BK70">
        <f t="shared" si="331"/>
        <v>0</v>
      </c>
      <c r="BL70">
        <f t="shared" si="332"/>
        <v>0</v>
      </c>
      <c r="BM70">
        <f t="shared" si="333"/>
        <v>0</v>
      </c>
      <c r="BN70">
        <f t="shared" si="334"/>
        <v>0</v>
      </c>
      <c r="BO70">
        <f t="shared" si="335"/>
        <v>0</v>
      </c>
      <c r="BP70">
        <f t="shared" si="251"/>
        <v>0</v>
      </c>
      <c r="BQ70">
        <f t="shared" si="252"/>
        <v>0</v>
      </c>
      <c r="BR70">
        <f t="shared" si="253"/>
        <v>0</v>
      </c>
      <c r="BS70">
        <f t="shared" si="254"/>
        <v>0</v>
      </c>
      <c r="BT70">
        <f t="shared" si="255"/>
        <v>0</v>
      </c>
      <c r="BV70">
        <f t="shared" si="336"/>
        <v>0</v>
      </c>
      <c r="BW70">
        <f t="shared" si="337"/>
        <v>0</v>
      </c>
      <c r="BX70">
        <f t="shared" si="338"/>
        <v>0</v>
      </c>
      <c r="BY70">
        <f t="shared" si="339"/>
        <v>0</v>
      </c>
      <c r="BZ70">
        <f t="shared" si="340"/>
        <v>0</v>
      </c>
      <c r="CA70">
        <f t="shared" si="54"/>
        <v>0</v>
      </c>
      <c r="CB70">
        <f t="shared" si="55"/>
        <v>0</v>
      </c>
      <c r="CC70">
        <f t="shared" si="56"/>
        <v>0</v>
      </c>
      <c r="CD70">
        <f t="shared" si="57"/>
        <v>0</v>
      </c>
      <c r="CE70">
        <f t="shared" si="58"/>
        <v>0</v>
      </c>
      <c r="CG70">
        <f t="shared" si="341"/>
        <v>0</v>
      </c>
      <c r="CH70">
        <f t="shared" si="342"/>
        <v>0</v>
      </c>
      <c r="CI70">
        <f t="shared" si="343"/>
        <v>0</v>
      </c>
      <c r="CJ70">
        <f t="shared" si="344"/>
        <v>0</v>
      </c>
      <c r="CK70">
        <f t="shared" si="345"/>
        <v>0</v>
      </c>
      <c r="CL70">
        <f t="shared" si="256"/>
        <v>0</v>
      </c>
      <c r="CM70">
        <f t="shared" si="64"/>
        <v>0</v>
      </c>
      <c r="CN70">
        <f t="shared" si="65"/>
        <v>0</v>
      </c>
      <c r="CO70">
        <f t="shared" si="66"/>
        <v>0</v>
      </c>
      <c r="CP70">
        <f t="shared" si="67"/>
        <v>0</v>
      </c>
      <c r="CQ70" s="3"/>
      <c r="CR70">
        <f t="shared" si="346"/>
        <v>0</v>
      </c>
      <c r="CS70">
        <f t="shared" si="347"/>
        <v>0</v>
      </c>
      <c r="CT70">
        <f t="shared" si="348"/>
        <v>0</v>
      </c>
      <c r="CU70">
        <f t="shared" si="349"/>
        <v>0</v>
      </c>
      <c r="CV70">
        <f t="shared" si="350"/>
        <v>0</v>
      </c>
      <c r="CW70">
        <f t="shared" si="73"/>
        <v>0</v>
      </c>
      <c r="CX70">
        <f t="shared" si="74"/>
        <v>0</v>
      </c>
      <c r="CY70">
        <f t="shared" si="75"/>
        <v>0</v>
      </c>
      <c r="CZ70">
        <f t="shared" si="76"/>
        <v>0</v>
      </c>
      <c r="DA70">
        <f t="shared" si="77"/>
        <v>0</v>
      </c>
      <c r="DC70">
        <f t="shared" si="514"/>
        <v>0</v>
      </c>
      <c r="DD70">
        <f t="shared" si="351"/>
        <v>0</v>
      </c>
      <c r="DE70">
        <f t="shared" si="352"/>
        <v>0</v>
      </c>
      <c r="DF70">
        <f t="shared" si="353"/>
        <v>0</v>
      </c>
      <c r="DG70">
        <f t="shared" si="354"/>
        <v>0</v>
      </c>
      <c r="DH70" s="221">
        <f t="shared" si="355"/>
        <v>0</v>
      </c>
      <c r="DI70" s="221">
        <f t="shared" si="356"/>
        <v>0</v>
      </c>
      <c r="DJ70" s="221">
        <f t="shared" si="259"/>
        <v>0</v>
      </c>
      <c r="DK70" s="221">
        <f t="shared" si="260"/>
        <v>0</v>
      </c>
      <c r="DL70" s="221">
        <f t="shared" si="261"/>
        <v>0</v>
      </c>
      <c r="DN70">
        <f t="shared" si="262"/>
        <v>0</v>
      </c>
      <c r="DO70">
        <f t="shared" si="357"/>
        <v>0</v>
      </c>
      <c r="DP70">
        <f t="shared" si="358"/>
        <v>0</v>
      </c>
      <c r="DQ70">
        <f t="shared" si="359"/>
        <v>0</v>
      </c>
      <c r="DR70">
        <f t="shared" si="360"/>
        <v>0</v>
      </c>
      <c r="DS70">
        <f t="shared" si="87"/>
        <v>0</v>
      </c>
      <c r="DT70">
        <f t="shared" si="263"/>
        <v>0</v>
      </c>
      <c r="DU70">
        <f t="shared" si="264"/>
        <v>0</v>
      </c>
      <c r="DV70">
        <f t="shared" si="265"/>
        <v>0</v>
      </c>
      <c r="DW70">
        <f t="shared" si="266"/>
        <v>0</v>
      </c>
      <c r="DY70">
        <f t="shared" si="267"/>
        <v>0</v>
      </c>
      <c r="DZ70">
        <f t="shared" si="268"/>
        <v>0</v>
      </c>
      <c r="EA70">
        <f t="shared" si="269"/>
        <v>0</v>
      </c>
      <c r="EB70">
        <f t="shared" si="270"/>
        <v>0</v>
      </c>
      <c r="EC70">
        <f t="shared" si="271"/>
        <v>0</v>
      </c>
      <c r="ED70">
        <f t="shared" si="88"/>
        <v>0</v>
      </c>
      <c r="EE70">
        <f t="shared" si="89"/>
        <v>0</v>
      </c>
      <c r="EF70">
        <f t="shared" si="90"/>
        <v>0</v>
      </c>
      <c r="EG70">
        <f t="shared" si="91"/>
        <v>0</v>
      </c>
      <c r="EH70">
        <f t="shared" si="92"/>
        <v>0</v>
      </c>
      <c r="EJ70">
        <f t="shared" si="361"/>
        <v>0</v>
      </c>
      <c r="EK70">
        <f t="shared" si="362"/>
        <v>0</v>
      </c>
      <c r="EL70">
        <f t="shared" si="363"/>
        <v>0</v>
      </c>
      <c r="EM70">
        <f t="shared" si="364"/>
        <v>0</v>
      </c>
      <c r="EN70">
        <f t="shared" si="365"/>
        <v>0</v>
      </c>
      <c r="EO70">
        <f t="shared" si="272"/>
        <v>0</v>
      </c>
      <c r="EP70">
        <f t="shared" si="273"/>
        <v>0</v>
      </c>
      <c r="EQ70">
        <f t="shared" si="274"/>
        <v>0</v>
      </c>
      <c r="ER70">
        <f t="shared" si="275"/>
        <v>0</v>
      </c>
      <c r="ES70">
        <f t="shared" si="276"/>
        <v>0</v>
      </c>
      <c r="ET70">
        <f t="shared" si="366"/>
        <v>0</v>
      </c>
      <c r="EU70">
        <f t="shared" si="367"/>
        <v>0</v>
      </c>
      <c r="EV70">
        <f t="shared" si="368"/>
        <v>0</v>
      </c>
      <c r="EW70">
        <f t="shared" si="369"/>
        <v>0</v>
      </c>
      <c r="EX70">
        <f t="shared" si="370"/>
        <v>0</v>
      </c>
      <c r="EY70">
        <f t="shared" si="371"/>
        <v>0</v>
      </c>
      <c r="EZ70">
        <f t="shared" si="372"/>
        <v>0</v>
      </c>
      <c r="FA70">
        <f t="shared" si="373"/>
        <v>0</v>
      </c>
      <c r="FB70">
        <f t="shared" si="374"/>
        <v>0</v>
      </c>
      <c r="FC70">
        <f t="shared" si="375"/>
        <v>0</v>
      </c>
      <c r="FD70">
        <f t="shared" si="376"/>
        <v>0</v>
      </c>
      <c r="FE70">
        <f t="shared" si="377"/>
        <v>0</v>
      </c>
      <c r="FG70" s="136">
        <f t="shared" si="378"/>
        <v>0</v>
      </c>
      <c r="FH70" s="136">
        <f t="shared" si="379"/>
        <v>0</v>
      </c>
      <c r="FI70" s="136">
        <f t="shared" si="380"/>
        <v>0</v>
      </c>
      <c r="FJ70" s="136">
        <f t="shared" si="381"/>
        <v>0</v>
      </c>
      <c r="FK70" s="136">
        <f t="shared" si="382"/>
        <v>0</v>
      </c>
      <c r="FL70" s="136">
        <f t="shared" si="383"/>
        <v>0</v>
      </c>
      <c r="FM70" s="136">
        <f t="shared" si="384"/>
        <v>0</v>
      </c>
      <c r="FN70" s="136">
        <f t="shared" si="385"/>
        <v>0</v>
      </c>
      <c r="FO70" s="136">
        <f t="shared" si="386"/>
        <v>0</v>
      </c>
      <c r="FP70" s="136">
        <f t="shared" si="387"/>
        <v>0</v>
      </c>
      <c r="FQ70" s="136">
        <f t="shared" si="388"/>
        <v>0</v>
      </c>
      <c r="FR70" s="136">
        <f t="shared" si="389"/>
        <v>0</v>
      </c>
      <c r="FT70">
        <f t="shared" si="390"/>
        <v>0</v>
      </c>
      <c r="FU70">
        <f t="shared" si="391"/>
        <v>0</v>
      </c>
      <c r="FV70">
        <f t="shared" si="392"/>
        <v>0</v>
      </c>
      <c r="FW70">
        <f t="shared" si="393"/>
        <v>0</v>
      </c>
      <c r="FX70">
        <f t="shared" si="394"/>
        <v>0</v>
      </c>
      <c r="FY70">
        <f t="shared" si="395"/>
        <v>0</v>
      </c>
      <c r="FZ70">
        <f t="shared" si="396"/>
        <v>0</v>
      </c>
      <c r="GA70">
        <f t="shared" si="397"/>
        <v>0</v>
      </c>
      <c r="GB70">
        <f t="shared" si="398"/>
        <v>0</v>
      </c>
      <c r="GC70">
        <f t="shared" si="399"/>
        <v>0</v>
      </c>
      <c r="GD70">
        <f t="shared" si="400"/>
        <v>0</v>
      </c>
      <c r="GE70">
        <f t="shared" si="401"/>
        <v>0</v>
      </c>
      <c r="GG70">
        <f t="shared" si="402"/>
        <v>0</v>
      </c>
      <c r="GH70">
        <f t="shared" si="403"/>
        <v>0</v>
      </c>
      <c r="GI70">
        <f t="shared" si="404"/>
        <v>0</v>
      </c>
      <c r="GJ70">
        <f t="shared" si="405"/>
        <v>0</v>
      </c>
      <c r="GK70">
        <f t="shared" si="406"/>
        <v>0</v>
      </c>
      <c r="GL70">
        <f t="shared" si="407"/>
        <v>0</v>
      </c>
      <c r="GM70">
        <f t="shared" si="408"/>
        <v>0</v>
      </c>
      <c r="GN70">
        <f t="shared" si="409"/>
        <v>0</v>
      </c>
      <c r="GO70">
        <f t="shared" si="410"/>
        <v>0</v>
      </c>
      <c r="GP70">
        <f t="shared" si="411"/>
        <v>0</v>
      </c>
      <c r="GQ70">
        <f t="shared" si="412"/>
        <v>0</v>
      </c>
      <c r="GR70">
        <f t="shared" si="413"/>
        <v>0</v>
      </c>
      <c r="GT70">
        <f t="shared" si="414"/>
        <v>0</v>
      </c>
      <c r="GU70">
        <f t="shared" si="415"/>
        <v>0</v>
      </c>
      <c r="GV70">
        <f t="shared" si="416"/>
        <v>0</v>
      </c>
      <c r="GW70">
        <f t="shared" si="417"/>
        <v>0</v>
      </c>
      <c r="GX70">
        <f t="shared" si="418"/>
        <v>0</v>
      </c>
      <c r="GY70">
        <f t="shared" si="419"/>
        <v>0</v>
      </c>
      <c r="GZ70">
        <f t="shared" si="420"/>
        <v>0</v>
      </c>
      <c r="HA70">
        <f t="shared" si="421"/>
        <v>0</v>
      </c>
      <c r="HB70">
        <f t="shared" si="422"/>
        <v>0</v>
      </c>
      <c r="HC70">
        <f t="shared" si="423"/>
        <v>0</v>
      </c>
      <c r="HD70">
        <f t="shared" si="424"/>
        <v>0</v>
      </c>
      <c r="HE70">
        <f t="shared" si="425"/>
        <v>0</v>
      </c>
      <c r="HG70">
        <f t="shared" si="426"/>
        <v>0</v>
      </c>
      <c r="HH70">
        <f t="shared" si="427"/>
        <v>0</v>
      </c>
      <c r="HI70">
        <f t="shared" si="428"/>
        <v>0</v>
      </c>
      <c r="HJ70">
        <f t="shared" si="429"/>
        <v>0</v>
      </c>
      <c r="HK70">
        <f t="shared" si="430"/>
        <v>0</v>
      </c>
      <c r="HL70">
        <f t="shared" si="431"/>
        <v>0</v>
      </c>
      <c r="HM70">
        <f t="shared" si="432"/>
        <v>0</v>
      </c>
      <c r="HN70">
        <f t="shared" si="433"/>
        <v>0</v>
      </c>
      <c r="HO70">
        <f t="shared" si="434"/>
        <v>0</v>
      </c>
      <c r="HP70">
        <f t="shared" si="435"/>
        <v>0</v>
      </c>
      <c r="HQ70">
        <f t="shared" si="436"/>
        <v>0</v>
      </c>
      <c r="HR70">
        <f t="shared" si="437"/>
        <v>0</v>
      </c>
      <c r="HT70">
        <f t="shared" si="515"/>
        <v>0</v>
      </c>
      <c r="HU70">
        <f t="shared" si="438"/>
        <v>0</v>
      </c>
      <c r="HV70">
        <f t="shared" si="439"/>
        <v>0</v>
      </c>
      <c r="HW70">
        <f t="shared" si="440"/>
        <v>0</v>
      </c>
      <c r="HX70">
        <f t="shared" si="441"/>
        <v>0</v>
      </c>
      <c r="HY70">
        <f t="shared" si="442"/>
        <v>0</v>
      </c>
      <c r="HZ70">
        <f t="shared" si="443"/>
        <v>0</v>
      </c>
      <c r="IA70">
        <f t="shared" si="444"/>
        <v>0</v>
      </c>
      <c r="IB70">
        <f t="shared" si="445"/>
        <v>0</v>
      </c>
      <c r="IC70">
        <f t="shared" si="446"/>
        <v>0</v>
      </c>
      <c r="ID70">
        <f t="shared" si="447"/>
        <v>0</v>
      </c>
      <c r="IE70">
        <f t="shared" si="448"/>
        <v>0</v>
      </c>
      <c r="IG70">
        <f t="shared" si="449"/>
        <v>0</v>
      </c>
      <c r="IH70">
        <f t="shared" si="450"/>
        <v>0</v>
      </c>
      <c r="II70">
        <f t="shared" si="451"/>
        <v>0</v>
      </c>
      <c r="IJ70">
        <f t="shared" si="452"/>
        <v>0</v>
      </c>
      <c r="IK70">
        <f t="shared" si="280"/>
        <v>0</v>
      </c>
      <c r="IL70">
        <f t="shared" si="453"/>
        <v>0</v>
      </c>
      <c r="IM70">
        <f t="shared" si="454"/>
        <v>0</v>
      </c>
      <c r="IN70">
        <f t="shared" si="455"/>
        <v>0</v>
      </c>
      <c r="IO70">
        <f t="shared" si="456"/>
        <v>0</v>
      </c>
      <c r="IP70">
        <f t="shared" si="281"/>
        <v>0</v>
      </c>
      <c r="IQ70">
        <f t="shared" si="282"/>
        <v>0</v>
      </c>
      <c r="IR70">
        <f t="shared" si="283"/>
        <v>0</v>
      </c>
      <c r="IS70">
        <f t="shared" si="516"/>
        <v>0</v>
      </c>
      <c r="IT70">
        <f t="shared" si="457"/>
        <v>0</v>
      </c>
      <c r="IU70">
        <f t="shared" si="458"/>
        <v>0</v>
      </c>
      <c r="IV70">
        <f t="shared" si="459"/>
        <v>0</v>
      </c>
      <c r="IW70">
        <f t="shared" si="460"/>
        <v>0</v>
      </c>
      <c r="IX70">
        <f t="shared" si="461"/>
        <v>0</v>
      </c>
      <c r="IY70">
        <f t="shared" si="462"/>
        <v>0</v>
      </c>
      <c r="IZ70">
        <f t="shared" si="463"/>
        <v>0</v>
      </c>
      <c r="JA70">
        <f t="shared" si="464"/>
        <v>0</v>
      </c>
      <c r="JB70">
        <f t="shared" si="465"/>
        <v>0</v>
      </c>
      <c r="JC70">
        <f t="shared" si="466"/>
        <v>0</v>
      </c>
      <c r="JD70">
        <f t="shared" si="467"/>
        <v>0</v>
      </c>
      <c r="JF70">
        <f t="shared" si="468"/>
        <v>0</v>
      </c>
      <c r="JG70">
        <f t="shared" si="469"/>
        <v>0</v>
      </c>
      <c r="JH70">
        <f t="shared" si="470"/>
        <v>0</v>
      </c>
      <c r="JI70">
        <f t="shared" si="471"/>
        <v>0</v>
      </c>
      <c r="JJ70">
        <f t="shared" si="472"/>
        <v>0</v>
      </c>
      <c r="JK70">
        <f t="shared" si="473"/>
        <v>0</v>
      </c>
      <c r="JL70">
        <f t="shared" si="474"/>
        <v>0</v>
      </c>
      <c r="JM70">
        <f t="shared" si="475"/>
        <v>0</v>
      </c>
      <c r="JN70">
        <f t="shared" si="476"/>
        <v>0</v>
      </c>
      <c r="JO70">
        <f t="shared" si="477"/>
        <v>0</v>
      </c>
      <c r="JP70">
        <f t="shared" si="478"/>
        <v>0</v>
      </c>
      <c r="JQ70">
        <f t="shared" si="479"/>
        <v>0</v>
      </c>
      <c r="JS70">
        <f t="shared" si="285"/>
        <v>0</v>
      </c>
      <c r="JT70">
        <f t="shared" si="286"/>
        <v>0</v>
      </c>
      <c r="JU70">
        <f t="shared" si="287"/>
        <v>0</v>
      </c>
      <c r="JV70">
        <f t="shared" si="288"/>
        <v>0</v>
      </c>
      <c r="JW70">
        <f t="shared" si="289"/>
        <v>0</v>
      </c>
      <c r="JX70">
        <f t="shared" si="290"/>
        <v>0</v>
      </c>
      <c r="JY70">
        <f t="shared" si="291"/>
        <v>0</v>
      </c>
      <c r="JZ70">
        <f t="shared" si="292"/>
        <v>0</v>
      </c>
      <c r="KA70">
        <f t="shared" si="293"/>
        <v>0</v>
      </c>
      <c r="KB70">
        <f t="shared" si="294"/>
        <v>0</v>
      </c>
      <c r="KC70">
        <f t="shared" si="295"/>
        <v>0</v>
      </c>
      <c r="KD70">
        <f t="shared" si="296"/>
        <v>0</v>
      </c>
      <c r="KF70">
        <f t="shared" si="480"/>
        <v>0</v>
      </c>
      <c r="KG70">
        <f t="shared" si="481"/>
        <v>0</v>
      </c>
      <c r="KH70">
        <f t="shared" si="482"/>
        <v>0</v>
      </c>
      <c r="KI70">
        <f t="shared" si="483"/>
        <v>0</v>
      </c>
      <c r="KJ70">
        <f t="shared" si="484"/>
        <v>0</v>
      </c>
      <c r="KK70">
        <f t="shared" si="485"/>
        <v>0</v>
      </c>
      <c r="KL70">
        <f t="shared" si="486"/>
        <v>0</v>
      </c>
      <c r="KM70">
        <f t="shared" si="487"/>
        <v>0</v>
      </c>
      <c r="KN70">
        <f t="shared" si="488"/>
        <v>0</v>
      </c>
      <c r="KO70">
        <f t="shared" si="489"/>
        <v>0</v>
      </c>
      <c r="KP70">
        <f t="shared" si="490"/>
        <v>0</v>
      </c>
      <c r="KQ70">
        <f t="shared" si="491"/>
        <v>0</v>
      </c>
      <c r="KS70">
        <f t="shared" si="492"/>
        <v>0</v>
      </c>
      <c r="KT70">
        <f t="shared" si="493"/>
        <v>0</v>
      </c>
      <c r="KU70">
        <f t="shared" si="494"/>
        <v>0</v>
      </c>
      <c r="KV70">
        <f t="shared" si="495"/>
        <v>0</v>
      </c>
      <c r="KW70">
        <f t="shared" si="496"/>
        <v>0</v>
      </c>
      <c r="KX70">
        <f t="shared" si="297"/>
        <v>0</v>
      </c>
      <c r="KY70">
        <f t="shared" si="298"/>
        <v>0</v>
      </c>
      <c r="KZ70">
        <f t="shared" si="299"/>
        <v>0</v>
      </c>
      <c r="LA70">
        <f t="shared" si="300"/>
        <v>0</v>
      </c>
      <c r="LB70">
        <f t="shared" si="301"/>
        <v>0</v>
      </c>
      <c r="LD70">
        <f t="shared" si="497"/>
        <v>0</v>
      </c>
      <c r="LE70">
        <f t="shared" si="498"/>
        <v>0</v>
      </c>
      <c r="LF70">
        <f t="shared" si="499"/>
        <v>0</v>
      </c>
      <c r="LG70">
        <f t="shared" si="500"/>
        <v>0</v>
      </c>
      <c r="LH70">
        <f t="shared" si="501"/>
        <v>0</v>
      </c>
      <c r="LI70">
        <f t="shared" si="502"/>
        <v>0</v>
      </c>
      <c r="LJ70">
        <f t="shared" si="503"/>
        <v>0</v>
      </c>
      <c r="LK70">
        <f t="shared" si="504"/>
        <v>0</v>
      </c>
      <c r="LL70">
        <f t="shared" si="505"/>
        <v>0</v>
      </c>
      <c r="LM70">
        <f t="shared" si="506"/>
        <v>0</v>
      </c>
      <c r="LN70">
        <f t="shared" si="507"/>
        <v>0</v>
      </c>
      <c r="LO70">
        <f t="shared" si="508"/>
        <v>0</v>
      </c>
      <c r="LQ70">
        <f t="shared" si="509"/>
        <v>0</v>
      </c>
      <c r="LR70">
        <f t="shared" si="510"/>
        <v>0</v>
      </c>
      <c r="LS70">
        <f t="shared" si="511"/>
        <v>0</v>
      </c>
      <c r="LT70">
        <f t="shared" si="512"/>
        <v>0</v>
      </c>
      <c r="LU70">
        <f t="shared" si="513"/>
        <v>0</v>
      </c>
      <c r="LV70">
        <f t="shared" si="302"/>
        <v>0</v>
      </c>
      <c r="LW70">
        <f t="shared" si="303"/>
        <v>0</v>
      </c>
      <c r="LX70">
        <f t="shared" si="304"/>
        <v>0</v>
      </c>
      <c r="LY70">
        <f t="shared" si="305"/>
        <v>0</v>
      </c>
      <c r="LZ70">
        <f t="shared" si="306"/>
        <v>0</v>
      </c>
      <c r="MB70" t="e">
        <f>IF(OR((AND((AU$2=$C70),(3&lt;$B70))),(AND((AU$3=$C70),(4&gt;$B70)))),#REF!,0)</f>
        <v>#REF!</v>
      </c>
      <c r="MC70" t="e">
        <f>IF(OR((AND((AU$3=$C70),(3&lt;$B70))),(AND((AU$4=$C70),(4&gt;$B70)))),#REF!,0)</f>
        <v>#REF!</v>
      </c>
      <c r="MD70" t="e">
        <f>IF(OR((AND((AU$4=$C70),(3&lt;$B70))),(AND((AU$5=$C70),(4&gt;$B70)))),#REF!,0)</f>
        <v>#REF!</v>
      </c>
      <c r="ME70" t="e">
        <f>IF(OR((AND((AU$5=$C70),(3&lt;$B70))),(AND((AU$6=$C70),(4&gt;$B70)))),#REF!,0)</f>
        <v>#REF!</v>
      </c>
      <c r="MF70" t="e">
        <f>IF(OR((AND((AU$6=$C70),(3&lt;$B70))),(AND((AU$7=$C70),(4&gt;$B70)))),#REF!,0)</f>
        <v>#REF!</v>
      </c>
      <c r="MG70" t="e">
        <f t="shared" si="307"/>
        <v>#REF!</v>
      </c>
      <c r="MH70" t="e">
        <f t="shared" si="308"/>
        <v>#REF!</v>
      </c>
      <c r="MI70" t="e">
        <f t="shared" si="309"/>
        <v>#REF!</v>
      </c>
      <c r="MJ70" t="e">
        <f t="shared" si="310"/>
        <v>#REF!</v>
      </c>
      <c r="MK70" t="e">
        <f t="shared" si="311"/>
        <v>#REF!</v>
      </c>
      <c r="MM70">
        <f>IF(AND(($EV$26=$C70),(4=$B70)),#REF!,0)</f>
        <v>0</v>
      </c>
      <c r="MN70">
        <f>IF(AND(($EV$26=$C70),(5=$B70)),#REF!,0)</f>
        <v>0</v>
      </c>
      <c r="MO70">
        <f>IF(AND(($EV$26=$C70),(6=$B70)),#REF!,0)</f>
        <v>0</v>
      </c>
      <c r="MP70">
        <f>IF(AND(($EV$26=$C70),(7=$B70)),#REF!,0)</f>
        <v>0</v>
      </c>
      <c r="MQ70">
        <f>IF(AND(($EV$26=$C70),(8=$B70)),#REF!,0)</f>
        <v>0</v>
      </c>
      <c r="MR70">
        <f>IF(AND(($EV$26=$C70),(9=$B70)),#REF!,0)</f>
        <v>0</v>
      </c>
      <c r="MS70">
        <f>IF(AND(($EV$26=$C70),(10=$B70)),#REF!,0)</f>
        <v>0</v>
      </c>
      <c r="MT70">
        <f>IF(AND(($EV$26=$C70),(11=$B70)),#REF!,0)</f>
        <v>0</v>
      </c>
      <c r="MU70">
        <f>IF(AND(($EV$26=$C70),(12=$B70)),#REF!,0)</f>
        <v>0</v>
      </c>
      <c r="MV70">
        <f>IF(AND(($EW$26=$C70),(1=$B70)),#REF!,0)</f>
        <v>0</v>
      </c>
      <c r="MW70">
        <f>IF(AND(($EW$26=$C70),(2=$B70)),#REF!,0)</f>
        <v>0</v>
      </c>
      <c r="MX70">
        <f>IF(AND(($EW$26=$C70),(3=$B70)),#REF!,0)</f>
        <v>0</v>
      </c>
    </row>
    <row r="71" spans="1:362">
      <c r="A71" s="205"/>
      <c r="B71" s="34"/>
      <c r="C71" s="35"/>
      <c r="D71" s="36"/>
      <c r="E71" s="70">
        <f t="shared" si="312"/>
        <v>0</v>
      </c>
      <c r="F71" s="37"/>
      <c r="G71" s="70">
        <f t="shared" si="12"/>
        <v>0</v>
      </c>
      <c r="H71" s="75"/>
      <c r="I71" s="76"/>
      <c r="J71" s="75"/>
      <c r="K71" s="201"/>
      <c r="L71" s="75"/>
      <c r="M71" s="75"/>
      <c r="N71" s="75"/>
      <c r="O71" s="64"/>
      <c r="P71" s="70">
        <f t="shared" si="245"/>
        <v>0</v>
      </c>
      <c r="Q71" s="137"/>
      <c r="R71" s="72">
        <f t="shared" si="246"/>
        <v>0</v>
      </c>
      <c r="S71" s="37"/>
      <c r="T71" s="70">
        <f t="shared" si="13"/>
        <v>0</v>
      </c>
      <c r="U71" s="37"/>
      <c r="V71" s="70">
        <f t="shared" si="247"/>
        <v>0</v>
      </c>
      <c r="W71" s="37"/>
      <c r="X71" s="70">
        <f t="shared" si="14"/>
        <v>0</v>
      </c>
      <c r="Y71" s="71">
        <f t="shared" si="313"/>
        <v>0</v>
      </c>
      <c r="Z71" s="189"/>
      <c r="AA71" s="190"/>
      <c r="AB71" s="72">
        <f t="shared" si="314"/>
        <v>0</v>
      </c>
      <c r="AC71" s="3"/>
      <c r="AD71" s="90">
        <f t="shared" si="315"/>
        <v>0</v>
      </c>
      <c r="AE71">
        <f t="shared" si="316"/>
        <v>0</v>
      </c>
      <c r="AF71">
        <f t="shared" si="317"/>
        <v>0</v>
      </c>
      <c r="AG71">
        <f t="shared" si="318"/>
        <v>0</v>
      </c>
      <c r="AH71">
        <f t="shared" si="319"/>
        <v>0</v>
      </c>
      <c r="AI71">
        <f t="shared" si="320"/>
        <v>0</v>
      </c>
      <c r="AJ71">
        <f t="shared" si="250"/>
        <v>0</v>
      </c>
      <c r="AK71">
        <f t="shared" si="21"/>
        <v>0</v>
      </c>
      <c r="AL71">
        <f t="shared" si="22"/>
        <v>0</v>
      </c>
      <c r="AM71">
        <f t="shared" si="23"/>
        <v>0</v>
      </c>
      <c r="AN71" s="3"/>
      <c r="AO71">
        <f t="shared" si="321"/>
        <v>0</v>
      </c>
      <c r="AP71">
        <f t="shared" si="322"/>
        <v>0</v>
      </c>
      <c r="AQ71">
        <f t="shared" si="323"/>
        <v>0</v>
      </c>
      <c r="AR71">
        <f t="shared" si="324"/>
        <v>0</v>
      </c>
      <c r="AS71">
        <f t="shared" si="325"/>
        <v>0</v>
      </c>
      <c r="AT71">
        <f t="shared" si="29"/>
        <v>0</v>
      </c>
      <c r="AU71">
        <f t="shared" si="30"/>
        <v>0</v>
      </c>
      <c r="AV71">
        <f t="shared" si="31"/>
        <v>0</v>
      </c>
      <c r="AW71">
        <f t="shared" si="32"/>
        <v>0</v>
      </c>
      <c r="AX71">
        <f t="shared" si="33"/>
        <v>0</v>
      </c>
      <c r="AY71" s="3"/>
      <c r="AZ71">
        <f t="shared" si="326"/>
        <v>0</v>
      </c>
      <c r="BA71">
        <f t="shared" si="327"/>
        <v>0</v>
      </c>
      <c r="BB71">
        <f t="shared" si="328"/>
        <v>0</v>
      </c>
      <c r="BC71">
        <f t="shared" si="329"/>
        <v>0</v>
      </c>
      <c r="BD71">
        <f t="shared" si="330"/>
        <v>0</v>
      </c>
      <c r="BE71">
        <f t="shared" si="39"/>
        <v>0</v>
      </c>
      <c r="BF71">
        <f t="shared" si="40"/>
        <v>0</v>
      </c>
      <c r="BG71">
        <f t="shared" si="41"/>
        <v>0</v>
      </c>
      <c r="BH71">
        <f t="shared" si="42"/>
        <v>0</v>
      </c>
      <c r="BI71">
        <f t="shared" si="43"/>
        <v>0</v>
      </c>
      <c r="BJ71" s="3"/>
      <c r="BK71">
        <f t="shared" si="331"/>
        <v>0</v>
      </c>
      <c r="BL71">
        <f t="shared" si="332"/>
        <v>0</v>
      </c>
      <c r="BM71">
        <f t="shared" si="333"/>
        <v>0</v>
      </c>
      <c r="BN71">
        <f t="shared" si="334"/>
        <v>0</v>
      </c>
      <c r="BO71">
        <f t="shared" si="335"/>
        <v>0</v>
      </c>
      <c r="BP71">
        <f t="shared" si="251"/>
        <v>0</v>
      </c>
      <c r="BQ71">
        <f t="shared" si="252"/>
        <v>0</v>
      </c>
      <c r="BR71">
        <f t="shared" si="253"/>
        <v>0</v>
      </c>
      <c r="BS71">
        <f t="shared" si="254"/>
        <v>0</v>
      </c>
      <c r="BT71">
        <f t="shared" si="255"/>
        <v>0</v>
      </c>
      <c r="BV71">
        <f t="shared" si="336"/>
        <v>0</v>
      </c>
      <c r="BW71">
        <f t="shared" si="337"/>
        <v>0</v>
      </c>
      <c r="BX71">
        <f t="shared" si="338"/>
        <v>0</v>
      </c>
      <c r="BY71">
        <f t="shared" si="339"/>
        <v>0</v>
      </c>
      <c r="BZ71">
        <f t="shared" si="340"/>
        <v>0</v>
      </c>
      <c r="CA71">
        <f t="shared" si="54"/>
        <v>0</v>
      </c>
      <c r="CB71">
        <f t="shared" si="55"/>
        <v>0</v>
      </c>
      <c r="CC71">
        <f t="shared" si="56"/>
        <v>0</v>
      </c>
      <c r="CD71">
        <f t="shared" si="57"/>
        <v>0</v>
      </c>
      <c r="CE71">
        <f t="shared" si="58"/>
        <v>0</v>
      </c>
      <c r="CG71">
        <f t="shared" si="341"/>
        <v>0</v>
      </c>
      <c r="CH71">
        <f t="shared" si="342"/>
        <v>0</v>
      </c>
      <c r="CI71">
        <f t="shared" si="343"/>
        <v>0</v>
      </c>
      <c r="CJ71">
        <f t="shared" si="344"/>
        <v>0</v>
      </c>
      <c r="CK71">
        <f t="shared" si="345"/>
        <v>0</v>
      </c>
      <c r="CL71">
        <f t="shared" si="256"/>
        <v>0</v>
      </c>
      <c r="CM71">
        <f t="shared" si="64"/>
        <v>0</v>
      </c>
      <c r="CN71">
        <f t="shared" si="65"/>
        <v>0</v>
      </c>
      <c r="CO71">
        <f t="shared" si="66"/>
        <v>0</v>
      </c>
      <c r="CP71">
        <f t="shared" si="67"/>
        <v>0</v>
      </c>
      <c r="CQ71" s="3"/>
      <c r="CR71">
        <f t="shared" si="346"/>
        <v>0</v>
      </c>
      <c r="CS71">
        <f t="shared" si="347"/>
        <v>0</v>
      </c>
      <c r="CT71">
        <f t="shared" si="348"/>
        <v>0</v>
      </c>
      <c r="CU71">
        <f t="shared" si="349"/>
        <v>0</v>
      </c>
      <c r="CV71">
        <f t="shared" si="350"/>
        <v>0</v>
      </c>
      <c r="CW71">
        <f t="shared" si="73"/>
        <v>0</v>
      </c>
      <c r="CX71">
        <f t="shared" si="74"/>
        <v>0</v>
      </c>
      <c r="CY71">
        <f t="shared" si="75"/>
        <v>0</v>
      </c>
      <c r="CZ71">
        <f t="shared" si="76"/>
        <v>0</v>
      </c>
      <c r="DA71">
        <f t="shared" si="77"/>
        <v>0</v>
      </c>
      <c r="DC71">
        <f t="shared" si="514"/>
        <v>0</v>
      </c>
      <c r="DD71">
        <f t="shared" si="351"/>
        <v>0</v>
      </c>
      <c r="DE71">
        <f t="shared" si="352"/>
        <v>0</v>
      </c>
      <c r="DF71">
        <f t="shared" si="353"/>
        <v>0</v>
      </c>
      <c r="DG71">
        <f t="shared" si="354"/>
        <v>0</v>
      </c>
      <c r="DH71" s="221">
        <f t="shared" si="355"/>
        <v>0</v>
      </c>
      <c r="DI71" s="221">
        <f t="shared" si="356"/>
        <v>0</v>
      </c>
      <c r="DJ71" s="221">
        <f t="shared" si="259"/>
        <v>0</v>
      </c>
      <c r="DK71" s="221">
        <f t="shared" si="260"/>
        <v>0</v>
      </c>
      <c r="DL71" s="221">
        <f t="shared" si="261"/>
        <v>0</v>
      </c>
      <c r="DN71">
        <f t="shared" si="262"/>
        <v>0</v>
      </c>
      <c r="DO71">
        <f t="shared" si="357"/>
        <v>0</v>
      </c>
      <c r="DP71">
        <f t="shared" si="358"/>
        <v>0</v>
      </c>
      <c r="DQ71">
        <f t="shared" si="359"/>
        <v>0</v>
      </c>
      <c r="DR71">
        <f t="shared" si="360"/>
        <v>0</v>
      </c>
      <c r="DS71">
        <f t="shared" si="87"/>
        <v>0</v>
      </c>
      <c r="DT71">
        <f t="shared" si="263"/>
        <v>0</v>
      </c>
      <c r="DU71">
        <f t="shared" si="264"/>
        <v>0</v>
      </c>
      <c r="DV71">
        <f t="shared" si="265"/>
        <v>0</v>
      </c>
      <c r="DW71">
        <f t="shared" si="266"/>
        <v>0</v>
      </c>
      <c r="DY71">
        <f t="shared" si="267"/>
        <v>0</v>
      </c>
      <c r="DZ71">
        <f t="shared" si="268"/>
        <v>0</v>
      </c>
      <c r="EA71">
        <f t="shared" si="269"/>
        <v>0</v>
      </c>
      <c r="EB71">
        <f t="shared" si="270"/>
        <v>0</v>
      </c>
      <c r="EC71">
        <f t="shared" si="271"/>
        <v>0</v>
      </c>
      <c r="ED71">
        <f t="shared" si="88"/>
        <v>0</v>
      </c>
      <c r="EE71">
        <f t="shared" si="89"/>
        <v>0</v>
      </c>
      <c r="EF71">
        <f t="shared" si="90"/>
        <v>0</v>
      </c>
      <c r="EG71">
        <f t="shared" si="91"/>
        <v>0</v>
      </c>
      <c r="EH71">
        <f t="shared" si="92"/>
        <v>0</v>
      </c>
      <c r="EJ71">
        <f t="shared" si="361"/>
        <v>0</v>
      </c>
      <c r="EK71">
        <f t="shared" si="362"/>
        <v>0</v>
      </c>
      <c r="EL71">
        <f t="shared" si="363"/>
        <v>0</v>
      </c>
      <c r="EM71">
        <f t="shared" si="364"/>
        <v>0</v>
      </c>
      <c r="EN71">
        <f t="shared" si="365"/>
        <v>0</v>
      </c>
      <c r="EO71">
        <f t="shared" si="272"/>
        <v>0</v>
      </c>
      <c r="EP71">
        <f t="shared" si="273"/>
        <v>0</v>
      </c>
      <c r="EQ71">
        <f t="shared" si="274"/>
        <v>0</v>
      </c>
      <c r="ER71">
        <f t="shared" si="275"/>
        <v>0</v>
      </c>
      <c r="ES71">
        <f t="shared" si="276"/>
        <v>0</v>
      </c>
      <c r="ET71">
        <f t="shared" si="366"/>
        <v>0</v>
      </c>
      <c r="EU71">
        <f t="shared" si="367"/>
        <v>0</v>
      </c>
      <c r="EV71">
        <f t="shared" si="368"/>
        <v>0</v>
      </c>
      <c r="EW71">
        <f t="shared" si="369"/>
        <v>0</v>
      </c>
      <c r="EX71">
        <f t="shared" si="370"/>
        <v>0</v>
      </c>
      <c r="EY71">
        <f t="shared" si="371"/>
        <v>0</v>
      </c>
      <c r="EZ71">
        <f t="shared" si="372"/>
        <v>0</v>
      </c>
      <c r="FA71">
        <f t="shared" si="373"/>
        <v>0</v>
      </c>
      <c r="FB71">
        <f t="shared" si="374"/>
        <v>0</v>
      </c>
      <c r="FC71">
        <f t="shared" si="375"/>
        <v>0</v>
      </c>
      <c r="FD71">
        <f t="shared" si="376"/>
        <v>0</v>
      </c>
      <c r="FE71">
        <f t="shared" si="377"/>
        <v>0</v>
      </c>
      <c r="FG71" s="136">
        <f t="shared" si="378"/>
        <v>0</v>
      </c>
      <c r="FH71" s="136">
        <f t="shared" si="379"/>
        <v>0</v>
      </c>
      <c r="FI71" s="136">
        <f t="shared" si="380"/>
        <v>0</v>
      </c>
      <c r="FJ71" s="136">
        <f t="shared" si="381"/>
        <v>0</v>
      </c>
      <c r="FK71" s="136">
        <f t="shared" si="382"/>
        <v>0</v>
      </c>
      <c r="FL71" s="136">
        <f t="shared" si="383"/>
        <v>0</v>
      </c>
      <c r="FM71" s="136">
        <f t="shared" si="384"/>
        <v>0</v>
      </c>
      <c r="FN71" s="136">
        <f t="shared" si="385"/>
        <v>0</v>
      </c>
      <c r="FO71" s="136">
        <f t="shared" si="386"/>
        <v>0</v>
      </c>
      <c r="FP71" s="136">
        <f t="shared" si="387"/>
        <v>0</v>
      </c>
      <c r="FQ71" s="136">
        <f t="shared" si="388"/>
        <v>0</v>
      </c>
      <c r="FR71" s="136">
        <f t="shared" si="389"/>
        <v>0</v>
      </c>
      <c r="FT71">
        <f t="shared" si="390"/>
        <v>0</v>
      </c>
      <c r="FU71">
        <f t="shared" si="391"/>
        <v>0</v>
      </c>
      <c r="FV71">
        <f t="shared" si="392"/>
        <v>0</v>
      </c>
      <c r="FW71">
        <f t="shared" si="393"/>
        <v>0</v>
      </c>
      <c r="FX71">
        <f t="shared" si="394"/>
        <v>0</v>
      </c>
      <c r="FY71">
        <f t="shared" si="395"/>
        <v>0</v>
      </c>
      <c r="FZ71">
        <f t="shared" si="396"/>
        <v>0</v>
      </c>
      <c r="GA71">
        <f t="shared" si="397"/>
        <v>0</v>
      </c>
      <c r="GB71">
        <f t="shared" si="398"/>
        <v>0</v>
      </c>
      <c r="GC71">
        <f t="shared" si="399"/>
        <v>0</v>
      </c>
      <c r="GD71">
        <f t="shared" si="400"/>
        <v>0</v>
      </c>
      <c r="GE71">
        <f t="shared" si="401"/>
        <v>0</v>
      </c>
      <c r="GG71">
        <f t="shared" si="402"/>
        <v>0</v>
      </c>
      <c r="GH71">
        <f t="shared" si="403"/>
        <v>0</v>
      </c>
      <c r="GI71">
        <f t="shared" si="404"/>
        <v>0</v>
      </c>
      <c r="GJ71">
        <f t="shared" si="405"/>
        <v>0</v>
      </c>
      <c r="GK71">
        <f t="shared" si="406"/>
        <v>0</v>
      </c>
      <c r="GL71">
        <f t="shared" si="407"/>
        <v>0</v>
      </c>
      <c r="GM71">
        <f t="shared" si="408"/>
        <v>0</v>
      </c>
      <c r="GN71">
        <f t="shared" si="409"/>
        <v>0</v>
      </c>
      <c r="GO71">
        <f t="shared" si="410"/>
        <v>0</v>
      </c>
      <c r="GP71">
        <f t="shared" si="411"/>
        <v>0</v>
      </c>
      <c r="GQ71">
        <f t="shared" si="412"/>
        <v>0</v>
      </c>
      <c r="GR71">
        <f t="shared" si="413"/>
        <v>0</v>
      </c>
      <c r="GT71">
        <f t="shared" si="414"/>
        <v>0</v>
      </c>
      <c r="GU71">
        <f t="shared" si="415"/>
        <v>0</v>
      </c>
      <c r="GV71">
        <f t="shared" si="416"/>
        <v>0</v>
      </c>
      <c r="GW71">
        <f t="shared" si="417"/>
        <v>0</v>
      </c>
      <c r="GX71">
        <f t="shared" si="418"/>
        <v>0</v>
      </c>
      <c r="GY71">
        <f t="shared" si="419"/>
        <v>0</v>
      </c>
      <c r="GZ71">
        <f t="shared" si="420"/>
        <v>0</v>
      </c>
      <c r="HA71">
        <f t="shared" si="421"/>
        <v>0</v>
      </c>
      <c r="HB71">
        <f t="shared" si="422"/>
        <v>0</v>
      </c>
      <c r="HC71">
        <f t="shared" si="423"/>
        <v>0</v>
      </c>
      <c r="HD71">
        <f t="shared" si="424"/>
        <v>0</v>
      </c>
      <c r="HE71">
        <f t="shared" si="425"/>
        <v>0</v>
      </c>
      <c r="HG71">
        <f t="shared" si="426"/>
        <v>0</v>
      </c>
      <c r="HH71">
        <f t="shared" si="427"/>
        <v>0</v>
      </c>
      <c r="HI71">
        <f t="shared" si="428"/>
        <v>0</v>
      </c>
      <c r="HJ71">
        <f t="shared" si="429"/>
        <v>0</v>
      </c>
      <c r="HK71">
        <f t="shared" si="430"/>
        <v>0</v>
      </c>
      <c r="HL71">
        <f t="shared" si="431"/>
        <v>0</v>
      </c>
      <c r="HM71">
        <f t="shared" si="432"/>
        <v>0</v>
      </c>
      <c r="HN71">
        <f t="shared" si="433"/>
        <v>0</v>
      </c>
      <c r="HO71">
        <f t="shared" si="434"/>
        <v>0</v>
      </c>
      <c r="HP71">
        <f t="shared" si="435"/>
        <v>0</v>
      </c>
      <c r="HQ71">
        <f t="shared" si="436"/>
        <v>0</v>
      </c>
      <c r="HR71">
        <f t="shared" si="437"/>
        <v>0</v>
      </c>
      <c r="HT71">
        <f t="shared" si="515"/>
        <v>0</v>
      </c>
      <c r="HU71">
        <f t="shared" si="438"/>
        <v>0</v>
      </c>
      <c r="HV71">
        <f t="shared" si="439"/>
        <v>0</v>
      </c>
      <c r="HW71">
        <f t="shared" si="440"/>
        <v>0</v>
      </c>
      <c r="HX71">
        <f t="shared" si="441"/>
        <v>0</v>
      </c>
      <c r="HY71">
        <f t="shared" si="442"/>
        <v>0</v>
      </c>
      <c r="HZ71">
        <f t="shared" si="443"/>
        <v>0</v>
      </c>
      <c r="IA71">
        <f t="shared" si="444"/>
        <v>0</v>
      </c>
      <c r="IB71">
        <f t="shared" si="445"/>
        <v>0</v>
      </c>
      <c r="IC71">
        <f t="shared" si="446"/>
        <v>0</v>
      </c>
      <c r="ID71">
        <f t="shared" si="447"/>
        <v>0</v>
      </c>
      <c r="IE71">
        <f t="shared" si="448"/>
        <v>0</v>
      </c>
      <c r="IG71">
        <f t="shared" si="449"/>
        <v>0</v>
      </c>
      <c r="IH71">
        <f t="shared" si="450"/>
        <v>0</v>
      </c>
      <c r="II71">
        <f t="shared" si="451"/>
        <v>0</v>
      </c>
      <c r="IJ71">
        <f t="shared" si="452"/>
        <v>0</v>
      </c>
      <c r="IK71">
        <f t="shared" si="280"/>
        <v>0</v>
      </c>
      <c r="IL71">
        <f t="shared" si="453"/>
        <v>0</v>
      </c>
      <c r="IM71">
        <f t="shared" si="454"/>
        <v>0</v>
      </c>
      <c r="IN71">
        <f t="shared" si="455"/>
        <v>0</v>
      </c>
      <c r="IO71">
        <f t="shared" si="456"/>
        <v>0</v>
      </c>
      <c r="IP71">
        <f t="shared" si="281"/>
        <v>0</v>
      </c>
      <c r="IQ71">
        <f t="shared" si="282"/>
        <v>0</v>
      </c>
      <c r="IR71">
        <f t="shared" si="283"/>
        <v>0</v>
      </c>
      <c r="IS71">
        <f t="shared" si="516"/>
        <v>0</v>
      </c>
      <c r="IT71">
        <f t="shared" si="457"/>
        <v>0</v>
      </c>
      <c r="IU71">
        <f t="shared" si="458"/>
        <v>0</v>
      </c>
      <c r="IV71">
        <f t="shared" si="459"/>
        <v>0</v>
      </c>
      <c r="IW71">
        <f t="shared" si="460"/>
        <v>0</v>
      </c>
      <c r="IX71">
        <f t="shared" si="461"/>
        <v>0</v>
      </c>
      <c r="IY71">
        <f t="shared" si="462"/>
        <v>0</v>
      </c>
      <c r="IZ71">
        <f t="shared" si="463"/>
        <v>0</v>
      </c>
      <c r="JA71">
        <f t="shared" si="464"/>
        <v>0</v>
      </c>
      <c r="JB71">
        <f t="shared" si="465"/>
        <v>0</v>
      </c>
      <c r="JC71">
        <f t="shared" si="466"/>
        <v>0</v>
      </c>
      <c r="JD71">
        <f t="shared" si="467"/>
        <v>0</v>
      </c>
      <c r="JF71">
        <f t="shared" si="468"/>
        <v>0</v>
      </c>
      <c r="JG71">
        <f t="shared" si="469"/>
        <v>0</v>
      </c>
      <c r="JH71">
        <f t="shared" si="470"/>
        <v>0</v>
      </c>
      <c r="JI71">
        <f t="shared" si="471"/>
        <v>0</v>
      </c>
      <c r="JJ71">
        <f t="shared" si="472"/>
        <v>0</v>
      </c>
      <c r="JK71">
        <f t="shared" si="473"/>
        <v>0</v>
      </c>
      <c r="JL71">
        <f t="shared" si="474"/>
        <v>0</v>
      </c>
      <c r="JM71">
        <f t="shared" si="475"/>
        <v>0</v>
      </c>
      <c r="JN71">
        <f t="shared" si="476"/>
        <v>0</v>
      </c>
      <c r="JO71">
        <f t="shared" si="477"/>
        <v>0</v>
      </c>
      <c r="JP71">
        <f t="shared" si="478"/>
        <v>0</v>
      </c>
      <c r="JQ71">
        <f t="shared" si="479"/>
        <v>0</v>
      </c>
      <c r="JS71">
        <f t="shared" si="285"/>
        <v>0</v>
      </c>
      <c r="JT71">
        <f t="shared" si="286"/>
        <v>0</v>
      </c>
      <c r="JU71">
        <f t="shared" si="287"/>
        <v>0</v>
      </c>
      <c r="JV71">
        <f t="shared" si="288"/>
        <v>0</v>
      </c>
      <c r="JW71">
        <f t="shared" si="289"/>
        <v>0</v>
      </c>
      <c r="JX71">
        <f t="shared" si="290"/>
        <v>0</v>
      </c>
      <c r="JY71">
        <f t="shared" si="291"/>
        <v>0</v>
      </c>
      <c r="JZ71">
        <f t="shared" si="292"/>
        <v>0</v>
      </c>
      <c r="KA71">
        <f t="shared" si="293"/>
        <v>0</v>
      </c>
      <c r="KB71">
        <f t="shared" si="294"/>
        <v>0</v>
      </c>
      <c r="KC71">
        <f t="shared" si="295"/>
        <v>0</v>
      </c>
      <c r="KD71">
        <f t="shared" si="296"/>
        <v>0</v>
      </c>
      <c r="KF71">
        <f t="shared" si="480"/>
        <v>0</v>
      </c>
      <c r="KG71">
        <f t="shared" si="481"/>
        <v>0</v>
      </c>
      <c r="KH71">
        <f t="shared" si="482"/>
        <v>0</v>
      </c>
      <c r="KI71">
        <f t="shared" si="483"/>
        <v>0</v>
      </c>
      <c r="KJ71">
        <f t="shared" si="484"/>
        <v>0</v>
      </c>
      <c r="KK71">
        <f t="shared" si="485"/>
        <v>0</v>
      </c>
      <c r="KL71">
        <f t="shared" si="486"/>
        <v>0</v>
      </c>
      <c r="KM71">
        <f t="shared" si="487"/>
        <v>0</v>
      </c>
      <c r="KN71">
        <f t="shared" si="488"/>
        <v>0</v>
      </c>
      <c r="KO71">
        <f t="shared" si="489"/>
        <v>0</v>
      </c>
      <c r="KP71">
        <f t="shared" si="490"/>
        <v>0</v>
      </c>
      <c r="KQ71">
        <f t="shared" si="491"/>
        <v>0</v>
      </c>
      <c r="KS71">
        <f t="shared" si="492"/>
        <v>0</v>
      </c>
      <c r="KT71">
        <f t="shared" si="493"/>
        <v>0</v>
      </c>
      <c r="KU71">
        <f t="shared" si="494"/>
        <v>0</v>
      </c>
      <c r="KV71">
        <f t="shared" si="495"/>
        <v>0</v>
      </c>
      <c r="KW71">
        <f t="shared" si="496"/>
        <v>0</v>
      </c>
      <c r="KX71">
        <f t="shared" si="297"/>
        <v>0</v>
      </c>
      <c r="KY71">
        <f t="shared" si="298"/>
        <v>0</v>
      </c>
      <c r="KZ71">
        <f t="shared" si="299"/>
        <v>0</v>
      </c>
      <c r="LA71">
        <f t="shared" si="300"/>
        <v>0</v>
      </c>
      <c r="LB71">
        <f t="shared" si="301"/>
        <v>0</v>
      </c>
      <c r="LD71">
        <f t="shared" si="497"/>
        <v>0</v>
      </c>
      <c r="LE71">
        <f t="shared" si="498"/>
        <v>0</v>
      </c>
      <c r="LF71">
        <f t="shared" si="499"/>
        <v>0</v>
      </c>
      <c r="LG71">
        <f t="shared" si="500"/>
        <v>0</v>
      </c>
      <c r="LH71">
        <f t="shared" si="501"/>
        <v>0</v>
      </c>
      <c r="LI71">
        <f t="shared" si="502"/>
        <v>0</v>
      </c>
      <c r="LJ71">
        <f t="shared" si="503"/>
        <v>0</v>
      </c>
      <c r="LK71">
        <f t="shared" si="504"/>
        <v>0</v>
      </c>
      <c r="LL71">
        <f t="shared" si="505"/>
        <v>0</v>
      </c>
      <c r="LM71">
        <f t="shared" si="506"/>
        <v>0</v>
      </c>
      <c r="LN71">
        <f t="shared" si="507"/>
        <v>0</v>
      </c>
      <c r="LO71">
        <f t="shared" si="508"/>
        <v>0</v>
      </c>
      <c r="LQ71">
        <f t="shared" si="509"/>
        <v>0</v>
      </c>
      <c r="LR71">
        <f t="shared" si="510"/>
        <v>0</v>
      </c>
      <c r="LS71">
        <f t="shared" si="511"/>
        <v>0</v>
      </c>
      <c r="LT71">
        <f t="shared" si="512"/>
        <v>0</v>
      </c>
      <c r="LU71">
        <f t="shared" si="513"/>
        <v>0</v>
      </c>
      <c r="LV71">
        <f t="shared" si="302"/>
        <v>0</v>
      </c>
      <c r="LW71">
        <f t="shared" si="303"/>
        <v>0</v>
      </c>
      <c r="LX71">
        <f t="shared" si="304"/>
        <v>0</v>
      </c>
      <c r="LY71">
        <f t="shared" si="305"/>
        <v>0</v>
      </c>
      <c r="LZ71">
        <f t="shared" si="306"/>
        <v>0</v>
      </c>
      <c r="MB71" t="e">
        <f>IF(OR((AND((AU$2=$C71),(3&lt;$B71))),(AND((AU$3=$C71),(4&gt;$B71)))),#REF!,0)</f>
        <v>#REF!</v>
      </c>
      <c r="MC71" t="e">
        <f>IF(OR((AND((AU$3=$C71),(3&lt;$B71))),(AND((AU$4=$C71),(4&gt;$B71)))),#REF!,0)</f>
        <v>#REF!</v>
      </c>
      <c r="MD71" t="e">
        <f>IF(OR((AND((AU$4=$C71),(3&lt;$B71))),(AND((AU$5=$C71),(4&gt;$B71)))),#REF!,0)</f>
        <v>#REF!</v>
      </c>
      <c r="ME71" t="e">
        <f>IF(OR((AND((AU$5=$C71),(3&lt;$B71))),(AND((AU$6=$C71),(4&gt;$B71)))),#REF!,0)</f>
        <v>#REF!</v>
      </c>
      <c r="MF71" t="e">
        <f>IF(OR((AND((AU$6=$C71),(3&lt;$B71))),(AND((AU$7=$C71),(4&gt;$B71)))),#REF!,0)</f>
        <v>#REF!</v>
      </c>
      <c r="MG71" t="e">
        <f t="shared" si="307"/>
        <v>#REF!</v>
      </c>
      <c r="MH71" t="e">
        <f t="shared" si="308"/>
        <v>#REF!</v>
      </c>
      <c r="MI71" t="e">
        <f t="shared" si="309"/>
        <v>#REF!</v>
      </c>
      <c r="MJ71" t="e">
        <f t="shared" si="310"/>
        <v>#REF!</v>
      </c>
      <c r="MK71" t="e">
        <f t="shared" si="311"/>
        <v>#REF!</v>
      </c>
      <c r="MM71">
        <f>IF(AND(($EV$26=$C71),(4=$B71)),#REF!,0)</f>
        <v>0</v>
      </c>
      <c r="MN71">
        <f>IF(AND(($EV$26=$C71),(5=$B71)),#REF!,0)</f>
        <v>0</v>
      </c>
      <c r="MO71">
        <f>IF(AND(($EV$26=$C71),(6=$B71)),#REF!,0)</f>
        <v>0</v>
      </c>
      <c r="MP71">
        <f>IF(AND(($EV$26=$C71),(7=$B71)),#REF!,0)</f>
        <v>0</v>
      </c>
      <c r="MQ71">
        <f>IF(AND(($EV$26=$C71),(8=$B71)),#REF!,0)</f>
        <v>0</v>
      </c>
      <c r="MR71">
        <f>IF(AND(($EV$26=$C71),(9=$B71)),#REF!,0)</f>
        <v>0</v>
      </c>
      <c r="MS71">
        <f>IF(AND(($EV$26=$C71),(10=$B71)),#REF!,0)</f>
        <v>0</v>
      </c>
      <c r="MT71">
        <f>IF(AND(($EV$26=$C71),(11=$B71)),#REF!,0)</f>
        <v>0</v>
      </c>
      <c r="MU71">
        <f>IF(AND(($EV$26=$C71),(12=$B71)),#REF!,0)</f>
        <v>0</v>
      </c>
      <c r="MV71">
        <f>IF(AND(($EW$26=$C71),(1=$B71)),#REF!,0)</f>
        <v>0</v>
      </c>
      <c r="MW71">
        <f>IF(AND(($EW$26=$C71),(2=$B71)),#REF!,0)</f>
        <v>0</v>
      </c>
      <c r="MX71">
        <f>IF(AND(($EW$26=$C71),(3=$B71)),#REF!,0)</f>
        <v>0</v>
      </c>
    </row>
    <row r="72" spans="1:362">
      <c r="A72" s="205"/>
      <c r="B72" s="34"/>
      <c r="C72" s="35"/>
      <c r="D72" s="36"/>
      <c r="E72" s="70">
        <f t="shared" si="312"/>
        <v>0</v>
      </c>
      <c r="F72" s="37"/>
      <c r="G72" s="70">
        <f t="shared" si="12"/>
        <v>0</v>
      </c>
      <c r="H72" s="75"/>
      <c r="I72" s="76"/>
      <c r="J72" s="75"/>
      <c r="K72" s="201"/>
      <c r="L72" s="75"/>
      <c r="M72" s="75"/>
      <c r="N72" s="75"/>
      <c r="O72" s="64"/>
      <c r="P72" s="70">
        <f t="shared" si="245"/>
        <v>0</v>
      </c>
      <c r="Q72" s="137"/>
      <c r="R72" s="72">
        <f t="shared" si="246"/>
        <v>0</v>
      </c>
      <c r="S72" s="37"/>
      <c r="T72" s="70">
        <f t="shared" si="13"/>
        <v>0</v>
      </c>
      <c r="U72" s="37"/>
      <c r="V72" s="70">
        <f t="shared" si="247"/>
        <v>0</v>
      </c>
      <c r="W72" s="37"/>
      <c r="X72" s="70">
        <f t="shared" si="14"/>
        <v>0</v>
      </c>
      <c r="Y72" s="71">
        <f t="shared" si="313"/>
        <v>0</v>
      </c>
      <c r="Z72" s="189"/>
      <c r="AA72" s="190"/>
      <c r="AB72" s="72">
        <f t="shared" si="314"/>
        <v>0</v>
      </c>
      <c r="AC72" s="3"/>
      <c r="AD72" s="90">
        <f t="shared" si="315"/>
        <v>0</v>
      </c>
      <c r="AE72">
        <f t="shared" si="316"/>
        <v>0</v>
      </c>
      <c r="AF72">
        <f t="shared" si="317"/>
        <v>0</v>
      </c>
      <c r="AG72">
        <f t="shared" si="318"/>
        <v>0</v>
      </c>
      <c r="AH72">
        <f t="shared" si="319"/>
        <v>0</v>
      </c>
      <c r="AI72">
        <f t="shared" si="320"/>
        <v>0</v>
      </c>
      <c r="AJ72">
        <f t="shared" si="250"/>
        <v>0</v>
      </c>
      <c r="AK72">
        <f t="shared" si="21"/>
        <v>0</v>
      </c>
      <c r="AL72">
        <f t="shared" si="22"/>
        <v>0</v>
      </c>
      <c r="AM72">
        <f t="shared" si="23"/>
        <v>0</v>
      </c>
      <c r="AN72" s="3"/>
      <c r="AO72">
        <f t="shared" si="321"/>
        <v>0</v>
      </c>
      <c r="AP72">
        <f t="shared" si="322"/>
        <v>0</v>
      </c>
      <c r="AQ72">
        <f t="shared" si="323"/>
        <v>0</v>
      </c>
      <c r="AR72">
        <f t="shared" si="324"/>
        <v>0</v>
      </c>
      <c r="AS72">
        <f t="shared" si="325"/>
        <v>0</v>
      </c>
      <c r="AT72">
        <f t="shared" si="29"/>
        <v>0</v>
      </c>
      <c r="AU72">
        <f t="shared" si="30"/>
        <v>0</v>
      </c>
      <c r="AV72">
        <f t="shared" si="31"/>
        <v>0</v>
      </c>
      <c r="AW72">
        <f t="shared" si="32"/>
        <v>0</v>
      </c>
      <c r="AX72">
        <f t="shared" si="33"/>
        <v>0</v>
      </c>
      <c r="AY72" s="3"/>
      <c r="AZ72">
        <f t="shared" si="326"/>
        <v>0</v>
      </c>
      <c r="BA72">
        <f t="shared" si="327"/>
        <v>0</v>
      </c>
      <c r="BB72">
        <f t="shared" si="328"/>
        <v>0</v>
      </c>
      <c r="BC72">
        <f t="shared" si="329"/>
        <v>0</v>
      </c>
      <c r="BD72">
        <f t="shared" si="330"/>
        <v>0</v>
      </c>
      <c r="BE72">
        <f t="shared" si="39"/>
        <v>0</v>
      </c>
      <c r="BF72">
        <f t="shared" si="40"/>
        <v>0</v>
      </c>
      <c r="BG72">
        <f t="shared" si="41"/>
        <v>0</v>
      </c>
      <c r="BH72">
        <f t="shared" si="42"/>
        <v>0</v>
      </c>
      <c r="BI72">
        <f t="shared" si="43"/>
        <v>0</v>
      </c>
      <c r="BJ72" s="3"/>
      <c r="BK72">
        <f t="shared" si="331"/>
        <v>0</v>
      </c>
      <c r="BL72">
        <f t="shared" si="332"/>
        <v>0</v>
      </c>
      <c r="BM72">
        <f t="shared" si="333"/>
        <v>0</v>
      </c>
      <c r="BN72">
        <f t="shared" si="334"/>
        <v>0</v>
      </c>
      <c r="BO72">
        <f t="shared" si="335"/>
        <v>0</v>
      </c>
      <c r="BP72">
        <f t="shared" si="251"/>
        <v>0</v>
      </c>
      <c r="BQ72">
        <f t="shared" si="252"/>
        <v>0</v>
      </c>
      <c r="BR72">
        <f t="shared" si="253"/>
        <v>0</v>
      </c>
      <c r="BS72">
        <f t="shared" si="254"/>
        <v>0</v>
      </c>
      <c r="BT72">
        <f t="shared" si="255"/>
        <v>0</v>
      </c>
      <c r="BV72">
        <f t="shared" si="336"/>
        <v>0</v>
      </c>
      <c r="BW72">
        <f t="shared" si="337"/>
        <v>0</v>
      </c>
      <c r="BX72">
        <f t="shared" si="338"/>
        <v>0</v>
      </c>
      <c r="BY72">
        <f t="shared" si="339"/>
        <v>0</v>
      </c>
      <c r="BZ72">
        <f t="shared" si="340"/>
        <v>0</v>
      </c>
      <c r="CA72">
        <f t="shared" si="54"/>
        <v>0</v>
      </c>
      <c r="CB72">
        <f t="shared" si="55"/>
        <v>0</v>
      </c>
      <c r="CC72">
        <f t="shared" si="56"/>
        <v>0</v>
      </c>
      <c r="CD72">
        <f t="shared" si="57"/>
        <v>0</v>
      </c>
      <c r="CE72">
        <f t="shared" si="58"/>
        <v>0</v>
      </c>
      <c r="CG72">
        <f t="shared" si="341"/>
        <v>0</v>
      </c>
      <c r="CH72">
        <f t="shared" si="342"/>
        <v>0</v>
      </c>
      <c r="CI72">
        <f t="shared" si="343"/>
        <v>0</v>
      </c>
      <c r="CJ72">
        <f t="shared" si="344"/>
        <v>0</v>
      </c>
      <c r="CK72">
        <f t="shared" si="345"/>
        <v>0</v>
      </c>
      <c r="CL72">
        <f t="shared" si="256"/>
        <v>0</v>
      </c>
      <c r="CM72">
        <f t="shared" si="64"/>
        <v>0</v>
      </c>
      <c r="CN72">
        <f t="shared" si="65"/>
        <v>0</v>
      </c>
      <c r="CO72">
        <f t="shared" si="66"/>
        <v>0</v>
      </c>
      <c r="CP72">
        <f t="shared" si="67"/>
        <v>0</v>
      </c>
      <c r="CQ72" s="3"/>
      <c r="CR72">
        <f t="shared" si="346"/>
        <v>0</v>
      </c>
      <c r="CS72">
        <f t="shared" si="347"/>
        <v>0</v>
      </c>
      <c r="CT72">
        <f t="shared" si="348"/>
        <v>0</v>
      </c>
      <c r="CU72">
        <f t="shared" si="349"/>
        <v>0</v>
      </c>
      <c r="CV72">
        <f t="shared" si="350"/>
        <v>0</v>
      </c>
      <c r="CW72">
        <f t="shared" si="73"/>
        <v>0</v>
      </c>
      <c r="CX72">
        <f t="shared" si="74"/>
        <v>0</v>
      </c>
      <c r="CY72">
        <f t="shared" si="75"/>
        <v>0</v>
      </c>
      <c r="CZ72">
        <f t="shared" si="76"/>
        <v>0</v>
      </c>
      <c r="DA72">
        <f t="shared" si="77"/>
        <v>0</v>
      </c>
      <c r="DC72">
        <f t="shared" si="514"/>
        <v>0</v>
      </c>
      <c r="DD72">
        <f t="shared" si="351"/>
        <v>0</v>
      </c>
      <c r="DE72">
        <f t="shared" si="352"/>
        <v>0</v>
      </c>
      <c r="DF72">
        <f t="shared" si="353"/>
        <v>0</v>
      </c>
      <c r="DG72">
        <f t="shared" si="354"/>
        <v>0</v>
      </c>
      <c r="DH72" s="221">
        <f t="shared" si="355"/>
        <v>0</v>
      </c>
      <c r="DI72" s="221">
        <f t="shared" si="356"/>
        <v>0</v>
      </c>
      <c r="DJ72" s="221">
        <f t="shared" si="259"/>
        <v>0</v>
      </c>
      <c r="DK72" s="221">
        <f t="shared" si="260"/>
        <v>0</v>
      </c>
      <c r="DL72" s="221">
        <f t="shared" si="261"/>
        <v>0</v>
      </c>
      <c r="DN72">
        <f t="shared" si="262"/>
        <v>0</v>
      </c>
      <c r="DO72">
        <f t="shared" si="357"/>
        <v>0</v>
      </c>
      <c r="DP72">
        <f t="shared" si="358"/>
        <v>0</v>
      </c>
      <c r="DQ72">
        <f t="shared" si="359"/>
        <v>0</v>
      </c>
      <c r="DR72">
        <f t="shared" si="360"/>
        <v>0</v>
      </c>
      <c r="DS72">
        <f t="shared" si="87"/>
        <v>0</v>
      </c>
      <c r="DT72">
        <f t="shared" si="263"/>
        <v>0</v>
      </c>
      <c r="DU72">
        <f t="shared" si="264"/>
        <v>0</v>
      </c>
      <c r="DV72">
        <f t="shared" si="265"/>
        <v>0</v>
      </c>
      <c r="DW72">
        <f t="shared" si="266"/>
        <v>0</v>
      </c>
      <c r="DY72">
        <f t="shared" si="267"/>
        <v>0</v>
      </c>
      <c r="DZ72">
        <f t="shared" si="268"/>
        <v>0</v>
      </c>
      <c r="EA72">
        <f t="shared" si="269"/>
        <v>0</v>
      </c>
      <c r="EB72">
        <f t="shared" si="270"/>
        <v>0</v>
      </c>
      <c r="EC72">
        <f t="shared" si="271"/>
        <v>0</v>
      </c>
      <c r="ED72">
        <f t="shared" si="88"/>
        <v>0</v>
      </c>
      <c r="EE72">
        <f t="shared" si="89"/>
        <v>0</v>
      </c>
      <c r="EF72">
        <f t="shared" si="90"/>
        <v>0</v>
      </c>
      <c r="EG72">
        <f t="shared" si="91"/>
        <v>0</v>
      </c>
      <c r="EH72">
        <f t="shared" si="92"/>
        <v>0</v>
      </c>
      <c r="EJ72">
        <f t="shared" si="361"/>
        <v>0</v>
      </c>
      <c r="EK72">
        <f t="shared" si="362"/>
        <v>0</v>
      </c>
      <c r="EL72">
        <f t="shared" si="363"/>
        <v>0</v>
      </c>
      <c r="EM72">
        <f t="shared" si="364"/>
        <v>0</v>
      </c>
      <c r="EN72">
        <f t="shared" si="365"/>
        <v>0</v>
      </c>
      <c r="EO72">
        <f t="shared" si="272"/>
        <v>0</v>
      </c>
      <c r="EP72">
        <f t="shared" si="273"/>
        <v>0</v>
      </c>
      <c r="EQ72">
        <f t="shared" si="274"/>
        <v>0</v>
      </c>
      <c r="ER72">
        <f t="shared" si="275"/>
        <v>0</v>
      </c>
      <c r="ES72">
        <f t="shared" si="276"/>
        <v>0</v>
      </c>
      <c r="ET72">
        <f t="shared" si="366"/>
        <v>0</v>
      </c>
      <c r="EU72">
        <f t="shared" si="367"/>
        <v>0</v>
      </c>
      <c r="EV72">
        <f t="shared" si="368"/>
        <v>0</v>
      </c>
      <c r="EW72">
        <f t="shared" si="369"/>
        <v>0</v>
      </c>
      <c r="EX72">
        <f t="shared" si="370"/>
        <v>0</v>
      </c>
      <c r="EY72">
        <f t="shared" si="371"/>
        <v>0</v>
      </c>
      <c r="EZ72">
        <f t="shared" si="372"/>
        <v>0</v>
      </c>
      <c r="FA72">
        <f t="shared" si="373"/>
        <v>0</v>
      </c>
      <c r="FB72">
        <f t="shared" si="374"/>
        <v>0</v>
      </c>
      <c r="FC72">
        <f t="shared" si="375"/>
        <v>0</v>
      </c>
      <c r="FD72">
        <f t="shared" si="376"/>
        <v>0</v>
      </c>
      <c r="FE72">
        <f t="shared" si="377"/>
        <v>0</v>
      </c>
      <c r="FG72" s="136">
        <f t="shared" si="378"/>
        <v>0</v>
      </c>
      <c r="FH72" s="136">
        <f t="shared" si="379"/>
        <v>0</v>
      </c>
      <c r="FI72" s="136">
        <f t="shared" si="380"/>
        <v>0</v>
      </c>
      <c r="FJ72" s="136">
        <f t="shared" si="381"/>
        <v>0</v>
      </c>
      <c r="FK72" s="136">
        <f t="shared" si="382"/>
        <v>0</v>
      </c>
      <c r="FL72" s="136">
        <f t="shared" si="383"/>
        <v>0</v>
      </c>
      <c r="FM72" s="136">
        <f t="shared" si="384"/>
        <v>0</v>
      </c>
      <c r="FN72" s="136">
        <f t="shared" si="385"/>
        <v>0</v>
      </c>
      <c r="FO72" s="136">
        <f t="shared" si="386"/>
        <v>0</v>
      </c>
      <c r="FP72" s="136">
        <f t="shared" si="387"/>
        <v>0</v>
      </c>
      <c r="FQ72" s="136">
        <f t="shared" si="388"/>
        <v>0</v>
      </c>
      <c r="FR72" s="136">
        <f t="shared" si="389"/>
        <v>0</v>
      </c>
      <c r="FT72">
        <f t="shared" si="390"/>
        <v>0</v>
      </c>
      <c r="FU72">
        <f t="shared" si="391"/>
        <v>0</v>
      </c>
      <c r="FV72">
        <f t="shared" si="392"/>
        <v>0</v>
      </c>
      <c r="FW72">
        <f t="shared" si="393"/>
        <v>0</v>
      </c>
      <c r="FX72">
        <f t="shared" si="394"/>
        <v>0</v>
      </c>
      <c r="FY72">
        <f t="shared" si="395"/>
        <v>0</v>
      </c>
      <c r="FZ72">
        <f t="shared" si="396"/>
        <v>0</v>
      </c>
      <c r="GA72">
        <f t="shared" si="397"/>
        <v>0</v>
      </c>
      <c r="GB72">
        <f t="shared" si="398"/>
        <v>0</v>
      </c>
      <c r="GC72">
        <f t="shared" si="399"/>
        <v>0</v>
      </c>
      <c r="GD72">
        <f t="shared" si="400"/>
        <v>0</v>
      </c>
      <c r="GE72">
        <f t="shared" si="401"/>
        <v>0</v>
      </c>
      <c r="GG72">
        <f t="shared" si="402"/>
        <v>0</v>
      </c>
      <c r="GH72">
        <f t="shared" si="403"/>
        <v>0</v>
      </c>
      <c r="GI72">
        <f t="shared" si="404"/>
        <v>0</v>
      </c>
      <c r="GJ72">
        <f t="shared" si="405"/>
        <v>0</v>
      </c>
      <c r="GK72">
        <f t="shared" si="406"/>
        <v>0</v>
      </c>
      <c r="GL72">
        <f t="shared" si="407"/>
        <v>0</v>
      </c>
      <c r="GM72">
        <f t="shared" si="408"/>
        <v>0</v>
      </c>
      <c r="GN72">
        <f t="shared" si="409"/>
        <v>0</v>
      </c>
      <c r="GO72">
        <f t="shared" si="410"/>
        <v>0</v>
      </c>
      <c r="GP72">
        <f t="shared" si="411"/>
        <v>0</v>
      </c>
      <c r="GQ72">
        <f t="shared" si="412"/>
        <v>0</v>
      </c>
      <c r="GR72">
        <f t="shared" si="413"/>
        <v>0</v>
      </c>
      <c r="GT72">
        <f t="shared" si="414"/>
        <v>0</v>
      </c>
      <c r="GU72">
        <f t="shared" si="415"/>
        <v>0</v>
      </c>
      <c r="GV72">
        <f t="shared" si="416"/>
        <v>0</v>
      </c>
      <c r="GW72">
        <f t="shared" si="417"/>
        <v>0</v>
      </c>
      <c r="GX72">
        <f t="shared" si="418"/>
        <v>0</v>
      </c>
      <c r="GY72">
        <f t="shared" si="419"/>
        <v>0</v>
      </c>
      <c r="GZ72">
        <f t="shared" si="420"/>
        <v>0</v>
      </c>
      <c r="HA72">
        <f t="shared" si="421"/>
        <v>0</v>
      </c>
      <c r="HB72">
        <f t="shared" si="422"/>
        <v>0</v>
      </c>
      <c r="HC72">
        <f t="shared" si="423"/>
        <v>0</v>
      </c>
      <c r="HD72">
        <f t="shared" si="424"/>
        <v>0</v>
      </c>
      <c r="HE72">
        <f t="shared" si="425"/>
        <v>0</v>
      </c>
      <c r="HG72">
        <f t="shared" si="426"/>
        <v>0</v>
      </c>
      <c r="HH72">
        <f t="shared" si="427"/>
        <v>0</v>
      </c>
      <c r="HI72">
        <f t="shared" si="428"/>
        <v>0</v>
      </c>
      <c r="HJ72">
        <f t="shared" si="429"/>
        <v>0</v>
      </c>
      <c r="HK72">
        <f t="shared" si="430"/>
        <v>0</v>
      </c>
      <c r="HL72">
        <f t="shared" si="431"/>
        <v>0</v>
      </c>
      <c r="HM72">
        <f t="shared" si="432"/>
        <v>0</v>
      </c>
      <c r="HN72">
        <f t="shared" si="433"/>
        <v>0</v>
      </c>
      <c r="HO72">
        <f t="shared" si="434"/>
        <v>0</v>
      </c>
      <c r="HP72">
        <f t="shared" si="435"/>
        <v>0</v>
      </c>
      <c r="HQ72">
        <f t="shared" si="436"/>
        <v>0</v>
      </c>
      <c r="HR72">
        <f t="shared" si="437"/>
        <v>0</v>
      </c>
      <c r="HT72">
        <f t="shared" si="515"/>
        <v>0</v>
      </c>
      <c r="HU72">
        <f t="shared" si="438"/>
        <v>0</v>
      </c>
      <c r="HV72">
        <f t="shared" si="439"/>
        <v>0</v>
      </c>
      <c r="HW72">
        <f t="shared" si="440"/>
        <v>0</v>
      </c>
      <c r="HX72">
        <f t="shared" si="441"/>
        <v>0</v>
      </c>
      <c r="HY72">
        <f t="shared" si="442"/>
        <v>0</v>
      </c>
      <c r="HZ72">
        <f t="shared" si="443"/>
        <v>0</v>
      </c>
      <c r="IA72">
        <f t="shared" si="444"/>
        <v>0</v>
      </c>
      <c r="IB72">
        <f t="shared" si="445"/>
        <v>0</v>
      </c>
      <c r="IC72">
        <f t="shared" si="446"/>
        <v>0</v>
      </c>
      <c r="ID72">
        <f t="shared" si="447"/>
        <v>0</v>
      </c>
      <c r="IE72">
        <f t="shared" si="448"/>
        <v>0</v>
      </c>
      <c r="IG72">
        <f t="shared" si="449"/>
        <v>0</v>
      </c>
      <c r="IH72">
        <f t="shared" si="450"/>
        <v>0</v>
      </c>
      <c r="II72">
        <f t="shared" si="451"/>
        <v>0</v>
      </c>
      <c r="IJ72">
        <f t="shared" si="452"/>
        <v>0</v>
      </c>
      <c r="IK72">
        <f t="shared" si="280"/>
        <v>0</v>
      </c>
      <c r="IL72">
        <f t="shared" si="453"/>
        <v>0</v>
      </c>
      <c r="IM72">
        <f t="shared" si="454"/>
        <v>0</v>
      </c>
      <c r="IN72">
        <f t="shared" si="455"/>
        <v>0</v>
      </c>
      <c r="IO72">
        <f t="shared" si="456"/>
        <v>0</v>
      </c>
      <c r="IP72">
        <f t="shared" si="281"/>
        <v>0</v>
      </c>
      <c r="IQ72">
        <f t="shared" si="282"/>
        <v>0</v>
      </c>
      <c r="IR72">
        <f t="shared" si="283"/>
        <v>0</v>
      </c>
      <c r="IS72">
        <f t="shared" si="516"/>
        <v>0</v>
      </c>
      <c r="IT72">
        <f t="shared" si="457"/>
        <v>0</v>
      </c>
      <c r="IU72">
        <f t="shared" si="458"/>
        <v>0</v>
      </c>
      <c r="IV72">
        <f t="shared" si="459"/>
        <v>0</v>
      </c>
      <c r="IW72">
        <f t="shared" si="460"/>
        <v>0</v>
      </c>
      <c r="IX72">
        <f t="shared" si="461"/>
        <v>0</v>
      </c>
      <c r="IY72">
        <f t="shared" si="462"/>
        <v>0</v>
      </c>
      <c r="IZ72">
        <f t="shared" si="463"/>
        <v>0</v>
      </c>
      <c r="JA72">
        <f t="shared" si="464"/>
        <v>0</v>
      </c>
      <c r="JB72">
        <f t="shared" si="465"/>
        <v>0</v>
      </c>
      <c r="JC72">
        <f t="shared" si="466"/>
        <v>0</v>
      </c>
      <c r="JD72">
        <f t="shared" si="467"/>
        <v>0</v>
      </c>
      <c r="JF72">
        <f t="shared" si="468"/>
        <v>0</v>
      </c>
      <c r="JG72">
        <f t="shared" si="469"/>
        <v>0</v>
      </c>
      <c r="JH72">
        <f t="shared" si="470"/>
        <v>0</v>
      </c>
      <c r="JI72">
        <f t="shared" si="471"/>
        <v>0</v>
      </c>
      <c r="JJ72">
        <f t="shared" si="472"/>
        <v>0</v>
      </c>
      <c r="JK72">
        <f t="shared" si="473"/>
        <v>0</v>
      </c>
      <c r="JL72">
        <f t="shared" si="474"/>
        <v>0</v>
      </c>
      <c r="JM72">
        <f t="shared" si="475"/>
        <v>0</v>
      </c>
      <c r="JN72">
        <f t="shared" si="476"/>
        <v>0</v>
      </c>
      <c r="JO72">
        <f t="shared" si="477"/>
        <v>0</v>
      </c>
      <c r="JP72">
        <f t="shared" si="478"/>
        <v>0</v>
      </c>
      <c r="JQ72">
        <f t="shared" si="479"/>
        <v>0</v>
      </c>
      <c r="JS72">
        <f t="shared" si="285"/>
        <v>0</v>
      </c>
      <c r="JT72">
        <f t="shared" si="286"/>
        <v>0</v>
      </c>
      <c r="JU72">
        <f t="shared" si="287"/>
        <v>0</v>
      </c>
      <c r="JV72">
        <f t="shared" si="288"/>
        <v>0</v>
      </c>
      <c r="JW72">
        <f t="shared" si="289"/>
        <v>0</v>
      </c>
      <c r="JX72">
        <f t="shared" si="290"/>
        <v>0</v>
      </c>
      <c r="JY72">
        <f t="shared" si="291"/>
        <v>0</v>
      </c>
      <c r="JZ72">
        <f t="shared" si="292"/>
        <v>0</v>
      </c>
      <c r="KA72">
        <f t="shared" si="293"/>
        <v>0</v>
      </c>
      <c r="KB72">
        <f t="shared" si="294"/>
        <v>0</v>
      </c>
      <c r="KC72">
        <f t="shared" si="295"/>
        <v>0</v>
      </c>
      <c r="KD72">
        <f t="shared" si="296"/>
        <v>0</v>
      </c>
      <c r="KF72">
        <f t="shared" si="480"/>
        <v>0</v>
      </c>
      <c r="KG72">
        <f t="shared" si="481"/>
        <v>0</v>
      </c>
      <c r="KH72">
        <f t="shared" si="482"/>
        <v>0</v>
      </c>
      <c r="KI72">
        <f t="shared" si="483"/>
        <v>0</v>
      </c>
      <c r="KJ72">
        <f t="shared" si="484"/>
        <v>0</v>
      </c>
      <c r="KK72">
        <f t="shared" si="485"/>
        <v>0</v>
      </c>
      <c r="KL72">
        <f t="shared" si="486"/>
        <v>0</v>
      </c>
      <c r="KM72">
        <f t="shared" si="487"/>
        <v>0</v>
      </c>
      <c r="KN72">
        <f t="shared" si="488"/>
        <v>0</v>
      </c>
      <c r="KO72">
        <f t="shared" si="489"/>
        <v>0</v>
      </c>
      <c r="KP72">
        <f t="shared" si="490"/>
        <v>0</v>
      </c>
      <c r="KQ72">
        <f t="shared" si="491"/>
        <v>0</v>
      </c>
      <c r="KS72">
        <f t="shared" si="492"/>
        <v>0</v>
      </c>
      <c r="KT72">
        <f t="shared" si="493"/>
        <v>0</v>
      </c>
      <c r="KU72">
        <f t="shared" si="494"/>
        <v>0</v>
      </c>
      <c r="KV72">
        <f t="shared" si="495"/>
        <v>0</v>
      </c>
      <c r="KW72">
        <f t="shared" si="496"/>
        <v>0</v>
      </c>
      <c r="KX72">
        <f t="shared" si="297"/>
        <v>0</v>
      </c>
      <c r="KY72">
        <f t="shared" si="298"/>
        <v>0</v>
      </c>
      <c r="KZ72">
        <f t="shared" si="299"/>
        <v>0</v>
      </c>
      <c r="LA72">
        <f t="shared" si="300"/>
        <v>0</v>
      </c>
      <c r="LB72">
        <f t="shared" si="301"/>
        <v>0</v>
      </c>
      <c r="LD72">
        <f t="shared" si="497"/>
        <v>0</v>
      </c>
      <c r="LE72">
        <f t="shared" si="498"/>
        <v>0</v>
      </c>
      <c r="LF72">
        <f t="shared" si="499"/>
        <v>0</v>
      </c>
      <c r="LG72">
        <f t="shared" si="500"/>
        <v>0</v>
      </c>
      <c r="LH72">
        <f t="shared" si="501"/>
        <v>0</v>
      </c>
      <c r="LI72">
        <f t="shared" si="502"/>
        <v>0</v>
      </c>
      <c r="LJ72">
        <f t="shared" si="503"/>
        <v>0</v>
      </c>
      <c r="LK72">
        <f t="shared" si="504"/>
        <v>0</v>
      </c>
      <c r="LL72">
        <f t="shared" si="505"/>
        <v>0</v>
      </c>
      <c r="LM72">
        <f t="shared" si="506"/>
        <v>0</v>
      </c>
      <c r="LN72">
        <f t="shared" si="507"/>
        <v>0</v>
      </c>
      <c r="LO72">
        <f t="shared" si="508"/>
        <v>0</v>
      </c>
      <c r="LQ72">
        <f t="shared" si="509"/>
        <v>0</v>
      </c>
      <c r="LR72">
        <f t="shared" si="510"/>
        <v>0</v>
      </c>
      <c r="LS72">
        <f t="shared" si="511"/>
        <v>0</v>
      </c>
      <c r="LT72">
        <f t="shared" si="512"/>
        <v>0</v>
      </c>
      <c r="LU72">
        <f t="shared" si="513"/>
        <v>0</v>
      </c>
      <c r="LV72">
        <f t="shared" si="302"/>
        <v>0</v>
      </c>
      <c r="LW72">
        <f t="shared" si="303"/>
        <v>0</v>
      </c>
      <c r="LX72">
        <f t="shared" si="304"/>
        <v>0</v>
      </c>
      <c r="LY72">
        <f t="shared" si="305"/>
        <v>0</v>
      </c>
      <c r="LZ72">
        <f t="shared" si="306"/>
        <v>0</v>
      </c>
      <c r="MB72" t="e">
        <f>IF(OR((AND((AU$2=$C72),(3&lt;$B72))),(AND((AU$3=$C72),(4&gt;$B72)))),#REF!,0)</f>
        <v>#REF!</v>
      </c>
      <c r="MC72" t="e">
        <f>IF(OR((AND((AU$3=$C72),(3&lt;$B72))),(AND((AU$4=$C72),(4&gt;$B72)))),#REF!,0)</f>
        <v>#REF!</v>
      </c>
      <c r="MD72" t="e">
        <f>IF(OR((AND((AU$4=$C72),(3&lt;$B72))),(AND((AU$5=$C72),(4&gt;$B72)))),#REF!,0)</f>
        <v>#REF!</v>
      </c>
      <c r="ME72" t="e">
        <f>IF(OR((AND((AU$5=$C72),(3&lt;$B72))),(AND((AU$6=$C72),(4&gt;$B72)))),#REF!,0)</f>
        <v>#REF!</v>
      </c>
      <c r="MF72" t="e">
        <f>IF(OR((AND((AU$6=$C72),(3&lt;$B72))),(AND((AU$7=$C72),(4&gt;$B72)))),#REF!,0)</f>
        <v>#REF!</v>
      </c>
      <c r="MG72" t="e">
        <f t="shared" si="307"/>
        <v>#REF!</v>
      </c>
      <c r="MH72" t="e">
        <f t="shared" si="308"/>
        <v>#REF!</v>
      </c>
      <c r="MI72" t="e">
        <f t="shared" si="309"/>
        <v>#REF!</v>
      </c>
      <c r="MJ72" t="e">
        <f t="shared" si="310"/>
        <v>#REF!</v>
      </c>
      <c r="MK72" t="e">
        <f t="shared" si="311"/>
        <v>#REF!</v>
      </c>
      <c r="MM72">
        <f>IF(AND(($EV$26=$C72),(4=$B72)),#REF!,0)</f>
        <v>0</v>
      </c>
      <c r="MN72">
        <f>IF(AND(($EV$26=$C72),(5=$B72)),#REF!,0)</f>
        <v>0</v>
      </c>
      <c r="MO72">
        <f>IF(AND(($EV$26=$C72),(6=$B72)),#REF!,0)</f>
        <v>0</v>
      </c>
      <c r="MP72">
        <f>IF(AND(($EV$26=$C72),(7=$B72)),#REF!,0)</f>
        <v>0</v>
      </c>
      <c r="MQ72">
        <f>IF(AND(($EV$26=$C72),(8=$B72)),#REF!,0)</f>
        <v>0</v>
      </c>
      <c r="MR72">
        <f>IF(AND(($EV$26=$C72),(9=$B72)),#REF!,0)</f>
        <v>0</v>
      </c>
      <c r="MS72">
        <f>IF(AND(($EV$26=$C72),(10=$B72)),#REF!,0)</f>
        <v>0</v>
      </c>
      <c r="MT72">
        <f>IF(AND(($EV$26=$C72),(11=$B72)),#REF!,0)</f>
        <v>0</v>
      </c>
      <c r="MU72">
        <f>IF(AND(($EV$26=$C72),(12=$B72)),#REF!,0)</f>
        <v>0</v>
      </c>
      <c r="MV72">
        <f>IF(AND(($EW$26=$C72),(1=$B72)),#REF!,0)</f>
        <v>0</v>
      </c>
      <c r="MW72">
        <f>IF(AND(($EW$26=$C72),(2=$B72)),#REF!,0)</f>
        <v>0</v>
      </c>
      <c r="MX72">
        <f>IF(AND(($EW$26=$C72),(3=$B72)),#REF!,0)</f>
        <v>0</v>
      </c>
    </row>
    <row r="73" spans="1:362">
      <c r="A73" s="205"/>
      <c r="B73" s="34"/>
      <c r="C73" s="35"/>
      <c r="D73" s="36"/>
      <c r="E73" s="70">
        <f t="shared" si="312"/>
        <v>0</v>
      </c>
      <c r="F73" s="37"/>
      <c r="G73" s="70">
        <f t="shared" si="12"/>
        <v>0</v>
      </c>
      <c r="H73" s="75"/>
      <c r="I73" s="76"/>
      <c r="J73" s="75"/>
      <c r="K73" s="201"/>
      <c r="L73" s="75"/>
      <c r="M73" s="75"/>
      <c r="N73" s="75"/>
      <c r="O73" s="64"/>
      <c r="P73" s="70">
        <f t="shared" si="245"/>
        <v>0</v>
      </c>
      <c r="Q73" s="137"/>
      <c r="R73" s="72">
        <f t="shared" si="246"/>
        <v>0</v>
      </c>
      <c r="S73" s="37"/>
      <c r="T73" s="70">
        <f t="shared" si="13"/>
        <v>0</v>
      </c>
      <c r="U73" s="37"/>
      <c r="V73" s="70">
        <f t="shared" si="247"/>
        <v>0</v>
      </c>
      <c r="W73" s="37"/>
      <c r="X73" s="70">
        <f t="shared" si="14"/>
        <v>0</v>
      </c>
      <c r="Y73" s="71">
        <f t="shared" si="313"/>
        <v>0</v>
      </c>
      <c r="Z73" s="189"/>
      <c r="AA73" s="190"/>
      <c r="AB73" s="72">
        <f t="shared" si="314"/>
        <v>0</v>
      </c>
      <c r="AC73" s="3"/>
      <c r="AD73" s="90">
        <f t="shared" si="315"/>
        <v>0</v>
      </c>
      <c r="AE73">
        <f t="shared" si="316"/>
        <v>0</v>
      </c>
      <c r="AF73">
        <f t="shared" si="317"/>
        <v>0</v>
      </c>
      <c r="AG73">
        <f t="shared" si="318"/>
        <v>0</v>
      </c>
      <c r="AH73">
        <f t="shared" si="319"/>
        <v>0</v>
      </c>
      <c r="AI73">
        <f t="shared" si="320"/>
        <v>0</v>
      </c>
      <c r="AJ73">
        <f t="shared" si="250"/>
        <v>0</v>
      </c>
      <c r="AK73">
        <f t="shared" si="21"/>
        <v>0</v>
      </c>
      <c r="AL73">
        <f t="shared" si="22"/>
        <v>0</v>
      </c>
      <c r="AM73">
        <f t="shared" si="23"/>
        <v>0</v>
      </c>
      <c r="AN73" s="3"/>
      <c r="AO73">
        <f t="shared" si="321"/>
        <v>0</v>
      </c>
      <c r="AP73">
        <f t="shared" si="322"/>
        <v>0</v>
      </c>
      <c r="AQ73">
        <f t="shared" si="323"/>
        <v>0</v>
      </c>
      <c r="AR73">
        <f t="shared" si="324"/>
        <v>0</v>
      </c>
      <c r="AS73">
        <f t="shared" si="325"/>
        <v>0</v>
      </c>
      <c r="AT73">
        <f t="shared" si="29"/>
        <v>0</v>
      </c>
      <c r="AU73">
        <f t="shared" si="30"/>
        <v>0</v>
      </c>
      <c r="AV73">
        <f t="shared" si="31"/>
        <v>0</v>
      </c>
      <c r="AW73">
        <f t="shared" si="32"/>
        <v>0</v>
      </c>
      <c r="AX73">
        <f t="shared" si="33"/>
        <v>0</v>
      </c>
      <c r="AY73" s="3"/>
      <c r="AZ73">
        <f t="shared" si="326"/>
        <v>0</v>
      </c>
      <c r="BA73">
        <f t="shared" si="327"/>
        <v>0</v>
      </c>
      <c r="BB73">
        <f t="shared" si="328"/>
        <v>0</v>
      </c>
      <c r="BC73">
        <f t="shared" si="329"/>
        <v>0</v>
      </c>
      <c r="BD73">
        <f t="shared" si="330"/>
        <v>0</v>
      </c>
      <c r="BE73">
        <f t="shared" si="39"/>
        <v>0</v>
      </c>
      <c r="BF73">
        <f t="shared" si="40"/>
        <v>0</v>
      </c>
      <c r="BG73">
        <f t="shared" si="41"/>
        <v>0</v>
      </c>
      <c r="BH73">
        <f t="shared" si="42"/>
        <v>0</v>
      </c>
      <c r="BI73">
        <f t="shared" si="43"/>
        <v>0</v>
      </c>
      <c r="BJ73" s="3"/>
      <c r="BK73">
        <f t="shared" si="331"/>
        <v>0</v>
      </c>
      <c r="BL73">
        <f t="shared" si="332"/>
        <v>0</v>
      </c>
      <c r="BM73">
        <f t="shared" si="333"/>
        <v>0</v>
      </c>
      <c r="BN73">
        <f t="shared" si="334"/>
        <v>0</v>
      </c>
      <c r="BO73">
        <f t="shared" si="335"/>
        <v>0</v>
      </c>
      <c r="BP73">
        <f t="shared" si="251"/>
        <v>0</v>
      </c>
      <c r="BQ73">
        <f t="shared" si="252"/>
        <v>0</v>
      </c>
      <c r="BR73">
        <f t="shared" si="253"/>
        <v>0</v>
      </c>
      <c r="BS73">
        <f t="shared" si="254"/>
        <v>0</v>
      </c>
      <c r="BT73">
        <f t="shared" si="255"/>
        <v>0</v>
      </c>
      <c r="BV73">
        <f t="shared" si="336"/>
        <v>0</v>
      </c>
      <c r="BW73">
        <f t="shared" si="337"/>
        <v>0</v>
      </c>
      <c r="BX73">
        <f t="shared" si="338"/>
        <v>0</v>
      </c>
      <c r="BY73">
        <f t="shared" si="339"/>
        <v>0</v>
      </c>
      <c r="BZ73">
        <f t="shared" si="340"/>
        <v>0</v>
      </c>
      <c r="CA73">
        <f t="shared" si="54"/>
        <v>0</v>
      </c>
      <c r="CB73">
        <f t="shared" si="55"/>
        <v>0</v>
      </c>
      <c r="CC73">
        <f t="shared" si="56"/>
        <v>0</v>
      </c>
      <c r="CD73">
        <f t="shared" si="57"/>
        <v>0</v>
      </c>
      <c r="CE73">
        <f t="shared" si="58"/>
        <v>0</v>
      </c>
      <c r="CG73">
        <f t="shared" si="341"/>
        <v>0</v>
      </c>
      <c r="CH73">
        <f t="shared" si="342"/>
        <v>0</v>
      </c>
      <c r="CI73">
        <f t="shared" si="343"/>
        <v>0</v>
      </c>
      <c r="CJ73">
        <f t="shared" si="344"/>
        <v>0</v>
      </c>
      <c r="CK73">
        <f t="shared" si="345"/>
        <v>0</v>
      </c>
      <c r="CL73">
        <f t="shared" si="256"/>
        <v>0</v>
      </c>
      <c r="CM73">
        <f t="shared" si="64"/>
        <v>0</v>
      </c>
      <c r="CN73">
        <f t="shared" si="65"/>
        <v>0</v>
      </c>
      <c r="CO73">
        <f t="shared" si="66"/>
        <v>0</v>
      </c>
      <c r="CP73">
        <f t="shared" si="67"/>
        <v>0</v>
      </c>
      <c r="CQ73" s="3"/>
      <c r="CR73">
        <f t="shared" si="346"/>
        <v>0</v>
      </c>
      <c r="CS73">
        <f t="shared" si="347"/>
        <v>0</v>
      </c>
      <c r="CT73">
        <f t="shared" si="348"/>
        <v>0</v>
      </c>
      <c r="CU73">
        <f t="shared" si="349"/>
        <v>0</v>
      </c>
      <c r="CV73">
        <f t="shared" si="350"/>
        <v>0</v>
      </c>
      <c r="CW73">
        <f t="shared" si="73"/>
        <v>0</v>
      </c>
      <c r="CX73">
        <f t="shared" si="74"/>
        <v>0</v>
      </c>
      <c r="CY73">
        <f t="shared" si="75"/>
        <v>0</v>
      </c>
      <c r="CZ73">
        <f t="shared" si="76"/>
        <v>0</v>
      </c>
      <c r="DA73">
        <f t="shared" si="77"/>
        <v>0</v>
      </c>
      <c r="DC73">
        <f t="shared" si="514"/>
        <v>0</v>
      </c>
      <c r="DD73">
        <f t="shared" si="351"/>
        <v>0</v>
      </c>
      <c r="DE73">
        <f t="shared" si="352"/>
        <v>0</v>
      </c>
      <c r="DF73">
        <f t="shared" si="353"/>
        <v>0</v>
      </c>
      <c r="DG73">
        <f t="shared" si="354"/>
        <v>0</v>
      </c>
      <c r="DH73" s="221">
        <f t="shared" si="355"/>
        <v>0</v>
      </c>
      <c r="DI73" s="221">
        <f t="shared" si="356"/>
        <v>0</v>
      </c>
      <c r="DJ73" s="221">
        <f t="shared" si="259"/>
        <v>0</v>
      </c>
      <c r="DK73" s="221">
        <f t="shared" si="260"/>
        <v>0</v>
      </c>
      <c r="DL73" s="221">
        <f t="shared" si="261"/>
        <v>0</v>
      </c>
      <c r="DN73">
        <f t="shared" si="262"/>
        <v>0</v>
      </c>
      <c r="DO73">
        <f t="shared" si="357"/>
        <v>0</v>
      </c>
      <c r="DP73">
        <f t="shared" si="358"/>
        <v>0</v>
      </c>
      <c r="DQ73">
        <f t="shared" si="359"/>
        <v>0</v>
      </c>
      <c r="DR73">
        <f t="shared" si="360"/>
        <v>0</v>
      </c>
      <c r="DS73">
        <f t="shared" si="87"/>
        <v>0</v>
      </c>
      <c r="DT73">
        <f t="shared" si="263"/>
        <v>0</v>
      </c>
      <c r="DU73">
        <f t="shared" si="264"/>
        <v>0</v>
      </c>
      <c r="DV73">
        <f t="shared" si="265"/>
        <v>0</v>
      </c>
      <c r="DW73">
        <f t="shared" si="266"/>
        <v>0</v>
      </c>
      <c r="DY73">
        <f t="shared" si="267"/>
        <v>0</v>
      </c>
      <c r="DZ73">
        <f t="shared" si="268"/>
        <v>0</v>
      </c>
      <c r="EA73">
        <f t="shared" si="269"/>
        <v>0</v>
      </c>
      <c r="EB73">
        <f t="shared" si="270"/>
        <v>0</v>
      </c>
      <c r="EC73">
        <f t="shared" si="271"/>
        <v>0</v>
      </c>
      <c r="ED73">
        <f t="shared" si="88"/>
        <v>0</v>
      </c>
      <c r="EE73">
        <f t="shared" si="89"/>
        <v>0</v>
      </c>
      <c r="EF73">
        <f t="shared" si="90"/>
        <v>0</v>
      </c>
      <c r="EG73">
        <f t="shared" si="91"/>
        <v>0</v>
      </c>
      <c r="EH73">
        <f t="shared" si="92"/>
        <v>0</v>
      </c>
      <c r="EJ73">
        <f t="shared" si="361"/>
        <v>0</v>
      </c>
      <c r="EK73">
        <f t="shared" si="362"/>
        <v>0</v>
      </c>
      <c r="EL73">
        <f t="shared" si="363"/>
        <v>0</v>
      </c>
      <c r="EM73">
        <f t="shared" si="364"/>
        <v>0</v>
      </c>
      <c r="EN73">
        <f t="shared" si="365"/>
        <v>0</v>
      </c>
      <c r="EO73">
        <f t="shared" si="272"/>
        <v>0</v>
      </c>
      <c r="EP73">
        <f t="shared" si="273"/>
        <v>0</v>
      </c>
      <c r="EQ73">
        <f t="shared" si="274"/>
        <v>0</v>
      </c>
      <c r="ER73">
        <f t="shared" si="275"/>
        <v>0</v>
      </c>
      <c r="ES73">
        <f t="shared" si="276"/>
        <v>0</v>
      </c>
      <c r="ET73">
        <f t="shared" si="366"/>
        <v>0</v>
      </c>
      <c r="EU73">
        <f t="shared" si="367"/>
        <v>0</v>
      </c>
      <c r="EV73">
        <f t="shared" si="368"/>
        <v>0</v>
      </c>
      <c r="EW73">
        <f t="shared" si="369"/>
        <v>0</v>
      </c>
      <c r="EX73">
        <f t="shared" si="370"/>
        <v>0</v>
      </c>
      <c r="EY73">
        <f t="shared" si="371"/>
        <v>0</v>
      </c>
      <c r="EZ73">
        <f t="shared" si="372"/>
        <v>0</v>
      </c>
      <c r="FA73">
        <f t="shared" si="373"/>
        <v>0</v>
      </c>
      <c r="FB73">
        <f t="shared" si="374"/>
        <v>0</v>
      </c>
      <c r="FC73">
        <f t="shared" si="375"/>
        <v>0</v>
      </c>
      <c r="FD73">
        <f t="shared" si="376"/>
        <v>0</v>
      </c>
      <c r="FE73">
        <f t="shared" si="377"/>
        <v>0</v>
      </c>
      <c r="FG73" s="136">
        <f t="shared" si="378"/>
        <v>0</v>
      </c>
      <c r="FH73" s="136">
        <f t="shared" si="379"/>
        <v>0</v>
      </c>
      <c r="FI73" s="136">
        <f t="shared" si="380"/>
        <v>0</v>
      </c>
      <c r="FJ73" s="136">
        <f t="shared" si="381"/>
        <v>0</v>
      </c>
      <c r="FK73" s="136">
        <f t="shared" si="382"/>
        <v>0</v>
      </c>
      <c r="FL73" s="136">
        <f t="shared" si="383"/>
        <v>0</v>
      </c>
      <c r="FM73" s="136">
        <f t="shared" si="384"/>
        <v>0</v>
      </c>
      <c r="FN73" s="136">
        <f t="shared" si="385"/>
        <v>0</v>
      </c>
      <c r="FO73" s="136">
        <f t="shared" si="386"/>
        <v>0</v>
      </c>
      <c r="FP73" s="136">
        <f t="shared" si="387"/>
        <v>0</v>
      </c>
      <c r="FQ73" s="136">
        <f t="shared" si="388"/>
        <v>0</v>
      </c>
      <c r="FR73" s="136">
        <f t="shared" si="389"/>
        <v>0</v>
      </c>
      <c r="FT73">
        <f t="shared" si="390"/>
        <v>0</v>
      </c>
      <c r="FU73">
        <f t="shared" si="391"/>
        <v>0</v>
      </c>
      <c r="FV73">
        <f t="shared" si="392"/>
        <v>0</v>
      </c>
      <c r="FW73">
        <f t="shared" si="393"/>
        <v>0</v>
      </c>
      <c r="FX73">
        <f t="shared" si="394"/>
        <v>0</v>
      </c>
      <c r="FY73">
        <f t="shared" si="395"/>
        <v>0</v>
      </c>
      <c r="FZ73">
        <f t="shared" si="396"/>
        <v>0</v>
      </c>
      <c r="GA73">
        <f t="shared" si="397"/>
        <v>0</v>
      </c>
      <c r="GB73">
        <f t="shared" si="398"/>
        <v>0</v>
      </c>
      <c r="GC73">
        <f t="shared" si="399"/>
        <v>0</v>
      </c>
      <c r="GD73">
        <f t="shared" si="400"/>
        <v>0</v>
      </c>
      <c r="GE73">
        <f t="shared" si="401"/>
        <v>0</v>
      </c>
      <c r="GG73">
        <f t="shared" si="402"/>
        <v>0</v>
      </c>
      <c r="GH73">
        <f t="shared" si="403"/>
        <v>0</v>
      </c>
      <c r="GI73">
        <f t="shared" si="404"/>
        <v>0</v>
      </c>
      <c r="GJ73">
        <f t="shared" si="405"/>
        <v>0</v>
      </c>
      <c r="GK73">
        <f t="shared" si="406"/>
        <v>0</v>
      </c>
      <c r="GL73">
        <f t="shared" si="407"/>
        <v>0</v>
      </c>
      <c r="GM73">
        <f t="shared" si="408"/>
        <v>0</v>
      </c>
      <c r="GN73">
        <f t="shared" si="409"/>
        <v>0</v>
      </c>
      <c r="GO73">
        <f t="shared" si="410"/>
        <v>0</v>
      </c>
      <c r="GP73">
        <f t="shared" si="411"/>
        <v>0</v>
      </c>
      <c r="GQ73">
        <f t="shared" si="412"/>
        <v>0</v>
      </c>
      <c r="GR73">
        <f t="shared" si="413"/>
        <v>0</v>
      </c>
      <c r="GT73">
        <f t="shared" si="414"/>
        <v>0</v>
      </c>
      <c r="GU73">
        <f t="shared" si="415"/>
        <v>0</v>
      </c>
      <c r="GV73">
        <f t="shared" si="416"/>
        <v>0</v>
      </c>
      <c r="GW73">
        <f t="shared" si="417"/>
        <v>0</v>
      </c>
      <c r="GX73">
        <f t="shared" si="418"/>
        <v>0</v>
      </c>
      <c r="GY73">
        <f t="shared" si="419"/>
        <v>0</v>
      </c>
      <c r="GZ73">
        <f t="shared" si="420"/>
        <v>0</v>
      </c>
      <c r="HA73">
        <f t="shared" si="421"/>
        <v>0</v>
      </c>
      <c r="HB73">
        <f t="shared" si="422"/>
        <v>0</v>
      </c>
      <c r="HC73">
        <f t="shared" si="423"/>
        <v>0</v>
      </c>
      <c r="HD73">
        <f t="shared" si="424"/>
        <v>0</v>
      </c>
      <c r="HE73">
        <f t="shared" si="425"/>
        <v>0</v>
      </c>
      <c r="HG73">
        <f t="shared" si="426"/>
        <v>0</v>
      </c>
      <c r="HH73">
        <f t="shared" si="427"/>
        <v>0</v>
      </c>
      <c r="HI73">
        <f t="shared" si="428"/>
        <v>0</v>
      </c>
      <c r="HJ73">
        <f t="shared" si="429"/>
        <v>0</v>
      </c>
      <c r="HK73">
        <f t="shared" si="430"/>
        <v>0</v>
      </c>
      <c r="HL73">
        <f t="shared" si="431"/>
        <v>0</v>
      </c>
      <c r="HM73">
        <f t="shared" si="432"/>
        <v>0</v>
      </c>
      <c r="HN73">
        <f t="shared" si="433"/>
        <v>0</v>
      </c>
      <c r="HO73">
        <f t="shared" si="434"/>
        <v>0</v>
      </c>
      <c r="HP73">
        <f t="shared" si="435"/>
        <v>0</v>
      </c>
      <c r="HQ73">
        <f t="shared" si="436"/>
        <v>0</v>
      </c>
      <c r="HR73">
        <f t="shared" si="437"/>
        <v>0</v>
      </c>
      <c r="HT73">
        <f t="shared" si="515"/>
        <v>0</v>
      </c>
      <c r="HU73">
        <f t="shared" si="438"/>
        <v>0</v>
      </c>
      <c r="HV73">
        <f t="shared" si="439"/>
        <v>0</v>
      </c>
      <c r="HW73">
        <f t="shared" si="440"/>
        <v>0</v>
      </c>
      <c r="HX73">
        <f t="shared" si="441"/>
        <v>0</v>
      </c>
      <c r="HY73">
        <f t="shared" si="442"/>
        <v>0</v>
      </c>
      <c r="HZ73">
        <f t="shared" si="443"/>
        <v>0</v>
      </c>
      <c r="IA73">
        <f t="shared" si="444"/>
        <v>0</v>
      </c>
      <c r="IB73">
        <f t="shared" si="445"/>
        <v>0</v>
      </c>
      <c r="IC73">
        <f t="shared" si="446"/>
        <v>0</v>
      </c>
      <c r="ID73">
        <f t="shared" si="447"/>
        <v>0</v>
      </c>
      <c r="IE73">
        <f t="shared" si="448"/>
        <v>0</v>
      </c>
      <c r="IG73">
        <f t="shared" si="449"/>
        <v>0</v>
      </c>
      <c r="IH73">
        <f t="shared" si="450"/>
        <v>0</v>
      </c>
      <c r="II73">
        <f t="shared" si="451"/>
        <v>0</v>
      </c>
      <c r="IJ73">
        <f t="shared" si="452"/>
        <v>0</v>
      </c>
      <c r="IK73">
        <f t="shared" si="280"/>
        <v>0</v>
      </c>
      <c r="IL73">
        <f t="shared" si="453"/>
        <v>0</v>
      </c>
      <c r="IM73">
        <f t="shared" si="454"/>
        <v>0</v>
      </c>
      <c r="IN73">
        <f t="shared" si="455"/>
        <v>0</v>
      </c>
      <c r="IO73">
        <f t="shared" si="456"/>
        <v>0</v>
      </c>
      <c r="IP73">
        <f t="shared" si="281"/>
        <v>0</v>
      </c>
      <c r="IQ73">
        <f t="shared" si="282"/>
        <v>0</v>
      </c>
      <c r="IR73">
        <f t="shared" si="283"/>
        <v>0</v>
      </c>
      <c r="IS73">
        <f t="shared" si="516"/>
        <v>0</v>
      </c>
      <c r="IT73">
        <f t="shared" si="457"/>
        <v>0</v>
      </c>
      <c r="IU73">
        <f t="shared" si="458"/>
        <v>0</v>
      </c>
      <c r="IV73">
        <f t="shared" si="459"/>
        <v>0</v>
      </c>
      <c r="IW73">
        <f t="shared" si="460"/>
        <v>0</v>
      </c>
      <c r="IX73">
        <f t="shared" si="461"/>
        <v>0</v>
      </c>
      <c r="IY73">
        <f t="shared" si="462"/>
        <v>0</v>
      </c>
      <c r="IZ73">
        <f t="shared" si="463"/>
        <v>0</v>
      </c>
      <c r="JA73">
        <f t="shared" si="464"/>
        <v>0</v>
      </c>
      <c r="JB73">
        <f t="shared" si="465"/>
        <v>0</v>
      </c>
      <c r="JC73">
        <f t="shared" si="466"/>
        <v>0</v>
      </c>
      <c r="JD73">
        <f t="shared" si="467"/>
        <v>0</v>
      </c>
      <c r="JF73">
        <f t="shared" si="468"/>
        <v>0</v>
      </c>
      <c r="JG73">
        <f t="shared" si="469"/>
        <v>0</v>
      </c>
      <c r="JH73">
        <f t="shared" si="470"/>
        <v>0</v>
      </c>
      <c r="JI73">
        <f t="shared" si="471"/>
        <v>0</v>
      </c>
      <c r="JJ73">
        <f t="shared" si="472"/>
        <v>0</v>
      </c>
      <c r="JK73">
        <f t="shared" si="473"/>
        <v>0</v>
      </c>
      <c r="JL73">
        <f t="shared" si="474"/>
        <v>0</v>
      </c>
      <c r="JM73">
        <f t="shared" si="475"/>
        <v>0</v>
      </c>
      <c r="JN73">
        <f t="shared" si="476"/>
        <v>0</v>
      </c>
      <c r="JO73">
        <f t="shared" si="477"/>
        <v>0</v>
      </c>
      <c r="JP73">
        <f t="shared" si="478"/>
        <v>0</v>
      </c>
      <c r="JQ73">
        <f t="shared" si="479"/>
        <v>0</v>
      </c>
      <c r="JS73">
        <f t="shared" si="285"/>
        <v>0</v>
      </c>
      <c r="JT73">
        <f t="shared" si="286"/>
        <v>0</v>
      </c>
      <c r="JU73">
        <f t="shared" si="287"/>
        <v>0</v>
      </c>
      <c r="JV73">
        <f t="shared" si="288"/>
        <v>0</v>
      </c>
      <c r="JW73">
        <f t="shared" si="289"/>
        <v>0</v>
      </c>
      <c r="JX73">
        <f t="shared" si="290"/>
        <v>0</v>
      </c>
      <c r="JY73">
        <f t="shared" si="291"/>
        <v>0</v>
      </c>
      <c r="JZ73">
        <f t="shared" si="292"/>
        <v>0</v>
      </c>
      <c r="KA73">
        <f t="shared" si="293"/>
        <v>0</v>
      </c>
      <c r="KB73">
        <f t="shared" si="294"/>
        <v>0</v>
      </c>
      <c r="KC73">
        <f t="shared" si="295"/>
        <v>0</v>
      </c>
      <c r="KD73">
        <f t="shared" si="296"/>
        <v>0</v>
      </c>
      <c r="KF73">
        <f t="shared" si="480"/>
        <v>0</v>
      </c>
      <c r="KG73">
        <f t="shared" si="481"/>
        <v>0</v>
      </c>
      <c r="KH73">
        <f t="shared" si="482"/>
        <v>0</v>
      </c>
      <c r="KI73">
        <f t="shared" si="483"/>
        <v>0</v>
      </c>
      <c r="KJ73">
        <f t="shared" si="484"/>
        <v>0</v>
      </c>
      <c r="KK73">
        <f t="shared" si="485"/>
        <v>0</v>
      </c>
      <c r="KL73">
        <f t="shared" si="486"/>
        <v>0</v>
      </c>
      <c r="KM73">
        <f t="shared" si="487"/>
        <v>0</v>
      </c>
      <c r="KN73">
        <f t="shared" si="488"/>
        <v>0</v>
      </c>
      <c r="KO73">
        <f t="shared" si="489"/>
        <v>0</v>
      </c>
      <c r="KP73">
        <f t="shared" si="490"/>
        <v>0</v>
      </c>
      <c r="KQ73">
        <f t="shared" si="491"/>
        <v>0</v>
      </c>
      <c r="KS73">
        <f t="shared" si="492"/>
        <v>0</v>
      </c>
      <c r="KT73">
        <f t="shared" si="493"/>
        <v>0</v>
      </c>
      <c r="KU73">
        <f t="shared" si="494"/>
        <v>0</v>
      </c>
      <c r="KV73">
        <f t="shared" si="495"/>
        <v>0</v>
      </c>
      <c r="KW73">
        <f t="shared" si="496"/>
        <v>0</v>
      </c>
      <c r="KX73">
        <f t="shared" si="297"/>
        <v>0</v>
      </c>
      <c r="KY73">
        <f t="shared" si="298"/>
        <v>0</v>
      </c>
      <c r="KZ73">
        <f t="shared" si="299"/>
        <v>0</v>
      </c>
      <c r="LA73">
        <f t="shared" si="300"/>
        <v>0</v>
      </c>
      <c r="LB73">
        <f t="shared" si="301"/>
        <v>0</v>
      </c>
      <c r="LD73">
        <f t="shared" si="497"/>
        <v>0</v>
      </c>
      <c r="LE73">
        <f t="shared" si="498"/>
        <v>0</v>
      </c>
      <c r="LF73">
        <f t="shared" si="499"/>
        <v>0</v>
      </c>
      <c r="LG73">
        <f t="shared" si="500"/>
        <v>0</v>
      </c>
      <c r="LH73">
        <f t="shared" si="501"/>
        <v>0</v>
      </c>
      <c r="LI73">
        <f t="shared" si="502"/>
        <v>0</v>
      </c>
      <c r="LJ73">
        <f t="shared" si="503"/>
        <v>0</v>
      </c>
      <c r="LK73">
        <f t="shared" si="504"/>
        <v>0</v>
      </c>
      <c r="LL73">
        <f t="shared" si="505"/>
        <v>0</v>
      </c>
      <c r="LM73">
        <f t="shared" si="506"/>
        <v>0</v>
      </c>
      <c r="LN73">
        <f t="shared" si="507"/>
        <v>0</v>
      </c>
      <c r="LO73">
        <f t="shared" si="508"/>
        <v>0</v>
      </c>
      <c r="LQ73">
        <f t="shared" si="509"/>
        <v>0</v>
      </c>
      <c r="LR73">
        <f t="shared" si="510"/>
        <v>0</v>
      </c>
      <c r="LS73">
        <f t="shared" si="511"/>
        <v>0</v>
      </c>
      <c r="LT73">
        <f t="shared" si="512"/>
        <v>0</v>
      </c>
      <c r="LU73">
        <f t="shared" si="513"/>
        <v>0</v>
      </c>
      <c r="LV73">
        <f t="shared" si="302"/>
        <v>0</v>
      </c>
      <c r="LW73">
        <f t="shared" si="303"/>
        <v>0</v>
      </c>
      <c r="LX73">
        <f t="shared" si="304"/>
        <v>0</v>
      </c>
      <c r="LY73">
        <f t="shared" si="305"/>
        <v>0</v>
      </c>
      <c r="LZ73">
        <f t="shared" si="306"/>
        <v>0</v>
      </c>
      <c r="MB73" t="e">
        <f>IF(OR((AND((AU$2=$C73),(3&lt;$B73))),(AND((AU$3=$C73),(4&gt;$B73)))),#REF!,0)</f>
        <v>#REF!</v>
      </c>
      <c r="MC73" t="e">
        <f>IF(OR((AND((AU$3=$C73),(3&lt;$B73))),(AND((AU$4=$C73),(4&gt;$B73)))),#REF!,0)</f>
        <v>#REF!</v>
      </c>
      <c r="MD73" t="e">
        <f>IF(OR((AND((AU$4=$C73),(3&lt;$B73))),(AND((AU$5=$C73),(4&gt;$B73)))),#REF!,0)</f>
        <v>#REF!</v>
      </c>
      <c r="ME73" t="e">
        <f>IF(OR((AND((AU$5=$C73),(3&lt;$B73))),(AND((AU$6=$C73),(4&gt;$B73)))),#REF!,0)</f>
        <v>#REF!</v>
      </c>
      <c r="MF73" t="e">
        <f>IF(OR((AND((AU$6=$C73),(3&lt;$B73))),(AND((AU$7=$C73),(4&gt;$B73)))),#REF!,0)</f>
        <v>#REF!</v>
      </c>
      <c r="MG73" t="e">
        <f t="shared" si="307"/>
        <v>#REF!</v>
      </c>
      <c r="MH73" t="e">
        <f t="shared" si="308"/>
        <v>#REF!</v>
      </c>
      <c r="MI73" t="e">
        <f t="shared" si="309"/>
        <v>#REF!</v>
      </c>
      <c r="MJ73" t="e">
        <f t="shared" si="310"/>
        <v>#REF!</v>
      </c>
      <c r="MK73" t="e">
        <f t="shared" si="311"/>
        <v>#REF!</v>
      </c>
      <c r="MM73">
        <f>IF(AND(($EV$26=$C73),(4=$B73)),#REF!,0)</f>
        <v>0</v>
      </c>
      <c r="MN73">
        <f>IF(AND(($EV$26=$C73),(5=$B73)),#REF!,0)</f>
        <v>0</v>
      </c>
      <c r="MO73">
        <f>IF(AND(($EV$26=$C73),(6=$B73)),#REF!,0)</f>
        <v>0</v>
      </c>
      <c r="MP73">
        <f>IF(AND(($EV$26=$C73),(7=$B73)),#REF!,0)</f>
        <v>0</v>
      </c>
      <c r="MQ73">
        <f>IF(AND(($EV$26=$C73),(8=$B73)),#REF!,0)</f>
        <v>0</v>
      </c>
      <c r="MR73">
        <f>IF(AND(($EV$26=$C73),(9=$B73)),#REF!,0)</f>
        <v>0</v>
      </c>
      <c r="MS73">
        <f>IF(AND(($EV$26=$C73),(10=$B73)),#REF!,0)</f>
        <v>0</v>
      </c>
      <c r="MT73">
        <f>IF(AND(($EV$26=$C73),(11=$B73)),#REF!,0)</f>
        <v>0</v>
      </c>
      <c r="MU73">
        <f>IF(AND(($EV$26=$C73),(12=$B73)),#REF!,0)</f>
        <v>0</v>
      </c>
      <c r="MV73">
        <f>IF(AND(($EW$26=$C73),(1=$B73)),#REF!,0)</f>
        <v>0</v>
      </c>
      <c r="MW73">
        <f>IF(AND(($EW$26=$C73),(2=$B73)),#REF!,0)</f>
        <v>0</v>
      </c>
      <c r="MX73">
        <f>IF(AND(($EW$26=$C73),(3=$B73)),#REF!,0)</f>
        <v>0</v>
      </c>
    </row>
    <row r="74" spans="1:362">
      <c r="A74" s="205"/>
      <c r="B74" s="34"/>
      <c r="C74" s="35"/>
      <c r="D74" s="36"/>
      <c r="E74" s="70">
        <f t="shared" si="312"/>
        <v>0</v>
      </c>
      <c r="F74" s="37"/>
      <c r="G74" s="70">
        <f t="shared" si="12"/>
        <v>0</v>
      </c>
      <c r="H74" s="75"/>
      <c r="I74" s="76"/>
      <c r="J74" s="75"/>
      <c r="K74" s="201"/>
      <c r="L74" s="75"/>
      <c r="M74" s="75"/>
      <c r="N74" s="75"/>
      <c r="O74" s="64"/>
      <c r="P74" s="70">
        <f t="shared" si="245"/>
        <v>0</v>
      </c>
      <c r="Q74" s="137"/>
      <c r="R74" s="72">
        <f t="shared" si="246"/>
        <v>0</v>
      </c>
      <c r="S74" s="37"/>
      <c r="T74" s="70">
        <f t="shared" si="13"/>
        <v>0</v>
      </c>
      <c r="U74" s="37"/>
      <c r="V74" s="70">
        <f t="shared" si="247"/>
        <v>0</v>
      </c>
      <c r="W74" s="37"/>
      <c r="X74" s="70">
        <f t="shared" si="14"/>
        <v>0</v>
      </c>
      <c r="Y74" s="71">
        <f t="shared" si="313"/>
        <v>0</v>
      </c>
      <c r="Z74" s="189"/>
      <c r="AA74" s="190"/>
      <c r="AB74" s="72">
        <f t="shared" si="314"/>
        <v>0</v>
      </c>
      <c r="AC74" s="3"/>
      <c r="AD74" s="90">
        <f t="shared" si="315"/>
        <v>0</v>
      </c>
      <c r="AE74">
        <f t="shared" si="316"/>
        <v>0</v>
      </c>
      <c r="AF74">
        <f t="shared" si="317"/>
        <v>0</v>
      </c>
      <c r="AG74">
        <f t="shared" si="318"/>
        <v>0</v>
      </c>
      <c r="AH74">
        <f t="shared" si="319"/>
        <v>0</v>
      </c>
      <c r="AI74">
        <f t="shared" si="320"/>
        <v>0</v>
      </c>
      <c r="AJ74">
        <f t="shared" si="250"/>
        <v>0</v>
      </c>
      <c r="AK74">
        <f t="shared" si="21"/>
        <v>0</v>
      </c>
      <c r="AL74">
        <f t="shared" si="22"/>
        <v>0</v>
      </c>
      <c r="AM74">
        <f t="shared" si="23"/>
        <v>0</v>
      </c>
      <c r="AN74" s="3"/>
      <c r="AO74">
        <f t="shared" si="321"/>
        <v>0</v>
      </c>
      <c r="AP74">
        <f t="shared" si="322"/>
        <v>0</v>
      </c>
      <c r="AQ74">
        <f t="shared" si="323"/>
        <v>0</v>
      </c>
      <c r="AR74">
        <f t="shared" si="324"/>
        <v>0</v>
      </c>
      <c r="AS74">
        <f t="shared" si="325"/>
        <v>0</v>
      </c>
      <c r="AT74">
        <f t="shared" si="29"/>
        <v>0</v>
      </c>
      <c r="AU74">
        <f t="shared" si="30"/>
        <v>0</v>
      </c>
      <c r="AV74">
        <f t="shared" si="31"/>
        <v>0</v>
      </c>
      <c r="AW74">
        <f t="shared" si="32"/>
        <v>0</v>
      </c>
      <c r="AX74">
        <f t="shared" si="33"/>
        <v>0</v>
      </c>
      <c r="AY74" s="3"/>
      <c r="AZ74">
        <f t="shared" si="326"/>
        <v>0</v>
      </c>
      <c r="BA74">
        <f t="shared" si="327"/>
        <v>0</v>
      </c>
      <c r="BB74">
        <f t="shared" si="328"/>
        <v>0</v>
      </c>
      <c r="BC74">
        <f t="shared" si="329"/>
        <v>0</v>
      </c>
      <c r="BD74">
        <f t="shared" si="330"/>
        <v>0</v>
      </c>
      <c r="BE74">
        <f t="shared" si="39"/>
        <v>0</v>
      </c>
      <c r="BF74">
        <f t="shared" si="40"/>
        <v>0</v>
      </c>
      <c r="BG74">
        <f t="shared" si="41"/>
        <v>0</v>
      </c>
      <c r="BH74">
        <f t="shared" si="42"/>
        <v>0</v>
      </c>
      <c r="BI74">
        <f t="shared" si="43"/>
        <v>0</v>
      </c>
      <c r="BJ74" s="3"/>
      <c r="BK74">
        <f t="shared" si="331"/>
        <v>0</v>
      </c>
      <c r="BL74">
        <f t="shared" si="332"/>
        <v>0</v>
      </c>
      <c r="BM74">
        <f t="shared" si="333"/>
        <v>0</v>
      </c>
      <c r="BN74">
        <f t="shared" si="334"/>
        <v>0</v>
      </c>
      <c r="BO74">
        <f t="shared" si="335"/>
        <v>0</v>
      </c>
      <c r="BP74">
        <f t="shared" si="251"/>
        <v>0</v>
      </c>
      <c r="BQ74">
        <f t="shared" si="252"/>
        <v>0</v>
      </c>
      <c r="BR74">
        <f t="shared" si="253"/>
        <v>0</v>
      </c>
      <c r="BS74">
        <f t="shared" si="254"/>
        <v>0</v>
      </c>
      <c r="BT74">
        <f t="shared" si="255"/>
        <v>0</v>
      </c>
      <c r="BV74">
        <f t="shared" si="336"/>
        <v>0</v>
      </c>
      <c r="BW74">
        <f t="shared" si="337"/>
        <v>0</v>
      </c>
      <c r="BX74">
        <f t="shared" si="338"/>
        <v>0</v>
      </c>
      <c r="BY74">
        <f t="shared" si="339"/>
        <v>0</v>
      </c>
      <c r="BZ74">
        <f t="shared" si="340"/>
        <v>0</v>
      </c>
      <c r="CA74">
        <f t="shared" si="54"/>
        <v>0</v>
      </c>
      <c r="CB74">
        <f t="shared" si="55"/>
        <v>0</v>
      </c>
      <c r="CC74">
        <f t="shared" si="56"/>
        <v>0</v>
      </c>
      <c r="CD74">
        <f t="shared" si="57"/>
        <v>0</v>
      </c>
      <c r="CE74">
        <f t="shared" si="58"/>
        <v>0</v>
      </c>
      <c r="CG74">
        <f t="shared" si="341"/>
        <v>0</v>
      </c>
      <c r="CH74">
        <f t="shared" si="342"/>
        <v>0</v>
      </c>
      <c r="CI74">
        <f t="shared" si="343"/>
        <v>0</v>
      </c>
      <c r="CJ74">
        <f t="shared" si="344"/>
        <v>0</v>
      </c>
      <c r="CK74">
        <f t="shared" si="345"/>
        <v>0</v>
      </c>
      <c r="CL74">
        <f t="shared" si="256"/>
        <v>0</v>
      </c>
      <c r="CM74">
        <f t="shared" si="64"/>
        <v>0</v>
      </c>
      <c r="CN74">
        <f t="shared" si="65"/>
        <v>0</v>
      </c>
      <c r="CO74">
        <f t="shared" si="66"/>
        <v>0</v>
      </c>
      <c r="CP74">
        <f t="shared" si="67"/>
        <v>0</v>
      </c>
      <c r="CQ74" s="3"/>
      <c r="CR74">
        <f t="shared" si="346"/>
        <v>0</v>
      </c>
      <c r="CS74">
        <f t="shared" si="347"/>
        <v>0</v>
      </c>
      <c r="CT74">
        <f t="shared" si="348"/>
        <v>0</v>
      </c>
      <c r="CU74">
        <f t="shared" si="349"/>
        <v>0</v>
      </c>
      <c r="CV74">
        <f t="shared" si="350"/>
        <v>0</v>
      </c>
      <c r="CW74">
        <f t="shared" si="73"/>
        <v>0</v>
      </c>
      <c r="CX74">
        <f t="shared" si="74"/>
        <v>0</v>
      </c>
      <c r="CY74">
        <f t="shared" si="75"/>
        <v>0</v>
      </c>
      <c r="CZ74">
        <f t="shared" si="76"/>
        <v>0</v>
      </c>
      <c r="DA74">
        <f t="shared" si="77"/>
        <v>0</v>
      </c>
      <c r="DC74">
        <f t="shared" si="514"/>
        <v>0</v>
      </c>
      <c r="DD74">
        <f t="shared" si="351"/>
        <v>0</v>
      </c>
      <c r="DE74">
        <f t="shared" si="352"/>
        <v>0</v>
      </c>
      <c r="DF74">
        <f t="shared" si="353"/>
        <v>0</v>
      </c>
      <c r="DG74">
        <f t="shared" si="354"/>
        <v>0</v>
      </c>
      <c r="DH74" s="221">
        <f t="shared" si="355"/>
        <v>0</v>
      </c>
      <c r="DI74" s="221">
        <f t="shared" si="356"/>
        <v>0</v>
      </c>
      <c r="DJ74" s="221">
        <f t="shared" si="259"/>
        <v>0</v>
      </c>
      <c r="DK74" s="221">
        <f t="shared" si="260"/>
        <v>0</v>
      </c>
      <c r="DL74" s="221">
        <f t="shared" si="261"/>
        <v>0</v>
      </c>
      <c r="DN74">
        <f t="shared" si="262"/>
        <v>0</v>
      </c>
      <c r="DO74">
        <f t="shared" si="357"/>
        <v>0</v>
      </c>
      <c r="DP74">
        <f t="shared" si="358"/>
        <v>0</v>
      </c>
      <c r="DQ74">
        <f t="shared" si="359"/>
        <v>0</v>
      </c>
      <c r="DR74">
        <f t="shared" si="360"/>
        <v>0</v>
      </c>
      <c r="DS74">
        <f t="shared" si="87"/>
        <v>0</v>
      </c>
      <c r="DT74">
        <f t="shared" si="263"/>
        <v>0</v>
      </c>
      <c r="DU74">
        <f t="shared" si="264"/>
        <v>0</v>
      </c>
      <c r="DV74">
        <f t="shared" si="265"/>
        <v>0</v>
      </c>
      <c r="DW74">
        <f t="shared" si="266"/>
        <v>0</v>
      </c>
      <c r="DY74">
        <f t="shared" si="267"/>
        <v>0</v>
      </c>
      <c r="DZ74">
        <f t="shared" si="268"/>
        <v>0</v>
      </c>
      <c r="EA74">
        <f t="shared" si="269"/>
        <v>0</v>
      </c>
      <c r="EB74">
        <f t="shared" si="270"/>
        <v>0</v>
      </c>
      <c r="EC74">
        <f t="shared" si="271"/>
        <v>0</v>
      </c>
      <c r="ED74">
        <f t="shared" si="88"/>
        <v>0</v>
      </c>
      <c r="EE74">
        <f t="shared" si="89"/>
        <v>0</v>
      </c>
      <c r="EF74">
        <f t="shared" si="90"/>
        <v>0</v>
      </c>
      <c r="EG74">
        <f t="shared" si="91"/>
        <v>0</v>
      </c>
      <c r="EH74">
        <f t="shared" si="92"/>
        <v>0</v>
      </c>
      <c r="EJ74">
        <f t="shared" si="361"/>
        <v>0</v>
      </c>
      <c r="EK74">
        <f t="shared" si="362"/>
        <v>0</v>
      </c>
      <c r="EL74">
        <f t="shared" si="363"/>
        <v>0</v>
      </c>
      <c r="EM74">
        <f t="shared" si="364"/>
        <v>0</v>
      </c>
      <c r="EN74">
        <f t="shared" si="365"/>
        <v>0</v>
      </c>
      <c r="EO74">
        <f t="shared" si="272"/>
        <v>0</v>
      </c>
      <c r="EP74">
        <f t="shared" si="273"/>
        <v>0</v>
      </c>
      <c r="EQ74">
        <f t="shared" si="274"/>
        <v>0</v>
      </c>
      <c r="ER74">
        <f t="shared" si="275"/>
        <v>0</v>
      </c>
      <c r="ES74">
        <f t="shared" si="276"/>
        <v>0</v>
      </c>
      <c r="ET74">
        <f t="shared" si="366"/>
        <v>0</v>
      </c>
      <c r="EU74">
        <f t="shared" si="367"/>
        <v>0</v>
      </c>
      <c r="EV74">
        <f t="shared" si="368"/>
        <v>0</v>
      </c>
      <c r="EW74">
        <f t="shared" si="369"/>
        <v>0</v>
      </c>
      <c r="EX74">
        <f t="shared" si="370"/>
        <v>0</v>
      </c>
      <c r="EY74">
        <f t="shared" si="371"/>
        <v>0</v>
      </c>
      <c r="EZ74">
        <f t="shared" si="372"/>
        <v>0</v>
      </c>
      <c r="FA74">
        <f t="shared" si="373"/>
        <v>0</v>
      </c>
      <c r="FB74">
        <f t="shared" si="374"/>
        <v>0</v>
      </c>
      <c r="FC74">
        <f t="shared" si="375"/>
        <v>0</v>
      </c>
      <c r="FD74">
        <f t="shared" si="376"/>
        <v>0</v>
      </c>
      <c r="FE74">
        <f t="shared" si="377"/>
        <v>0</v>
      </c>
      <c r="FG74" s="136">
        <f t="shared" si="378"/>
        <v>0</v>
      </c>
      <c r="FH74" s="136">
        <f t="shared" si="379"/>
        <v>0</v>
      </c>
      <c r="FI74" s="136">
        <f t="shared" si="380"/>
        <v>0</v>
      </c>
      <c r="FJ74" s="136">
        <f t="shared" si="381"/>
        <v>0</v>
      </c>
      <c r="FK74" s="136">
        <f t="shared" si="382"/>
        <v>0</v>
      </c>
      <c r="FL74" s="136">
        <f t="shared" si="383"/>
        <v>0</v>
      </c>
      <c r="FM74" s="136">
        <f t="shared" si="384"/>
        <v>0</v>
      </c>
      <c r="FN74" s="136">
        <f t="shared" si="385"/>
        <v>0</v>
      </c>
      <c r="FO74" s="136">
        <f t="shared" si="386"/>
        <v>0</v>
      </c>
      <c r="FP74" s="136">
        <f t="shared" si="387"/>
        <v>0</v>
      </c>
      <c r="FQ74" s="136">
        <f t="shared" si="388"/>
        <v>0</v>
      </c>
      <c r="FR74" s="136">
        <f t="shared" si="389"/>
        <v>0</v>
      </c>
      <c r="FT74">
        <f t="shared" si="390"/>
        <v>0</v>
      </c>
      <c r="FU74">
        <f t="shared" si="391"/>
        <v>0</v>
      </c>
      <c r="FV74">
        <f t="shared" si="392"/>
        <v>0</v>
      </c>
      <c r="FW74">
        <f t="shared" si="393"/>
        <v>0</v>
      </c>
      <c r="FX74">
        <f t="shared" si="394"/>
        <v>0</v>
      </c>
      <c r="FY74">
        <f t="shared" si="395"/>
        <v>0</v>
      </c>
      <c r="FZ74">
        <f t="shared" si="396"/>
        <v>0</v>
      </c>
      <c r="GA74">
        <f t="shared" si="397"/>
        <v>0</v>
      </c>
      <c r="GB74">
        <f t="shared" si="398"/>
        <v>0</v>
      </c>
      <c r="GC74">
        <f t="shared" si="399"/>
        <v>0</v>
      </c>
      <c r="GD74">
        <f t="shared" si="400"/>
        <v>0</v>
      </c>
      <c r="GE74">
        <f t="shared" si="401"/>
        <v>0</v>
      </c>
      <c r="GG74">
        <f t="shared" si="402"/>
        <v>0</v>
      </c>
      <c r="GH74">
        <f t="shared" si="403"/>
        <v>0</v>
      </c>
      <c r="GI74">
        <f t="shared" si="404"/>
        <v>0</v>
      </c>
      <c r="GJ74">
        <f t="shared" si="405"/>
        <v>0</v>
      </c>
      <c r="GK74">
        <f t="shared" si="406"/>
        <v>0</v>
      </c>
      <c r="GL74">
        <f t="shared" si="407"/>
        <v>0</v>
      </c>
      <c r="GM74">
        <f t="shared" si="408"/>
        <v>0</v>
      </c>
      <c r="GN74">
        <f t="shared" si="409"/>
        <v>0</v>
      </c>
      <c r="GO74">
        <f t="shared" si="410"/>
        <v>0</v>
      </c>
      <c r="GP74">
        <f t="shared" si="411"/>
        <v>0</v>
      </c>
      <c r="GQ74">
        <f t="shared" si="412"/>
        <v>0</v>
      </c>
      <c r="GR74">
        <f t="shared" si="413"/>
        <v>0</v>
      </c>
      <c r="GT74">
        <f t="shared" si="414"/>
        <v>0</v>
      </c>
      <c r="GU74">
        <f t="shared" si="415"/>
        <v>0</v>
      </c>
      <c r="GV74">
        <f t="shared" si="416"/>
        <v>0</v>
      </c>
      <c r="GW74">
        <f t="shared" si="417"/>
        <v>0</v>
      </c>
      <c r="GX74">
        <f t="shared" si="418"/>
        <v>0</v>
      </c>
      <c r="GY74">
        <f t="shared" si="419"/>
        <v>0</v>
      </c>
      <c r="GZ74">
        <f t="shared" si="420"/>
        <v>0</v>
      </c>
      <c r="HA74">
        <f t="shared" si="421"/>
        <v>0</v>
      </c>
      <c r="HB74">
        <f t="shared" si="422"/>
        <v>0</v>
      </c>
      <c r="HC74">
        <f t="shared" si="423"/>
        <v>0</v>
      </c>
      <c r="HD74">
        <f t="shared" si="424"/>
        <v>0</v>
      </c>
      <c r="HE74">
        <f t="shared" si="425"/>
        <v>0</v>
      </c>
      <c r="HG74">
        <f t="shared" si="426"/>
        <v>0</v>
      </c>
      <c r="HH74">
        <f t="shared" si="427"/>
        <v>0</v>
      </c>
      <c r="HI74">
        <f t="shared" si="428"/>
        <v>0</v>
      </c>
      <c r="HJ74">
        <f t="shared" si="429"/>
        <v>0</v>
      </c>
      <c r="HK74">
        <f t="shared" si="430"/>
        <v>0</v>
      </c>
      <c r="HL74">
        <f t="shared" si="431"/>
        <v>0</v>
      </c>
      <c r="HM74">
        <f t="shared" si="432"/>
        <v>0</v>
      </c>
      <c r="HN74">
        <f t="shared" si="433"/>
        <v>0</v>
      </c>
      <c r="HO74">
        <f t="shared" si="434"/>
        <v>0</v>
      </c>
      <c r="HP74">
        <f t="shared" si="435"/>
        <v>0</v>
      </c>
      <c r="HQ74">
        <f t="shared" si="436"/>
        <v>0</v>
      </c>
      <c r="HR74">
        <f t="shared" si="437"/>
        <v>0</v>
      </c>
      <c r="HT74">
        <f t="shared" si="515"/>
        <v>0</v>
      </c>
      <c r="HU74">
        <f t="shared" si="438"/>
        <v>0</v>
      </c>
      <c r="HV74">
        <f t="shared" si="439"/>
        <v>0</v>
      </c>
      <c r="HW74">
        <f t="shared" si="440"/>
        <v>0</v>
      </c>
      <c r="HX74">
        <f t="shared" si="441"/>
        <v>0</v>
      </c>
      <c r="HY74">
        <f t="shared" si="442"/>
        <v>0</v>
      </c>
      <c r="HZ74">
        <f t="shared" si="443"/>
        <v>0</v>
      </c>
      <c r="IA74">
        <f t="shared" si="444"/>
        <v>0</v>
      </c>
      <c r="IB74">
        <f t="shared" si="445"/>
        <v>0</v>
      </c>
      <c r="IC74">
        <f t="shared" si="446"/>
        <v>0</v>
      </c>
      <c r="ID74">
        <f t="shared" si="447"/>
        <v>0</v>
      </c>
      <c r="IE74">
        <f t="shared" si="448"/>
        <v>0</v>
      </c>
      <c r="IG74">
        <f t="shared" si="449"/>
        <v>0</v>
      </c>
      <c r="IH74">
        <f t="shared" si="450"/>
        <v>0</v>
      </c>
      <c r="II74">
        <f t="shared" si="451"/>
        <v>0</v>
      </c>
      <c r="IJ74">
        <f t="shared" si="452"/>
        <v>0</v>
      </c>
      <c r="IK74">
        <f t="shared" si="280"/>
        <v>0</v>
      </c>
      <c r="IL74">
        <f t="shared" si="453"/>
        <v>0</v>
      </c>
      <c r="IM74">
        <f t="shared" si="454"/>
        <v>0</v>
      </c>
      <c r="IN74">
        <f t="shared" si="455"/>
        <v>0</v>
      </c>
      <c r="IO74">
        <f t="shared" si="456"/>
        <v>0</v>
      </c>
      <c r="IP74">
        <f t="shared" si="281"/>
        <v>0</v>
      </c>
      <c r="IQ74">
        <f t="shared" si="282"/>
        <v>0</v>
      </c>
      <c r="IR74">
        <f t="shared" si="283"/>
        <v>0</v>
      </c>
      <c r="IS74">
        <f t="shared" si="516"/>
        <v>0</v>
      </c>
      <c r="IT74">
        <f t="shared" si="457"/>
        <v>0</v>
      </c>
      <c r="IU74">
        <f t="shared" si="458"/>
        <v>0</v>
      </c>
      <c r="IV74">
        <f t="shared" si="459"/>
        <v>0</v>
      </c>
      <c r="IW74">
        <f t="shared" si="460"/>
        <v>0</v>
      </c>
      <c r="IX74">
        <f t="shared" si="461"/>
        <v>0</v>
      </c>
      <c r="IY74">
        <f t="shared" si="462"/>
        <v>0</v>
      </c>
      <c r="IZ74">
        <f t="shared" si="463"/>
        <v>0</v>
      </c>
      <c r="JA74">
        <f t="shared" si="464"/>
        <v>0</v>
      </c>
      <c r="JB74">
        <f t="shared" si="465"/>
        <v>0</v>
      </c>
      <c r="JC74">
        <f t="shared" si="466"/>
        <v>0</v>
      </c>
      <c r="JD74">
        <f t="shared" si="467"/>
        <v>0</v>
      </c>
      <c r="JF74">
        <f t="shared" si="468"/>
        <v>0</v>
      </c>
      <c r="JG74">
        <f t="shared" si="469"/>
        <v>0</v>
      </c>
      <c r="JH74">
        <f t="shared" si="470"/>
        <v>0</v>
      </c>
      <c r="JI74">
        <f t="shared" si="471"/>
        <v>0</v>
      </c>
      <c r="JJ74">
        <f t="shared" si="472"/>
        <v>0</v>
      </c>
      <c r="JK74">
        <f t="shared" si="473"/>
        <v>0</v>
      </c>
      <c r="JL74">
        <f t="shared" si="474"/>
        <v>0</v>
      </c>
      <c r="JM74">
        <f t="shared" si="475"/>
        <v>0</v>
      </c>
      <c r="JN74">
        <f t="shared" si="476"/>
        <v>0</v>
      </c>
      <c r="JO74">
        <f t="shared" si="477"/>
        <v>0</v>
      </c>
      <c r="JP74">
        <f t="shared" si="478"/>
        <v>0</v>
      </c>
      <c r="JQ74">
        <f t="shared" si="479"/>
        <v>0</v>
      </c>
      <c r="JS74">
        <f t="shared" si="285"/>
        <v>0</v>
      </c>
      <c r="JT74">
        <f t="shared" si="286"/>
        <v>0</v>
      </c>
      <c r="JU74">
        <f t="shared" si="287"/>
        <v>0</v>
      </c>
      <c r="JV74">
        <f t="shared" si="288"/>
        <v>0</v>
      </c>
      <c r="JW74">
        <f t="shared" si="289"/>
        <v>0</v>
      </c>
      <c r="JX74">
        <f t="shared" si="290"/>
        <v>0</v>
      </c>
      <c r="JY74">
        <f t="shared" si="291"/>
        <v>0</v>
      </c>
      <c r="JZ74">
        <f t="shared" si="292"/>
        <v>0</v>
      </c>
      <c r="KA74">
        <f t="shared" si="293"/>
        <v>0</v>
      </c>
      <c r="KB74">
        <f t="shared" si="294"/>
        <v>0</v>
      </c>
      <c r="KC74">
        <f t="shared" si="295"/>
        <v>0</v>
      </c>
      <c r="KD74">
        <f t="shared" si="296"/>
        <v>0</v>
      </c>
      <c r="KF74">
        <f t="shared" si="480"/>
        <v>0</v>
      </c>
      <c r="KG74">
        <f t="shared" si="481"/>
        <v>0</v>
      </c>
      <c r="KH74">
        <f t="shared" si="482"/>
        <v>0</v>
      </c>
      <c r="KI74">
        <f t="shared" si="483"/>
        <v>0</v>
      </c>
      <c r="KJ74">
        <f t="shared" si="484"/>
        <v>0</v>
      </c>
      <c r="KK74">
        <f t="shared" si="485"/>
        <v>0</v>
      </c>
      <c r="KL74">
        <f t="shared" si="486"/>
        <v>0</v>
      </c>
      <c r="KM74">
        <f t="shared" si="487"/>
        <v>0</v>
      </c>
      <c r="KN74">
        <f t="shared" si="488"/>
        <v>0</v>
      </c>
      <c r="KO74">
        <f t="shared" si="489"/>
        <v>0</v>
      </c>
      <c r="KP74">
        <f t="shared" si="490"/>
        <v>0</v>
      </c>
      <c r="KQ74">
        <f t="shared" si="491"/>
        <v>0</v>
      </c>
      <c r="KS74">
        <f t="shared" si="492"/>
        <v>0</v>
      </c>
      <c r="KT74">
        <f t="shared" si="493"/>
        <v>0</v>
      </c>
      <c r="KU74">
        <f t="shared" si="494"/>
        <v>0</v>
      </c>
      <c r="KV74">
        <f t="shared" si="495"/>
        <v>0</v>
      </c>
      <c r="KW74">
        <f t="shared" si="496"/>
        <v>0</v>
      </c>
      <c r="KX74">
        <f t="shared" si="297"/>
        <v>0</v>
      </c>
      <c r="KY74">
        <f t="shared" si="298"/>
        <v>0</v>
      </c>
      <c r="KZ74">
        <f t="shared" si="299"/>
        <v>0</v>
      </c>
      <c r="LA74">
        <f t="shared" si="300"/>
        <v>0</v>
      </c>
      <c r="LB74">
        <f t="shared" si="301"/>
        <v>0</v>
      </c>
      <c r="LD74">
        <f t="shared" si="497"/>
        <v>0</v>
      </c>
      <c r="LE74">
        <f t="shared" si="498"/>
        <v>0</v>
      </c>
      <c r="LF74">
        <f t="shared" si="499"/>
        <v>0</v>
      </c>
      <c r="LG74">
        <f t="shared" si="500"/>
        <v>0</v>
      </c>
      <c r="LH74">
        <f t="shared" si="501"/>
        <v>0</v>
      </c>
      <c r="LI74">
        <f t="shared" si="502"/>
        <v>0</v>
      </c>
      <c r="LJ74">
        <f t="shared" si="503"/>
        <v>0</v>
      </c>
      <c r="LK74">
        <f t="shared" si="504"/>
        <v>0</v>
      </c>
      <c r="LL74">
        <f t="shared" si="505"/>
        <v>0</v>
      </c>
      <c r="LM74">
        <f t="shared" si="506"/>
        <v>0</v>
      </c>
      <c r="LN74">
        <f t="shared" si="507"/>
        <v>0</v>
      </c>
      <c r="LO74">
        <f t="shared" si="508"/>
        <v>0</v>
      </c>
      <c r="LQ74">
        <f t="shared" si="509"/>
        <v>0</v>
      </c>
      <c r="LR74">
        <f t="shared" si="510"/>
        <v>0</v>
      </c>
      <c r="LS74">
        <f t="shared" si="511"/>
        <v>0</v>
      </c>
      <c r="LT74">
        <f t="shared" si="512"/>
        <v>0</v>
      </c>
      <c r="LU74">
        <f t="shared" si="513"/>
        <v>0</v>
      </c>
      <c r="LV74">
        <f t="shared" si="302"/>
        <v>0</v>
      </c>
      <c r="LW74">
        <f t="shared" si="303"/>
        <v>0</v>
      </c>
      <c r="LX74">
        <f t="shared" si="304"/>
        <v>0</v>
      </c>
      <c r="LY74">
        <f t="shared" si="305"/>
        <v>0</v>
      </c>
      <c r="LZ74">
        <f t="shared" si="306"/>
        <v>0</v>
      </c>
      <c r="MB74" t="e">
        <f>IF(OR((AND((AU$2=$C74),(3&lt;$B74))),(AND((AU$3=$C74),(4&gt;$B74)))),#REF!,0)</f>
        <v>#REF!</v>
      </c>
      <c r="MC74" t="e">
        <f>IF(OR((AND((AU$3=$C74),(3&lt;$B74))),(AND((AU$4=$C74),(4&gt;$B74)))),#REF!,0)</f>
        <v>#REF!</v>
      </c>
      <c r="MD74" t="e">
        <f>IF(OR((AND((AU$4=$C74),(3&lt;$B74))),(AND((AU$5=$C74),(4&gt;$B74)))),#REF!,0)</f>
        <v>#REF!</v>
      </c>
      <c r="ME74" t="e">
        <f>IF(OR((AND((AU$5=$C74),(3&lt;$B74))),(AND((AU$6=$C74),(4&gt;$B74)))),#REF!,0)</f>
        <v>#REF!</v>
      </c>
      <c r="MF74" t="e">
        <f>IF(OR((AND((AU$6=$C74),(3&lt;$B74))),(AND((AU$7=$C74),(4&gt;$B74)))),#REF!,0)</f>
        <v>#REF!</v>
      </c>
      <c r="MG74" t="e">
        <f t="shared" si="307"/>
        <v>#REF!</v>
      </c>
      <c r="MH74" t="e">
        <f t="shared" si="308"/>
        <v>#REF!</v>
      </c>
      <c r="MI74" t="e">
        <f t="shared" si="309"/>
        <v>#REF!</v>
      </c>
      <c r="MJ74" t="e">
        <f t="shared" si="310"/>
        <v>#REF!</v>
      </c>
      <c r="MK74" t="e">
        <f t="shared" si="311"/>
        <v>#REF!</v>
      </c>
      <c r="MM74">
        <f>IF(AND(($EV$26=$C74),(4=$B74)),#REF!,0)</f>
        <v>0</v>
      </c>
      <c r="MN74">
        <f>IF(AND(($EV$26=$C74),(5=$B74)),#REF!,0)</f>
        <v>0</v>
      </c>
      <c r="MO74">
        <f>IF(AND(($EV$26=$C74),(6=$B74)),#REF!,0)</f>
        <v>0</v>
      </c>
      <c r="MP74">
        <f>IF(AND(($EV$26=$C74),(7=$B74)),#REF!,0)</f>
        <v>0</v>
      </c>
      <c r="MQ74">
        <f>IF(AND(($EV$26=$C74),(8=$B74)),#REF!,0)</f>
        <v>0</v>
      </c>
      <c r="MR74">
        <f>IF(AND(($EV$26=$C74),(9=$B74)),#REF!,0)</f>
        <v>0</v>
      </c>
      <c r="MS74">
        <f>IF(AND(($EV$26=$C74),(10=$B74)),#REF!,0)</f>
        <v>0</v>
      </c>
      <c r="MT74">
        <f>IF(AND(($EV$26=$C74),(11=$B74)),#REF!,0)</f>
        <v>0</v>
      </c>
      <c r="MU74">
        <f>IF(AND(($EV$26=$C74),(12=$B74)),#REF!,0)</f>
        <v>0</v>
      </c>
      <c r="MV74">
        <f>IF(AND(($EW$26=$C74),(1=$B74)),#REF!,0)</f>
        <v>0</v>
      </c>
      <c r="MW74">
        <f>IF(AND(($EW$26=$C74),(2=$B74)),#REF!,0)</f>
        <v>0</v>
      </c>
      <c r="MX74">
        <f>IF(AND(($EW$26=$C74),(3=$B74)),#REF!,0)</f>
        <v>0</v>
      </c>
    </row>
    <row r="75" spans="1:362">
      <c r="A75" s="205"/>
      <c r="B75" s="34"/>
      <c r="C75" s="35"/>
      <c r="D75" s="36"/>
      <c r="E75" s="70">
        <f t="shared" si="312"/>
        <v>0</v>
      </c>
      <c r="F75" s="37"/>
      <c r="G75" s="70">
        <f t="shared" si="12"/>
        <v>0</v>
      </c>
      <c r="H75" s="75"/>
      <c r="I75" s="76"/>
      <c r="J75" s="75"/>
      <c r="K75" s="201"/>
      <c r="L75" s="75"/>
      <c r="M75" s="75"/>
      <c r="N75" s="75"/>
      <c r="O75" s="64"/>
      <c r="P75" s="70">
        <f t="shared" si="245"/>
        <v>0</v>
      </c>
      <c r="Q75" s="137"/>
      <c r="R75" s="72">
        <f t="shared" si="246"/>
        <v>0</v>
      </c>
      <c r="S75" s="37"/>
      <c r="T75" s="70">
        <f t="shared" si="13"/>
        <v>0</v>
      </c>
      <c r="U75" s="37"/>
      <c r="V75" s="70">
        <f t="shared" si="247"/>
        <v>0</v>
      </c>
      <c r="W75" s="37"/>
      <c r="X75" s="70">
        <f t="shared" si="14"/>
        <v>0</v>
      </c>
      <c r="Y75" s="71">
        <f t="shared" si="313"/>
        <v>0</v>
      </c>
      <c r="Z75" s="189"/>
      <c r="AA75" s="190"/>
      <c r="AB75" s="72">
        <f t="shared" si="314"/>
        <v>0</v>
      </c>
      <c r="AC75" s="3"/>
      <c r="AD75" s="90">
        <f t="shared" si="315"/>
        <v>0</v>
      </c>
      <c r="AE75">
        <f t="shared" si="316"/>
        <v>0</v>
      </c>
      <c r="AF75">
        <f t="shared" si="317"/>
        <v>0</v>
      </c>
      <c r="AG75">
        <f t="shared" si="318"/>
        <v>0</v>
      </c>
      <c r="AH75">
        <f t="shared" si="319"/>
        <v>0</v>
      </c>
      <c r="AI75">
        <f t="shared" si="320"/>
        <v>0</v>
      </c>
      <c r="AJ75">
        <f t="shared" si="250"/>
        <v>0</v>
      </c>
      <c r="AK75">
        <f t="shared" si="21"/>
        <v>0</v>
      </c>
      <c r="AL75">
        <f t="shared" si="22"/>
        <v>0</v>
      </c>
      <c r="AM75">
        <f t="shared" si="23"/>
        <v>0</v>
      </c>
      <c r="AN75" s="3"/>
      <c r="AO75">
        <f t="shared" si="321"/>
        <v>0</v>
      </c>
      <c r="AP75">
        <f t="shared" si="322"/>
        <v>0</v>
      </c>
      <c r="AQ75">
        <f t="shared" si="323"/>
        <v>0</v>
      </c>
      <c r="AR75">
        <f t="shared" si="324"/>
        <v>0</v>
      </c>
      <c r="AS75">
        <f t="shared" si="325"/>
        <v>0</v>
      </c>
      <c r="AT75">
        <f t="shared" si="29"/>
        <v>0</v>
      </c>
      <c r="AU75">
        <f t="shared" si="30"/>
        <v>0</v>
      </c>
      <c r="AV75">
        <f t="shared" si="31"/>
        <v>0</v>
      </c>
      <c r="AW75">
        <f t="shared" si="32"/>
        <v>0</v>
      </c>
      <c r="AX75">
        <f t="shared" si="33"/>
        <v>0</v>
      </c>
      <c r="AY75" s="3"/>
      <c r="AZ75">
        <f t="shared" si="326"/>
        <v>0</v>
      </c>
      <c r="BA75">
        <f t="shared" si="327"/>
        <v>0</v>
      </c>
      <c r="BB75">
        <f t="shared" si="328"/>
        <v>0</v>
      </c>
      <c r="BC75">
        <f t="shared" si="329"/>
        <v>0</v>
      </c>
      <c r="BD75">
        <f t="shared" si="330"/>
        <v>0</v>
      </c>
      <c r="BE75">
        <f t="shared" si="39"/>
        <v>0</v>
      </c>
      <c r="BF75">
        <f t="shared" si="40"/>
        <v>0</v>
      </c>
      <c r="BG75">
        <f t="shared" si="41"/>
        <v>0</v>
      </c>
      <c r="BH75">
        <f t="shared" si="42"/>
        <v>0</v>
      </c>
      <c r="BI75">
        <f t="shared" si="43"/>
        <v>0</v>
      </c>
      <c r="BJ75" s="3"/>
      <c r="BK75">
        <f t="shared" si="331"/>
        <v>0</v>
      </c>
      <c r="BL75">
        <f t="shared" si="332"/>
        <v>0</v>
      </c>
      <c r="BM75">
        <f t="shared" si="333"/>
        <v>0</v>
      </c>
      <c r="BN75">
        <f t="shared" si="334"/>
        <v>0</v>
      </c>
      <c r="BO75">
        <f t="shared" si="335"/>
        <v>0</v>
      </c>
      <c r="BP75">
        <f t="shared" si="251"/>
        <v>0</v>
      </c>
      <c r="BQ75">
        <f t="shared" si="252"/>
        <v>0</v>
      </c>
      <c r="BR75">
        <f t="shared" si="253"/>
        <v>0</v>
      </c>
      <c r="BS75">
        <f t="shared" si="254"/>
        <v>0</v>
      </c>
      <c r="BT75">
        <f t="shared" si="255"/>
        <v>0</v>
      </c>
      <c r="BV75">
        <f t="shared" si="336"/>
        <v>0</v>
      </c>
      <c r="BW75">
        <f t="shared" si="337"/>
        <v>0</v>
      </c>
      <c r="BX75">
        <f t="shared" si="338"/>
        <v>0</v>
      </c>
      <c r="BY75">
        <f t="shared" si="339"/>
        <v>0</v>
      </c>
      <c r="BZ75">
        <f t="shared" si="340"/>
        <v>0</v>
      </c>
      <c r="CA75">
        <f t="shared" si="54"/>
        <v>0</v>
      </c>
      <c r="CB75">
        <f t="shared" si="55"/>
        <v>0</v>
      </c>
      <c r="CC75">
        <f t="shared" si="56"/>
        <v>0</v>
      </c>
      <c r="CD75">
        <f t="shared" si="57"/>
        <v>0</v>
      </c>
      <c r="CE75">
        <f t="shared" si="58"/>
        <v>0</v>
      </c>
      <c r="CG75">
        <f t="shared" si="341"/>
        <v>0</v>
      </c>
      <c r="CH75">
        <f t="shared" si="342"/>
        <v>0</v>
      </c>
      <c r="CI75">
        <f t="shared" si="343"/>
        <v>0</v>
      </c>
      <c r="CJ75">
        <f t="shared" si="344"/>
        <v>0</v>
      </c>
      <c r="CK75">
        <f t="shared" si="345"/>
        <v>0</v>
      </c>
      <c r="CL75">
        <f t="shared" si="256"/>
        <v>0</v>
      </c>
      <c r="CM75">
        <f t="shared" si="64"/>
        <v>0</v>
      </c>
      <c r="CN75">
        <f t="shared" si="65"/>
        <v>0</v>
      </c>
      <c r="CO75">
        <f t="shared" si="66"/>
        <v>0</v>
      </c>
      <c r="CP75">
        <f t="shared" si="67"/>
        <v>0</v>
      </c>
      <c r="CQ75" s="3"/>
      <c r="CR75">
        <f t="shared" si="346"/>
        <v>0</v>
      </c>
      <c r="CS75">
        <f t="shared" si="347"/>
        <v>0</v>
      </c>
      <c r="CT75">
        <f t="shared" si="348"/>
        <v>0</v>
      </c>
      <c r="CU75">
        <f t="shared" si="349"/>
        <v>0</v>
      </c>
      <c r="CV75">
        <f t="shared" si="350"/>
        <v>0</v>
      </c>
      <c r="CW75">
        <f t="shared" si="73"/>
        <v>0</v>
      </c>
      <c r="CX75">
        <f t="shared" si="74"/>
        <v>0</v>
      </c>
      <c r="CY75">
        <f t="shared" si="75"/>
        <v>0</v>
      </c>
      <c r="CZ75">
        <f t="shared" si="76"/>
        <v>0</v>
      </c>
      <c r="DA75">
        <f t="shared" si="77"/>
        <v>0</v>
      </c>
      <c r="DC75">
        <f t="shared" si="514"/>
        <v>0</v>
      </c>
      <c r="DD75">
        <f t="shared" si="351"/>
        <v>0</v>
      </c>
      <c r="DE75">
        <f t="shared" si="352"/>
        <v>0</v>
      </c>
      <c r="DF75">
        <f t="shared" si="353"/>
        <v>0</v>
      </c>
      <c r="DG75">
        <f t="shared" si="354"/>
        <v>0</v>
      </c>
      <c r="DH75" s="221">
        <f t="shared" si="355"/>
        <v>0</v>
      </c>
      <c r="DI75" s="221">
        <f t="shared" si="356"/>
        <v>0</v>
      </c>
      <c r="DJ75" s="221">
        <f t="shared" si="259"/>
        <v>0</v>
      </c>
      <c r="DK75" s="221">
        <f t="shared" si="260"/>
        <v>0</v>
      </c>
      <c r="DL75" s="221">
        <f t="shared" si="261"/>
        <v>0</v>
      </c>
      <c r="DN75">
        <f t="shared" si="262"/>
        <v>0</v>
      </c>
      <c r="DO75">
        <f t="shared" si="357"/>
        <v>0</v>
      </c>
      <c r="DP75">
        <f t="shared" si="358"/>
        <v>0</v>
      </c>
      <c r="DQ75">
        <f t="shared" si="359"/>
        <v>0</v>
      </c>
      <c r="DR75">
        <f t="shared" si="360"/>
        <v>0</v>
      </c>
      <c r="DS75">
        <f t="shared" si="87"/>
        <v>0</v>
      </c>
      <c r="DT75">
        <f t="shared" si="263"/>
        <v>0</v>
      </c>
      <c r="DU75">
        <f t="shared" si="264"/>
        <v>0</v>
      </c>
      <c r="DV75">
        <f t="shared" si="265"/>
        <v>0</v>
      </c>
      <c r="DW75">
        <f t="shared" si="266"/>
        <v>0</v>
      </c>
      <c r="DY75">
        <f t="shared" si="267"/>
        <v>0</v>
      </c>
      <c r="DZ75">
        <f t="shared" si="268"/>
        <v>0</v>
      </c>
      <c r="EA75">
        <f t="shared" si="269"/>
        <v>0</v>
      </c>
      <c r="EB75">
        <f t="shared" si="270"/>
        <v>0</v>
      </c>
      <c r="EC75">
        <f t="shared" si="271"/>
        <v>0</v>
      </c>
      <c r="ED75">
        <f t="shared" si="88"/>
        <v>0</v>
      </c>
      <c r="EE75">
        <f t="shared" si="89"/>
        <v>0</v>
      </c>
      <c r="EF75">
        <f t="shared" si="90"/>
        <v>0</v>
      </c>
      <c r="EG75">
        <f t="shared" si="91"/>
        <v>0</v>
      </c>
      <c r="EH75">
        <f t="shared" si="92"/>
        <v>0</v>
      </c>
      <c r="EJ75">
        <f t="shared" si="361"/>
        <v>0</v>
      </c>
      <c r="EK75">
        <f t="shared" si="362"/>
        <v>0</v>
      </c>
      <c r="EL75">
        <f t="shared" si="363"/>
        <v>0</v>
      </c>
      <c r="EM75">
        <f t="shared" si="364"/>
        <v>0</v>
      </c>
      <c r="EN75">
        <f t="shared" si="365"/>
        <v>0</v>
      </c>
      <c r="EO75">
        <f t="shared" si="272"/>
        <v>0</v>
      </c>
      <c r="EP75">
        <f t="shared" si="273"/>
        <v>0</v>
      </c>
      <c r="EQ75">
        <f t="shared" si="274"/>
        <v>0</v>
      </c>
      <c r="ER75">
        <f t="shared" si="275"/>
        <v>0</v>
      </c>
      <c r="ES75">
        <f t="shared" si="276"/>
        <v>0</v>
      </c>
      <c r="ET75">
        <f t="shared" si="366"/>
        <v>0</v>
      </c>
      <c r="EU75">
        <f t="shared" si="367"/>
        <v>0</v>
      </c>
      <c r="EV75">
        <f t="shared" si="368"/>
        <v>0</v>
      </c>
      <c r="EW75">
        <f t="shared" si="369"/>
        <v>0</v>
      </c>
      <c r="EX75">
        <f t="shared" si="370"/>
        <v>0</v>
      </c>
      <c r="EY75">
        <f t="shared" si="371"/>
        <v>0</v>
      </c>
      <c r="EZ75">
        <f t="shared" si="372"/>
        <v>0</v>
      </c>
      <c r="FA75">
        <f t="shared" si="373"/>
        <v>0</v>
      </c>
      <c r="FB75">
        <f t="shared" si="374"/>
        <v>0</v>
      </c>
      <c r="FC75">
        <f t="shared" si="375"/>
        <v>0</v>
      </c>
      <c r="FD75">
        <f t="shared" si="376"/>
        <v>0</v>
      </c>
      <c r="FE75">
        <f t="shared" si="377"/>
        <v>0</v>
      </c>
      <c r="FG75" s="136">
        <f t="shared" si="378"/>
        <v>0</v>
      </c>
      <c r="FH75" s="136">
        <f t="shared" si="379"/>
        <v>0</v>
      </c>
      <c r="FI75" s="136">
        <f t="shared" si="380"/>
        <v>0</v>
      </c>
      <c r="FJ75" s="136">
        <f t="shared" si="381"/>
        <v>0</v>
      </c>
      <c r="FK75" s="136">
        <f t="shared" si="382"/>
        <v>0</v>
      </c>
      <c r="FL75" s="136">
        <f t="shared" si="383"/>
        <v>0</v>
      </c>
      <c r="FM75" s="136">
        <f t="shared" si="384"/>
        <v>0</v>
      </c>
      <c r="FN75" s="136">
        <f t="shared" si="385"/>
        <v>0</v>
      </c>
      <c r="FO75" s="136">
        <f t="shared" si="386"/>
        <v>0</v>
      </c>
      <c r="FP75" s="136">
        <f t="shared" si="387"/>
        <v>0</v>
      </c>
      <c r="FQ75" s="136">
        <f t="shared" si="388"/>
        <v>0</v>
      </c>
      <c r="FR75" s="136">
        <f t="shared" si="389"/>
        <v>0</v>
      </c>
      <c r="FT75">
        <f t="shared" si="390"/>
        <v>0</v>
      </c>
      <c r="FU75">
        <f t="shared" si="391"/>
        <v>0</v>
      </c>
      <c r="FV75">
        <f t="shared" si="392"/>
        <v>0</v>
      </c>
      <c r="FW75">
        <f t="shared" si="393"/>
        <v>0</v>
      </c>
      <c r="FX75">
        <f t="shared" si="394"/>
        <v>0</v>
      </c>
      <c r="FY75">
        <f t="shared" si="395"/>
        <v>0</v>
      </c>
      <c r="FZ75">
        <f t="shared" si="396"/>
        <v>0</v>
      </c>
      <c r="GA75">
        <f t="shared" si="397"/>
        <v>0</v>
      </c>
      <c r="GB75">
        <f t="shared" si="398"/>
        <v>0</v>
      </c>
      <c r="GC75">
        <f t="shared" si="399"/>
        <v>0</v>
      </c>
      <c r="GD75">
        <f t="shared" si="400"/>
        <v>0</v>
      </c>
      <c r="GE75">
        <f t="shared" si="401"/>
        <v>0</v>
      </c>
      <c r="GG75">
        <f t="shared" si="402"/>
        <v>0</v>
      </c>
      <c r="GH75">
        <f t="shared" si="403"/>
        <v>0</v>
      </c>
      <c r="GI75">
        <f t="shared" si="404"/>
        <v>0</v>
      </c>
      <c r="GJ75">
        <f t="shared" si="405"/>
        <v>0</v>
      </c>
      <c r="GK75">
        <f t="shared" si="406"/>
        <v>0</v>
      </c>
      <c r="GL75">
        <f t="shared" si="407"/>
        <v>0</v>
      </c>
      <c r="GM75">
        <f t="shared" si="408"/>
        <v>0</v>
      </c>
      <c r="GN75">
        <f t="shared" si="409"/>
        <v>0</v>
      </c>
      <c r="GO75">
        <f t="shared" si="410"/>
        <v>0</v>
      </c>
      <c r="GP75">
        <f t="shared" si="411"/>
        <v>0</v>
      </c>
      <c r="GQ75">
        <f t="shared" si="412"/>
        <v>0</v>
      </c>
      <c r="GR75">
        <f t="shared" si="413"/>
        <v>0</v>
      </c>
      <c r="GT75">
        <f t="shared" si="414"/>
        <v>0</v>
      </c>
      <c r="GU75">
        <f t="shared" si="415"/>
        <v>0</v>
      </c>
      <c r="GV75">
        <f t="shared" si="416"/>
        <v>0</v>
      </c>
      <c r="GW75">
        <f t="shared" si="417"/>
        <v>0</v>
      </c>
      <c r="GX75">
        <f t="shared" si="418"/>
        <v>0</v>
      </c>
      <c r="GY75">
        <f t="shared" si="419"/>
        <v>0</v>
      </c>
      <c r="GZ75">
        <f t="shared" si="420"/>
        <v>0</v>
      </c>
      <c r="HA75">
        <f t="shared" si="421"/>
        <v>0</v>
      </c>
      <c r="HB75">
        <f t="shared" si="422"/>
        <v>0</v>
      </c>
      <c r="HC75">
        <f t="shared" si="423"/>
        <v>0</v>
      </c>
      <c r="HD75">
        <f t="shared" si="424"/>
        <v>0</v>
      </c>
      <c r="HE75">
        <f t="shared" si="425"/>
        <v>0</v>
      </c>
      <c r="HG75">
        <f t="shared" si="426"/>
        <v>0</v>
      </c>
      <c r="HH75">
        <f t="shared" si="427"/>
        <v>0</v>
      </c>
      <c r="HI75">
        <f t="shared" si="428"/>
        <v>0</v>
      </c>
      <c r="HJ75">
        <f t="shared" si="429"/>
        <v>0</v>
      </c>
      <c r="HK75">
        <f t="shared" si="430"/>
        <v>0</v>
      </c>
      <c r="HL75">
        <f t="shared" si="431"/>
        <v>0</v>
      </c>
      <c r="HM75">
        <f t="shared" si="432"/>
        <v>0</v>
      </c>
      <c r="HN75">
        <f t="shared" si="433"/>
        <v>0</v>
      </c>
      <c r="HO75">
        <f t="shared" si="434"/>
        <v>0</v>
      </c>
      <c r="HP75">
        <f t="shared" si="435"/>
        <v>0</v>
      </c>
      <c r="HQ75">
        <f t="shared" si="436"/>
        <v>0</v>
      </c>
      <c r="HR75">
        <f t="shared" si="437"/>
        <v>0</v>
      </c>
      <c r="HT75">
        <f t="shared" si="515"/>
        <v>0</v>
      </c>
      <c r="HU75">
        <f t="shared" si="438"/>
        <v>0</v>
      </c>
      <c r="HV75">
        <f t="shared" si="439"/>
        <v>0</v>
      </c>
      <c r="HW75">
        <f t="shared" si="440"/>
        <v>0</v>
      </c>
      <c r="HX75">
        <f t="shared" si="441"/>
        <v>0</v>
      </c>
      <c r="HY75">
        <f t="shared" si="442"/>
        <v>0</v>
      </c>
      <c r="HZ75">
        <f t="shared" si="443"/>
        <v>0</v>
      </c>
      <c r="IA75">
        <f t="shared" si="444"/>
        <v>0</v>
      </c>
      <c r="IB75">
        <f t="shared" si="445"/>
        <v>0</v>
      </c>
      <c r="IC75">
        <f t="shared" si="446"/>
        <v>0</v>
      </c>
      <c r="ID75">
        <f t="shared" si="447"/>
        <v>0</v>
      </c>
      <c r="IE75">
        <f t="shared" si="448"/>
        <v>0</v>
      </c>
      <c r="IG75">
        <f t="shared" si="449"/>
        <v>0</v>
      </c>
      <c r="IH75">
        <f t="shared" si="450"/>
        <v>0</v>
      </c>
      <c r="II75">
        <f t="shared" si="451"/>
        <v>0</v>
      </c>
      <c r="IJ75">
        <f t="shared" si="452"/>
        <v>0</v>
      </c>
      <c r="IK75">
        <f t="shared" si="280"/>
        <v>0</v>
      </c>
      <c r="IL75">
        <f t="shared" si="453"/>
        <v>0</v>
      </c>
      <c r="IM75">
        <f t="shared" si="454"/>
        <v>0</v>
      </c>
      <c r="IN75">
        <f t="shared" si="455"/>
        <v>0</v>
      </c>
      <c r="IO75">
        <f t="shared" si="456"/>
        <v>0</v>
      </c>
      <c r="IP75">
        <f t="shared" si="281"/>
        <v>0</v>
      </c>
      <c r="IQ75">
        <f t="shared" si="282"/>
        <v>0</v>
      </c>
      <c r="IR75">
        <f t="shared" si="283"/>
        <v>0</v>
      </c>
      <c r="IS75">
        <f t="shared" si="516"/>
        <v>0</v>
      </c>
      <c r="IT75">
        <f t="shared" si="457"/>
        <v>0</v>
      </c>
      <c r="IU75">
        <f t="shared" si="458"/>
        <v>0</v>
      </c>
      <c r="IV75">
        <f t="shared" si="459"/>
        <v>0</v>
      </c>
      <c r="IW75">
        <f t="shared" si="460"/>
        <v>0</v>
      </c>
      <c r="IX75">
        <f t="shared" si="461"/>
        <v>0</v>
      </c>
      <c r="IY75">
        <f t="shared" si="462"/>
        <v>0</v>
      </c>
      <c r="IZ75">
        <f t="shared" si="463"/>
        <v>0</v>
      </c>
      <c r="JA75">
        <f t="shared" si="464"/>
        <v>0</v>
      </c>
      <c r="JB75">
        <f t="shared" si="465"/>
        <v>0</v>
      </c>
      <c r="JC75">
        <f t="shared" si="466"/>
        <v>0</v>
      </c>
      <c r="JD75">
        <f t="shared" si="467"/>
        <v>0</v>
      </c>
      <c r="JF75">
        <f t="shared" si="468"/>
        <v>0</v>
      </c>
      <c r="JG75">
        <f t="shared" si="469"/>
        <v>0</v>
      </c>
      <c r="JH75">
        <f t="shared" si="470"/>
        <v>0</v>
      </c>
      <c r="JI75">
        <f t="shared" si="471"/>
        <v>0</v>
      </c>
      <c r="JJ75">
        <f t="shared" si="472"/>
        <v>0</v>
      </c>
      <c r="JK75">
        <f t="shared" si="473"/>
        <v>0</v>
      </c>
      <c r="JL75">
        <f t="shared" si="474"/>
        <v>0</v>
      </c>
      <c r="JM75">
        <f t="shared" si="475"/>
        <v>0</v>
      </c>
      <c r="JN75">
        <f t="shared" si="476"/>
        <v>0</v>
      </c>
      <c r="JO75">
        <f t="shared" si="477"/>
        <v>0</v>
      </c>
      <c r="JP75">
        <f t="shared" si="478"/>
        <v>0</v>
      </c>
      <c r="JQ75">
        <f t="shared" si="479"/>
        <v>0</v>
      </c>
      <c r="JS75">
        <f t="shared" si="285"/>
        <v>0</v>
      </c>
      <c r="JT75">
        <f t="shared" si="286"/>
        <v>0</v>
      </c>
      <c r="JU75">
        <f t="shared" si="287"/>
        <v>0</v>
      </c>
      <c r="JV75">
        <f t="shared" si="288"/>
        <v>0</v>
      </c>
      <c r="JW75">
        <f t="shared" si="289"/>
        <v>0</v>
      </c>
      <c r="JX75">
        <f t="shared" si="290"/>
        <v>0</v>
      </c>
      <c r="JY75">
        <f t="shared" si="291"/>
        <v>0</v>
      </c>
      <c r="JZ75">
        <f t="shared" si="292"/>
        <v>0</v>
      </c>
      <c r="KA75">
        <f t="shared" si="293"/>
        <v>0</v>
      </c>
      <c r="KB75">
        <f t="shared" si="294"/>
        <v>0</v>
      </c>
      <c r="KC75">
        <f t="shared" si="295"/>
        <v>0</v>
      </c>
      <c r="KD75">
        <f t="shared" si="296"/>
        <v>0</v>
      </c>
      <c r="KF75">
        <f t="shared" si="480"/>
        <v>0</v>
      </c>
      <c r="KG75">
        <f t="shared" si="481"/>
        <v>0</v>
      </c>
      <c r="KH75">
        <f t="shared" si="482"/>
        <v>0</v>
      </c>
      <c r="KI75">
        <f t="shared" si="483"/>
        <v>0</v>
      </c>
      <c r="KJ75">
        <f t="shared" si="484"/>
        <v>0</v>
      </c>
      <c r="KK75">
        <f t="shared" si="485"/>
        <v>0</v>
      </c>
      <c r="KL75">
        <f t="shared" si="486"/>
        <v>0</v>
      </c>
      <c r="KM75">
        <f t="shared" si="487"/>
        <v>0</v>
      </c>
      <c r="KN75">
        <f t="shared" si="488"/>
        <v>0</v>
      </c>
      <c r="KO75">
        <f t="shared" si="489"/>
        <v>0</v>
      </c>
      <c r="KP75">
        <f t="shared" si="490"/>
        <v>0</v>
      </c>
      <c r="KQ75">
        <f t="shared" si="491"/>
        <v>0</v>
      </c>
      <c r="KS75">
        <f t="shared" si="492"/>
        <v>0</v>
      </c>
      <c r="KT75">
        <f t="shared" si="493"/>
        <v>0</v>
      </c>
      <c r="KU75">
        <f t="shared" si="494"/>
        <v>0</v>
      </c>
      <c r="KV75">
        <f t="shared" si="495"/>
        <v>0</v>
      </c>
      <c r="KW75">
        <f t="shared" si="496"/>
        <v>0</v>
      </c>
      <c r="KX75">
        <f t="shared" si="297"/>
        <v>0</v>
      </c>
      <c r="KY75">
        <f t="shared" si="298"/>
        <v>0</v>
      </c>
      <c r="KZ75">
        <f t="shared" si="299"/>
        <v>0</v>
      </c>
      <c r="LA75">
        <f t="shared" si="300"/>
        <v>0</v>
      </c>
      <c r="LB75">
        <f t="shared" si="301"/>
        <v>0</v>
      </c>
      <c r="LD75">
        <f t="shared" si="497"/>
        <v>0</v>
      </c>
      <c r="LE75">
        <f t="shared" si="498"/>
        <v>0</v>
      </c>
      <c r="LF75">
        <f t="shared" si="499"/>
        <v>0</v>
      </c>
      <c r="LG75">
        <f t="shared" si="500"/>
        <v>0</v>
      </c>
      <c r="LH75">
        <f t="shared" si="501"/>
        <v>0</v>
      </c>
      <c r="LI75">
        <f t="shared" si="502"/>
        <v>0</v>
      </c>
      <c r="LJ75">
        <f t="shared" si="503"/>
        <v>0</v>
      </c>
      <c r="LK75">
        <f t="shared" si="504"/>
        <v>0</v>
      </c>
      <c r="LL75">
        <f t="shared" si="505"/>
        <v>0</v>
      </c>
      <c r="LM75">
        <f t="shared" si="506"/>
        <v>0</v>
      </c>
      <c r="LN75">
        <f t="shared" si="507"/>
        <v>0</v>
      </c>
      <c r="LO75">
        <f t="shared" si="508"/>
        <v>0</v>
      </c>
      <c r="LQ75">
        <f t="shared" si="509"/>
        <v>0</v>
      </c>
      <c r="LR75">
        <f t="shared" si="510"/>
        <v>0</v>
      </c>
      <c r="LS75">
        <f t="shared" si="511"/>
        <v>0</v>
      </c>
      <c r="LT75">
        <f t="shared" si="512"/>
        <v>0</v>
      </c>
      <c r="LU75">
        <f t="shared" si="513"/>
        <v>0</v>
      </c>
      <c r="LV75">
        <f t="shared" si="302"/>
        <v>0</v>
      </c>
      <c r="LW75">
        <f t="shared" si="303"/>
        <v>0</v>
      </c>
      <c r="LX75">
        <f t="shared" si="304"/>
        <v>0</v>
      </c>
      <c r="LY75">
        <f t="shared" si="305"/>
        <v>0</v>
      </c>
      <c r="LZ75">
        <f t="shared" si="306"/>
        <v>0</v>
      </c>
      <c r="MB75" t="e">
        <f>IF(OR((AND((AU$2=$C75),(3&lt;$B75))),(AND((AU$3=$C75),(4&gt;$B75)))),#REF!,0)</f>
        <v>#REF!</v>
      </c>
      <c r="MC75" t="e">
        <f>IF(OR((AND((AU$3=$C75),(3&lt;$B75))),(AND((AU$4=$C75),(4&gt;$B75)))),#REF!,0)</f>
        <v>#REF!</v>
      </c>
      <c r="MD75" t="e">
        <f>IF(OR((AND((AU$4=$C75),(3&lt;$B75))),(AND((AU$5=$C75),(4&gt;$B75)))),#REF!,0)</f>
        <v>#REF!</v>
      </c>
      <c r="ME75" t="e">
        <f>IF(OR((AND((AU$5=$C75),(3&lt;$B75))),(AND((AU$6=$C75),(4&gt;$B75)))),#REF!,0)</f>
        <v>#REF!</v>
      </c>
      <c r="MF75" t="e">
        <f>IF(OR((AND((AU$6=$C75),(3&lt;$B75))),(AND((AU$7=$C75),(4&gt;$B75)))),#REF!,0)</f>
        <v>#REF!</v>
      </c>
      <c r="MG75" t="e">
        <f t="shared" si="307"/>
        <v>#REF!</v>
      </c>
      <c r="MH75" t="e">
        <f t="shared" si="308"/>
        <v>#REF!</v>
      </c>
      <c r="MI75" t="e">
        <f t="shared" si="309"/>
        <v>#REF!</v>
      </c>
      <c r="MJ75" t="e">
        <f t="shared" si="310"/>
        <v>#REF!</v>
      </c>
      <c r="MK75" t="e">
        <f t="shared" si="311"/>
        <v>#REF!</v>
      </c>
      <c r="MM75">
        <f>IF(AND(($EV$26=$C75),(4=$B75)),#REF!,0)</f>
        <v>0</v>
      </c>
      <c r="MN75">
        <f>IF(AND(($EV$26=$C75),(5=$B75)),#REF!,0)</f>
        <v>0</v>
      </c>
      <c r="MO75">
        <f>IF(AND(($EV$26=$C75),(6=$B75)),#REF!,0)</f>
        <v>0</v>
      </c>
      <c r="MP75">
        <f>IF(AND(($EV$26=$C75),(7=$B75)),#REF!,0)</f>
        <v>0</v>
      </c>
      <c r="MQ75">
        <f>IF(AND(($EV$26=$C75),(8=$B75)),#REF!,0)</f>
        <v>0</v>
      </c>
      <c r="MR75">
        <f>IF(AND(($EV$26=$C75),(9=$B75)),#REF!,0)</f>
        <v>0</v>
      </c>
      <c r="MS75">
        <f>IF(AND(($EV$26=$C75),(10=$B75)),#REF!,0)</f>
        <v>0</v>
      </c>
      <c r="MT75">
        <f>IF(AND(($EV$26=$C75),(11=$B75)),#REF!,0)</f>
        <v>0</v>
      </c>
      <c r="MU75">
        <f>IF(AND(($EV$26=$C75),(12=$B75)),#REF!,0)</f>
        <v>0</v>
      </c>
      <c r="MV75">
        <f>IF(AND(($EW$26=$C75),(1=$B75)),#REF!,0)</f>
        <v>0</v>
      </c>
      <c r="MW75">
        <f>IF(AND(($EW$26=$C75),(2=$B75)),#REF!,0)</f>
        <v>0</v>
      </c>
      <c r="MX75">
        <f>IF(AND(($EW$26=$C75),(3=$B75)),#REF!,0)</f>
        <v>0</v>
      </c>
    </row>
    <row r="76" spans="1:362">
      <c r="A76" s="205"/>
      <c r="B76" s="34"/>
      <c r="C76" s="35"/>
      <c r="D76" s="36"/>
      <c r="E76" s="70">
        <f t="shared" si="312"/>
        <v>0</v>
      </c>
      <c r="F76" s="37"/>
      <c r="G76" s="70">
        <f t="shared" si="12"/>
        <v>0</v>
      </c>
      <c r="H76" s="75"/>
      <c r="I76" s="76"/>
      <c r="J76" s="75"/>
      <c r="K76" s="201"/>
      <c r="L76" s="75"/>
      <c r="M76" s="75"/>
      <c r="N76" s="75"/>
      <c r="O76" s="64"/>
      <c r="P76" s="70">
        <f t="shared" si="245"/>
        <v>0</v>
      </c>
      <c r="Q76" s="137"/>
      <c r="R76" s="72">
        <f t="shared" si="246"/>
        <v>0</v>
      </c>
      <c r="S76" s="37"/>
      <c r="T76" s="70">
        <f t="shared" si="13"/>
        <v>0</v>
      </c>
      <c r="U76" s="37"/>
      <c r="V76" s="70">
        <f t="shared" si="247"/>
        <v>0</v>
      </c>
      <c r="W76" s="37"/>
      <c r="X76" s="70">
        <f t="shared" si="14"/>
        <v>0</v>
      </c>
      <c r="Y76" s="71">
        <f t="shared" si="313"/>
        <v>0</v>
      </c>
      <c r="Z76" s="189"/>
      <c r="AA76" s="190"/>
      <c r="AB76" s="72">
        <f t="shared" si="314"/>
        <v>0</v>
      </c>
      <c r="AC76" s="3"/>
      <c r="AD76" s="90">
        <f t="shared" si="315"/>
        <v>0</v>
      </c>
      <c r="AE76">
        <f t="shared" si="316"/>
        <v>0</v>
      </c>
      <c r="AF76">
        <f t="shared" si="317"/>
        <v>0</v>
      </c>
      <c r="AG76">
        <f t="shared" si="318"/>
        <v>0</v>
      </c>
      <c r="AH76">
        <f t="shared" si="319"/>
        <v>0</v>
      </c>
      <c r="AI76">
        <f t="shared" si="320"/>
        <v>0</v>
      </c>
      <c r="AJ76">
        <f t="shared" si="250"/>
        <v>0</v>
      </c>
      <c r="AK76">
        <f t="shared" si="21"/>
        <v>0</v>
      </c>
      <c r="AL76">
        <f t="shared" si="22"/>
        <v>0</v>
      </c>
      <c r="AM76">
        <f t="shared" si="23"/>
        <v>0</v>
      </c>
      <c r="AN76" s="3"/>
      <c r="AO76">
        <f t="shared" si="321"/>
        <v>0</v>
      </c>
      <c r="AP76">
        <f t="shared" si="322"/>
        <v>0</v>
      </c>
      <c r="AQ76">
        <f t="shared" si="323"/>
        <v>0</v>
      </c>
      <c r="AR76">
        <f t="shared" si="324"/>
        <v>0</v>
      </c>
      <c r="AS76">
        <f t="shared" si="325"/>
        <v>0</v>
      </c>
      <c r="AT76">
        <f t="shared" si="29"/>
        <v>0</v>
      </c>
      <c r="AU76">
        <f t="shared" si="30"/>
        <v>0</v>
      </c>
      <c r="AV76">
        <f t="shared" si="31"/>
        <v>0</v>
      </c>
      <c r="AW76">
        <f t="shared" si="32"/>
        <v>0</v>
      </c>
      <c r="AX76">
        <f t="shared" si="33"/>
        <v>0</v>
      </c>
      <c r="AY76" s="3"/>
      <c r="AZ76">
        <f t="shared" si="326"/>
        <v>0</v>
      </c>
      <c r="BA76">
        <f t="shared" si="327"/>
        <v>0</v>
      </c>
      <c r="BB76">
        <f t="shared" si="328"/>
        <v>0</v>
      </c>
      <c r="BC76">
        <f t="shared" si="329"/>
        <v>0</v>
      </c>
      <c r="BD76">
        <f t="shared" si="330"/>
        <v>0</v>
      </c>
      <c r="BE76">
        <f t="shared" si="39"/>
        <v>0</v>
      </c>
      <c r="BF76">
        <f t="shared" si="40"/>
        <v>0</v>
      </c>
      <c r="BG76">
        <f t="shared" si="41"/>
        <v>0</v>
      </c>
      <c r="BH76">
        <f t="shared" si="42"/>
        <v>0</v>
      </c>
      <c r="BI76">
        <f t="shared" si="43"/>
        <v>0</v>
      </c>
      <c r="BJ76" s="3"/>
      <c r="BK76">
        <f t="shared" si="331"/>
        <v>0</v>
      </c>
      <c r="BL76">
        <f t="shared" si="332"/>
        <v>0</v>
      </c>
      <c r="BM76">
        <f t="shared" si="333"/>
        <v>0</v>
      </c>
      <c r="BN76">
        <f t="shared" si="334"/>
        <v>0</v>
      </c>
      <c r="BO76">
        <f t="shared" si="335"/>
        <v>0</v>
      </c>
      <c r="BP76">
        <f t="shared" si="251"/>
        <v>0</v>
      </c>
      <c r="BQ76">
        <f t="shared" si="252"/>
        <v>0</v>
      </c>
      <c r="BR76">
        <f t="shared" si="253"/>
        <v>0</v>
      </c>
      <c r="BS76">
        <f t="shared" si="254"/>
        <v>0</v>
      </c>
      <c r="BT76">
        <f t="shared" si="255"/>
        <v>0</v>
      </c>
      <c r="BV76">
        <f t="shared" si="336"/>
        <v>0</v>
      </c>
      <c r="BW76">
        <f t="shared" si="337"/>
        <v>0</v>
      </c>
      <c r="BX76">
        <f t="shared" si="338"/>
        <v>0</v>
      </c>
      <c r="BY76">
        <f t="shared" si="339"/>
        <v>0</v>
      </c>
      <c r="BZ76">
        <f t="shared" si="340"/>
        <v>0</v>
      </c>
      <c r="CA76">
        <f t="shared" si="54"/>
        <v>0</v>
      </c>
      <c r="CB76">
        <f t="shared" si="55"/>
        <v>0</v>
      </c>
      <c r="CC76">
        <f t="shared" si="56"/>
        <v>0</v>
      </c>
      <c r="CD76">
        <f t="shared" si="57"/>
        <v>0</v>
      </c>
      <c r="CE76">
        <f t="shared" si="58"/>
        <v>0</v>
      </c>
      <c r="CG76">
        <f t="shared" si="341"/>
        <v>0</v>
      </c>
      <c r="CH76">
        <f t="shared" si="342"/>
        <v>0</v>
      </c>
      <c r="CI76">
        <f t="shared" si="343"/>
        <v>0</v>
      </c>
      <c r="CJ76">
        <f t="shared" si="344"/>
        <v>0</v>
      </c>
      <c r="CK76">
        <f t="shared" si="345"/>
        <v>0</v>
      </c>
      <c r="CL76">
        <f t="shared" si="256"/>
        <v>0</v>
      </c>
      <c r="CM76">
        <f t="shared" si="64"/>
        <v>0</v>
      </c>
      <c r="CN76">
        <f t="shared" si="65"/>
        <v>0</v>
      </c>
      <c r="CO76">
        <f t="shared" si="66"/>
        <v>0</v>
      </c>
      <c r="CP76">
        <f t="shared" si="67"/>
        <v>0</v>
      </c>
      <c r="CQ76" s="3"/>
      <c r="CR76">
        <f t="shared" si="346"/>
        <v>0</v>
      </c>
      <c r="CS76">
        <f t="shared" si="347"/>
        <v>0</v>
      </c>
      <c r="CT76">
        <f t="shared" si="348"/>
        <v>0</v>
      </c>
      <c r="CU76">
        <f t="shared" si="349"/>
        <v>0</v>
      </c>
      <c r="CV76">
        <f t="shared" si="350"/>
        <v>0</v>
      </c>
      <c r="CW76">
        <f t="shared" si="73"/>
        <v>0</v>
      </c>
      <c r="CX76">
        <f t="shared" si="74"/>
        <v>0</v>
      </c>
      <c r="CY76">
        <f t="shared" si="75"/>
        <v>0</v>
      </c>
      <c r="CZ76">
        <f t="shared" si="76"/>
        <v>0</v>
      </c>
      <c r="DA76">
        <f t="shared" si="77"/>
        <v>0</v>
      </c>
      <c r="DC76">
        <f t="shared" si="514"/>
        <v>0</v>
      </c>
      <c r="DD76">
        <f t="shared" si="351"/>
        <v>0</v>
      </c>
      <c r="DE76">
        <f t="shared" si="352"/>
        <v>0</v>
      </c>
      <c r="DF76">
        <f t="shared" si="353"/>
        <v>0</v>
      </c>
      <c r="DG76">
        <f t="shared" si="354"/>
        <v>0</v>
      </c>
      <c r="DH76" s="221">
        <f t="shared" si="355"/>
        <v>0</v>
      </c>
      <c r="DI76" s="221">
        <f t="shared" si="356"/>
        <v>0</v>
      </c>
      <c r="DJ76" s="221">
        <f t="shared" si="259"/>
        <v>0</v>
      </c>
      <c r="DK76" s="221">
        <f t="shared" si="260"/>
        <v>0</v>
      </c>
      <c r="DL76" s="221">
        <f t="shared" si="261"/>
        <v>0</v>
      </c>
      <c r="DN76">
        <f t="shared" si="262"/>
        <v>0</v>
      </c>
      <c r="DO76">
        <f t="shared" si="357"/>
        <v>0</v>
      </c>
      <c r="DP76">
        <f t="shared" si="358"/>
        <v>0</v>
      </c>
      <c r="DQ76">
        <f t="shared" si="359"/>
        <v>0</v>
      </c>
      <c r="DR76">
        <f t="shared" si="360"/>
        <v>0</v>
      </c>
      <c r="DS76">
        <f t="shared" si="87"/>
        <v>0</v>
      </c>
      <c r="DT76">
        <f t="shared" si="263"/>
        <v>0</v>
      </c>
      <c r="DU76">
        <f t="shared" si="264"/>
        <v>0</v>
      </c>
      <c r="DV76">
        <f t="shared" si="265"/>
        <v>0</v>
      </c>
      <c r="DW76">
        <f t="shared" si="266"/>
        <v>0</v>
      </c>
      <c r="DY76">
        <f t="shared" si="267"/>
        <v>0</v>
      </c>
      <c r="DZ76">
        <f t="shared" si="268"/>
        <v>0</v>
      </c>
      <c r="EA76">
        <f t="shared" si="269"/>
        <v>0</v>
      </c>
      <c r="EB76">
        <f t="shared" si="270"/>
        <v>0</v>
      </c>
      <c r="EC76">
        <f t="shared" si="271"/>
        <v>0</v>
      </c>
      <c r="ED76">
        <f t="shared" si="88"/>
        <v>0</v>
      </c>
      <c r="EE76">
        <f t="shared" si="89"/>
        <v>0</v>
      </c>
      <c r="EF76">
        <f t="shared" si="90"/>
        <v>0</v>
      </c>
      <c r="EG76">
        <f t="shared" si="91"/>
        <v>0</v>
      </c>
      <c r="EH76">
        <f t="shared" si="92"/>
        <v>0</v>
      </c>
      <c r="EJ76">
        <f t="shared" si="361"/>
        <v>0</v>
      </c>
      <c r="EK76">
        <f t="shared" si="362"/>
        <v>0</v>
      </c>
      <c r="EL76">
        <f t="shared" si="363"/>
        <v>0</v>
      </c>
      <c r="EM76">
        <f t="shared" si="364"/>
        <v>0</v>
      </c>
      <c r="EN76">
        <f t="shared" si="365"/>
        <v>0</v>
      </c>
      <c r="EO76">
        <f t="shared" si="272"/>
        <v>0</v>
      </c>
      <c r="EP76">
        <f t="shared" si="273"/>
        <v>0</v>
      </c>
      <c r="EQ76">
        <f t="shared" si="274"/>
        <v>0</v>
      </c>
      <c r="ER76">
        <f t="shared" si="275"/>
        <v>0</v>
      </c>
      <c r="ES76">
        <f t="shared" si="276"/>
        <v>0</v>
      </c>
      <c r="ET76">
        <f t="shared" si="366"/>
        <v>0</v>
      </c>
      <c r="EU76">
        <f t="shared" si="367"/>
        <v>0</v>
      </c>
      <c r="EV76">
        <f t="shared" si="368"/>
        <v>0</v>
      </c>
      <c r="EW76">
        <f t="shared" si="369"/>
        <v>0</v>
      </c>
      <c r="EX76">
        <f t="shared" si="370"/>
        <v>0</v>
      </c>
      <c r="EY76">
        <f t="shared" si="371"/>
        <v>0</v>
      </c>
      <c r="EZ76">
        <f t="shared" si="372"/>
        <v>0</v>
      </c>
      <c r="FA76">
        <f t="shared" si="373"/>
        <v>0</v>
      </c>
      <c r="FB76">
        <f t="shared" si="374"/>
        <v>0</v>
      </c>
      <c r="FC76">
        <f t="shared" si="375"/>
        <v>0</v>
      </c>
      <c r="FD76">
        <f t="shared" si="376"/>
        <v>0</v>
      </c>
      <c r="FE76">
        <f t="shared" si="377"/>
        <v>0</v>
      </c>
      <c r="FG76" s="136">
        <f t="shared" si="378"/>
        <v>0</v>
      </c>
      <c r="FH76" s="136">
        <f t="shared" si="379"/>
        <v>0</v>
      </c>
      <c r="FI76" s="136">
        <f t="shared" si="380"/>
        <v>0</v>
      </c>
      <c r="FJ76" s="136">
        <f t="shared" si="381"/>
        <v>0</v>
      </c>
      <c r="FK76" s="136">
        <f t="shared" si="382"/>
        <v>0</v>
      </c>
      <c r="FL76" s="136">
        <f t="shared" si="383"/>
        <v>0</v>
      </c>
      <c r="FM76" s="136">
        <f t="shared" si="384"/>
        <v>0</v>
      </c>
      <c r="FN76" s="136">
        <f t="shared" si="385"/>
        <v>0</v>
      </c>
      <c r="FO76" s="136">
        <f t="shared" si="386"/>
        <v>0</v>
      </c>
      <c r="FP76" s="136">
        <f t="shared" si="387"/>
        <v>0</v>
      </c>
      <c r="FQ76" s="136">
        <f t="shared" si="388"/>
        <v>0</v>
      </c>
      <c r="FR76" s="136">
        <f t="shared" si="389"/>
        <v>0</v>
      </c>
      <c r="FT76">
        <f t="shared" si="390"/>
        <v>0</v>
      </c>
      <c r="FU76">
        <f t="shared" si="391"/>
        <v>0</v>
      </c>
      <c r="FV76">
        <f t="shared" si="392"/>
        <v>0</v>
      </c>
      <c r="FW76">
        <f t="shared" si="393"/>
        <v>0</v>
      </c>
      <c r="FX76">
        <f t="shared" si="394"/>
        <v>0</v>
      </c>
      <c r="FY76">
        <f t="shared" si="395"/>
        <v>0</v>
      </c>
      <c r="FZ76">
        <f t="shared" si="396"/>
        <v>0</v>
      </c>
      <c r="GA76">
        <f t="shared" si="397"/>
        <v>0</v>
      </c>
      <c r="GB76">
        <f t="shared" si="398"/>
        <v>0</v>
      </c>
      <c r="GC76">
        <f t="shared" si="399"/>
        <v>0</v>
      </c>
      <c r="GD76">
        <f t="shared" si="400"/>
        <v>0</v>
      </c>
      <c r="GE76">
        <f t="shared" si="401"/>
        <v>0</v>
      </c>
      <c r="GG76">
        <f t="shared" si="402"/>
        <v>0</v>
      </c>
      <c r="GH76">
        <f t="shared" si="403"/>
        <v>0</v>
      </c>
      <c r="GI76">
        <f t="shared" si="404"/>
        <v>0</v>
      </c>
      <c r="GJ76">
        <f t="shared" si="405"/>
        <v>0</v>
      </c>
      <c r="GK76">
        <f t="shared" si="406"/>
        <v>0</v>
      </c>
      <c r="GL76">
        <f t="shared" si="407"/>
        <v>0</v>
      </c>
      <c r="GM76">
        <f t="shared" si="408"/>
        <v>0</v>
      </c>
      <c r="GN76">
        <f t="shared" si="409"/>
        <v>0</v>
      </c>
      <c r="GO76">
        <f t="shared" si="410"/>
        <v>0</v>
      </c>
      <c r="GP76">
        <f t="shared" si="411"/>
        <v>0</v>
      </c>
      <c r="GQ76">
        <f t="shared" si="412"/>
        <v>0</v>
      </c>
      <c r="GR76">
        <f t="shared" si="413"/>
        <v>0</v>
      </c>
      <c r="GT76">
        <f t="shared" si="414"/>
        <v>0</v>
      </c>
      <c r="GU76">
        <f t="shared" si="415"/>
        <v>0</v>
      </c>
      <c r="GV76">
        <f t="shared" si="416"/>
        <v>0</v>
      </c>
      <c r="GW76">
        <f t="shared" si="417"/>
        <v>0</v>
      </c>
      <c r="GX76">
        <f t="shared" si="418"/>
        <v>0</v>
      </c>
      <c r="GY76">
        <f t="shared" si="419"/>
        <v>0</v>
      </c>
      <c r="GZ76">
        <f t="shared" si="420"/>
        <v>0</v>
      </c>
      <c r="HA76">
        <f t="shared" si="421"/>
        <v>0</v>
      </c>
      <c r="HB76">
        <f t="shared" si="422"/>
        <v>0</v>
      </c>
      <c r="HC76">
        <f t="shared" si="423"/>
        <v>0</v>
      </c>
      <c r="HD76">
        <f t="shared" si="424"/>
        <v>0</v>
      </c>
      <c r="HE76">
        <f t="shared" si="425"/>
        <v>0</v>
      </c>
      <c r="HG76">
        <f t="shared" si="426"/>
        <v>0</v>
      </c>
      <c r="HH76">
        <f t="shared" si="427"/>
        <v>0</v>
      </c>
      <c r="HI76">
        <f t="shared" si="428"/>
        <v>0</v>
      </c>
      <c r="HJ76">
        <f t="shared" si="429"/>
        <v>0</v>
      </c>
      <c r="HK76">
        <f t="shared" si="430"/>
        <v>0</v>
      </c>
      <c r="HL76">
        <f t="shared" si="431"/>
        <v>0</v>
      </c>
      <c r="HM76">
        <f t="shared" si="432"/>
        <v>0</v>
      </c>
      <c r="HN76">
        <f t="shared" si="433"/>
        <v>0</v>
      </c>
      <c r="HO76">
        <f t="shared" si="434"/>
        <v>0</v>
      </c>
      <c r="HP76">
        <f t="shared" si="435"/>
        <v>0</v>
      </c>
      <c r="HQ76">
        <f t="shared" si="436"/>
        <v>0</v>
      </c>
      <c r="HR76">
        <f t="shared" si="437"/>
        <v>0</v>
      </c>
      <c r="HT76">
        <f t="shared" si="515"/>
        <v>0</v>
      </c>
      <c r="HU76">
        <f t="shared" si="438"/>
        <v>0</v>
      </c>
      <c r="HV76">
        <f t="shared" si="439"/>
        <v>0</v>
      </c>
      <c r="HW76">
        <f t="shared" si="440"/>
        <v>0</v>
      </c>
      <c r="HX76">
        <f t="shared" si="441"/>
        <v>0</v>
      </c>
      <c r="HY76">
        <f t="shared" si="442"/>
        <v>0</v>
      </c>
      <c r="HZ76">
        <f t="shared" si="443"/>
        <v>0</v>
      </c>
      <c r="IA76">
        <f t="shared" si="444"/>
        <v>0</v>
      </c>
      <c r="IB76">
        <f t="shared" si="445"/>
        <v>0</v>
      </c>
      <c r="IC76">
        <f t="shared" si="446"/>
        <v>0</v>
      </c>
      <c r="ID76">
        <f t="shared" si="447"/>
        <v>0</v>
      </c>
      <c r="IE76">
        <f t="shared" si="448"/>
        <v>0</v>
      </c>
      <c r="IG76">
        <f t="shared" si="449"/>
        <v>0</v>
      </c>
      <c r="IH76">
        <f t="shared" si="450"/>
        <v>0</v>
      </c>
      <c r="II76">
        <f t="shared" si="451"/>
        <v>0</v>
      </c>
      <c r="IJ76">
        <f t="shared" si="452"/>
        <v>0</v>
      </c>
      <c r="IK76">
        <f t="shared" si="280"/>
        <v>0</v>
      </c>
      <c r="IL76">
        <f t="shared" si="453"/>
        <v>0</v>
      </c>
      <c r="IM76">
        <f t="shared" si="454"/>
        <v>0</v>
      </c>
      <c r="IN76">
        <f t="shared" si="455"/>
        <v>0</v>
      </c>
      <c r="IO76">
        <f t="shared" si="456"/>
        <v>0</v>
      </c>
      <c r="IP76">
        <f t="shared" si="281"/>
        <v>0</v>
      </c>
      <c r="IQ76">
        <f t="shared" si="282"/>
        <v>0</v>
      </c>
      <c r="IR76">
        <f t="shared" si="283"/>
        <v>0</v>
      </c>
      <c r="IS76">
        <f t="shared" si="516"/>
        <v>0</v>
      </c>
      <c r="IT76">
        <f t="shared" si="457"/>
        <v>0</v>
      </c>
      <c r="IU76">
        <f t="shared" si="458"/>
        <v>0</v>
      </c>
      <c r="IV76">
        <f t="shared" si="459"/>
        <v>0</v>
      </c>
      <c r="IW76">
        <f t="shared" si="460"/>
        <v>0</v>
      </c>
      <c r="IX76">
        <f t="shared" si="461"/>
        <v>0</v>
      </c>
      <c r="IY76">
        <f t="shared" si="462"/>
        <v>0</v>
      </c>
      <c r="IZ76">
        <f t="shared" si="463"/>
        <v>0</v>
      </c>
      <c r="JA76">
        <f t="shared" si="464"/>
        <v>0</v>
      </c>
      <c r="JB76">
        <f t="shared" si="465"/>
        <v>0</v>
      </c>
      <c r="JC76">
        <f t="shared" si="466"/>
        <v>0</v>
      </c>
      <c r="JD76">
        <f t="shared" si="467"/>
        <v>0</v>
      </c>
      <c r="JF76">
        <f t="shared" si="468"/>
        <v>0</v>
      </c>
      <c r="JG76">
        <f t="shared" si="469"/>
        <v>0</v>
      </c>
      <c r="JH76">
        <f t="shared" si="470"/>
        <v>0</v>
      </c>
      <c r="JI76">
        <f t="shared" si="471"/>
        <v>0</v>
      </c>
      <c r="JJ76">
        <f t="shared" si="472"/>
        <v>0</v>
      </c>
      <c r="JK76">
        <f t="shared" si="473"/>
        <v>0</v>
      </c>
      <c r="JL76">
        <f t="shared" si="474"/>
        <v>0</v>
      </c>
      <c r="JM76">
        <f t="shared" si="475"/>
        <v>0</v>
      </c>
      <c r="JN76">
        <f t="shared" si="476"/>
        <v>0</v>
      </c>
      <c r="JO76">
        <f t="shared" si="477"/>
        <v>0</v>
      </c>
      <c r="JP76">
        <f t="shared" si="478"/>
        <v>0</v>
      </c>
      <c r="JQ76">
        <f t="shared" si="479"/>
        <v>0</v>
      </c>
      <c r="JS76">
        <f t="shared" si="285"/>
        <v>0</v>
      </c>
      <c r="JT76">
        <f t="shared" si="286"/>
        <v>0</v>
      </c>
      <c r="JU76">
        <f t="shared" si="287"/>
        <v>0</v>
      </c>
      <c r="JV76">
        <f t="shared" si="288"/>
        <v>0</v>
      </c>
      <c r="JW76">
        <f t="shared" si="289"/>
        <v>0</v>
      </c>
      <c r="JX76">
        <f t="shared" si="290"/>
        <v>0</v>
      </c>
      <c r="JY76">
        <f t="shared" si="291"/>
        <v>0</v>
      </c>
      <c r="JZ76">
        <f t="shared" si="292"/>
        <v>0</v>
      </c>
      <c r="KA76">
        <f t="shared" si="293"/>
        <v>0</v>
      </c>
      <c r="KB76">
        <f t="shared" si="294"/>
        <v>0</v>
      </c>
      <c r="KC76">
        <f t="shared" si="295"/>
        <v>0</v>
      </c>
      <c r="KD76">
        <f t="shared" si="296"/>
        <v>0</v>
      </c>
      <c r="KF76">
        <f t="shared" si="480"/>
        <v>0</v>
      </c>
      <c r="KG76">
        <f t="shared" si="481"/>
        <v>0</v>
      </c>
      <c r="KH76">
        <f t="shared" si="482"/>
        <v>0</v>
      </c>
      <c r="KI76">
        <f t="shared" si="483"/>
        <v>0</v>
      </c>
      <c r="KJ76">
        <f t="shared" si="484"/>
        <v>0</v>
      </c>
      <c r="KK76">
        <f t="shared" si="485"/>
        <v>0</v>
      </c>
      <c r="KL76">
        <f t="shared" si="486"/>
        <v>0</v>
      </c>
      <c r="KM76">
        <f t="shared" si="487"/>
        <v>0</v>
      </c>
      <c r="KN76">
        <f t="shared" si="488"/>
        <v>0</v>
      </c>
      <c r="KO76">
        <f t="shared" si="489"/>
        <v>0</v>
      </c>
      <c r="KP76">
        <f t="shared" si="490"/>
        <v>0</v>
      </c>
      <c r="KQ76">
        <f t="shared" si="491"/>
        <v>0</v>
      </c>
      <c r="KS76">
        <f t="shared" si="492"/>
        <v>0</v>
      </c>
      <c r="KT76">
        <f t="shared" si="493"/>
        <v>0</v>
      </c>
      <c r="KU76">
        <f t="shared" si="494"/>
        <v>0</v>
      </c>
      <c r="KV76">
        <f t="shared" si="495"/>
        <v>0</v>
      </c>
      <c r="KW76">
        <f t="shared" si="496"/>
        <v>0</v>
      </c>
      <c r="KX76">
        <f t="shared" si="297"/>
        <v>0</v>
      </c>
      <c r="KY76">
        <f t="shared" si="298"/>
        <v>0</v>
      </c>
      <c r="KZ76">
        <f t="shared" si="299"/>
        <v>0</v>
      </c>
      <c r="LA76">
        <f t="shared" si="300"/>
        <v>0</v>
      </c>
      <c r="LB76">
        <f t="shared" si="301"/>
        <v>0</v>
      </c>
      <c r="LD76">
        <f t="shared" si="497"/>
        <v>0</v>
      </c>
      <c r="LE76">
        <f t="shared" si="498"/>
        <v>0</v>
      </c>
      <c r="LF76">
        <f t="shared" si="499"/>
        <v>0</v>
      </c>
      <c r="LG76">
        <f t="shared" si="500"/>
        <v>0</v>
      </c>
      <c r="LH76">
        <f t="shared" si="501"/>
        <v>0</v>
      </c>
      <c r="LI76">
        <f t="shared" si="502"/>
        <v>0</v>
      </c>
      <c r="LJ76">
        <f t="shared" si="503"/>
        <v>0</v>
      </c>
      <c r="LK76">
        <f t="shared" si="504"/>
        <v>0</v>
      </c>
      <c r="LL76">
        <f t="shared" si="505"/>
        <v>0</v>
      </c>
      <c r="LM76">
        <f t="shared" si="506"/>
        <v>0</v>
      </c>
      <c r="LN76">
        <f t="shared" si="507"/>
        <v>0</v>
      </c>
      <c r="LO76">
        <f t="shared" si="508"/>
        <v>0</v>
      </c>
      <c r="LQ76">
        <f t="shared" si="509"/>
        <v>0</v>
      </c>
      <c r="LR76">
        <f t="shared" si="510"/>
        <v>0</v>
      </c>
      <c r="LS76">
        <f t="shared" si="511"/>
        <v>0</v>
      </c>
      <c r="LT76">
        <f t="shared" si="512"/>
        <v>0</v>
      </c>
      <c r="LU76">
        <f t="shared" si="513"/>
        <v>0</v>
      </c>
      <c r="LV76">
        <f t="shared" si="302"/>
        <v>0</v>
      </c>
      <c r="LW76">
        <f t="shared" si="303"/>
        <v>0</v>
      </c>
      <c r="LX76">
        <f t="shared" si="304"/>
        <v>0</v>
      </c>
      <c r="LY76">
        <f t="shared" si="305"/>
        <v>0</v>
      </c>
      <c r="LZ76">
        <f t="shared" si="306"/>
        <v>0</v>
      </c>
      <c r="MB76" t="e">
        <f>IF(OR((AND((AU$2=$C76),(3&lt;$B76))),(AND((AU$3=$C76),(4&gt;$B76)))),#REF!,0)</f>
        <v>#REF!</v>
      </c>
      <c r="MC76" t="e">
        <f>IF(OR((AND((AU$3=$C76),(3&lt;$B76))),(AND((AU$4=$C76),(4&gt;$B76)))),#REF!,0)</f>
        <v>#REF!</v>
      </c>
      <c r="MD76" t="e">
        <f>IF(OR((AND((AU$4=$C76),(3&lt;$B76))),(AND((AU$5=$C76),(4&gt;$B76)))),#REF!,0)</f>
        <v>#REF!</v>
      </c>
      <c r="ME76" t="e">
        <f>IF(OR((AND((AU$5=$C76),(3&lt;$B76))),(AND((AU$6=$C76),(4&gt;$B76)))),#REF!,0)</f>
        <v>#REF!</v>
      </c>
      <c r="MF76" t="e">
        <f>IF(OR((AND((AU$6=$C76),(3&lt;$B76))),(AND((AU$7=$C76),(4&gt;$B76)))),#REF!,0)</f>
        <v>#REF!</v>
      </c>
      <c r="MG76" t="e">
        <f t="shared" si="307"/>
        <v>#REF!</v>
      </c>
      <c r="MH76" t="e">
        <f t="shared" si="308"/>
        <v>#REF!</v>
      </c>
      <c r="MI76" t="e">
        <f t="shared" si="309"/>
        <v>#REF!</v>
      </c>
      <c r="MJ76" t="e">
        <f t="shared" si="310"/>
        <v>#REF!</v>
      </c>
      <c r="MK76" t="e">
        <f t="shared" si="311"/>
        <v>#REF!</v>
      </c>
      <c r="MM76">
        <f>IF(AND(($EV$26=$C76),(4=$B76)),#REF!,0)</f>
        <v>0</v>
      </c>
      <c r="MN76">
        <f>IF(AND(($EV$26=$C76),(5=$B76)),#REF!,0)</f>
        <v>0</v>
      </c>
      <c r="MO76">
        <f>IF(AND(($EV$26=$C76),(6=$B76)),#REF!,0)</f>
        <v>0</v>
      </c>
      <c r="MP76">
        <f>IF(AND(($EV$26=$C76),(7=$B76)),#REF!,0)</f>
        <v>0</v>
      </c>
      <c r="MQ76">
        <f>IF(AND(($EV$26=$C76),(8=$B76)),#REF!,0)</f>
        <v>0</v>
      </c>
      <c r="MR76">
        <f>IF(AND(($EV$26=$C76),(9=$B76)),#REF!,0)</f>
        <v>0</v>
      </c>
      <c r="MS76">
        <f>IF(AND(($EV$26=$C76),(10=$B76)),#REF!,0)</f>
        <v>0</v>
      </c>
      <c r="MT76">
        <f>IF(AND(($EV$26=$C76),(11=$B76)),#REF!,0)</f>
        <v>0</v>
      </c>
      <c r="MU76">
        <f>IF(AND(($EV$26=$C76),(12=$B76)),#REF!,0)</f>
        <v>0</v>
      </c>
      <c r="MV76">
        <f>IF(AND(($EW$26=$C76),(1=$B76)),#REF!,0)</f>
        <v>0</v>
      </c>
      <c r="MW76">
        <f>IF(AND(($EW$26=$C76),(2=$B76)),#REF!,0)</f>
        <v>0</v>
      </c>
      <c r="MX76">
        <f>IF(AND(($EW$26=$C76),(3=$B76)),#REF!,0)</f>
        <v>0</v>
      </c>
    </row>
    <row r="77" spans="1:362">
      <c r="A77" s="205"/>
      <c r="B77" s="34"/>
      <c r="C77" s="35"/>
      <c r="D77" s="36"/>
      <c r="E77" s="70">
        <f t="shared" si="312"/>
        <v>0</v>
      </c>
      <c r="F77" s="37"/>
      <c r="G77" s="70">
        <f t="shared" si="12"/>
        <v>0</v>
      </c>
      <c r="H77" s="75"/>
      <c r="I77" s="76"/>
      <c r="J77" s="75"/>
      <c r="K77" s="201"/>
      <c r="L77" s="75"/>
      <c r="M77" s="75"/>
      <c r="N77" s="75"/>
      <c r="O77" s="64"/>
      <c r="P77" s="70">
        <f t="shared" si="245"/>
        <v>0</v>
      </c>
      <c r="Q77" s="137"/>
      <c r="R77" s="72">
        <f t="shared" si="246"/>
        <v>0</v>
      </c>
      <c r="S77" s="37"/>
      <c r="T77" s="70">
        <f t="shared" si="13"/>
        <v>0</v>
      </c>
      <c r="U77" s="37"/>
      <c r="V77" s="70">
        <f t="shared" si="247"/>
        <v>0</v>
      </c>
      <c r="W77" s="37"/>
      <c r="X77" s="70">
        <f t="shared" si="14"/>
        <v>0</v>
      </c>
      <c r="Y77" s="71">
        <f t="shared" si="313"/>
        <v>0</v>
      </c>
      <c r="Z77" s="189"/>
      <c r="AA77" s="190"/>
      <c r="AB77" s="72">
        <f t="shared" si="314"/>
        <v>0</v>
      </c>
      <c r="AC77" s="3"/>
      <c r="AD77" s="90">
        <f t="shared" si="315"/>
        <v>0</v>
      </c>
      <c r="AE77">
        <f t="shared" si="316"/>
        <v>0</v>
      </c>
      <c r="AF77">
        <f t="shared" si="317"/>
        <v>0</v>
      </c>
      <c r="AG77">
        <f t="shared" si="318"/>
        <v>0</v>
      </c>
      <c r="AH77">
        <f t="shared" si="319"/>
        <v>0</v>
      </c>
      <c r="AI77">
        <f t="shared" si="320"/>
        <v>0</v>
      </c>
      <c r="AJ77">
        <f t="shared" si="250"/>
        <v>0</v>
      </c>
      <c r="AK77">
        <f t="shared" si="21"/>
        <v>0</v>
      </c>
      <c r="AL77">
        <f t="shared" si="22"/>
        <v>0</v>
      </c>
      <c r="AM77">
        <f t="shared" si="23"/>
        <v>0</v>
      </c>
      <c r="AN77" s="3"/>
      <c r="AO77">
        <f t="shared" si="321"/>
        <v>0</v>
      </c>
      <c r="AP77">
        <f t="shared" si="322"/>
        <v>0</v>
      </c>
      <c r="AQ77">
        <f t="shared" si="323"/>
        <v>0</v>
      </c>
      <c r="AR77">
        <f t="shared" si="324"/>
        <v>0</v>
      </c>
      <c r="AS77">
        <f t="shared" si="325"/>
        <v>0</v>
      </c>
      <c r="AT77">
        <f t="shared" si="29"/>
        <v>0</v>
      </c>
      <c r="AU77">
        <f t="shared" si="30"/>
        <v>0</v>
      </c>
      <c r="AV77">
        <f t="shared" si="31"/>
        <v>0</v>
      </c>
      <c r="AW77">
        <f t="shared" si="32"/>
        <v>0</v>
      </c>
      <c r="AX77">
        <f t="shared" si="33"/>
        <v>0</v>
      </c>
      <c r="AY77" s="3"/>
      <c r="AZ77">
        <f t="shared" si="326"/>
        <v>0</v>
      </c>
      <c r="BA77">
        <f t="shared" si="327"/>
        <v>0</v>
      </c>
      <c r="BB77">
        <f t="shared" si="328"/>
        <v>0</v>
      </c>
      <c r="BC77">
        <f t="shared" si="329"/>
        <v>0</v>
      </c>
      <c r="BD77">
        <f t="shared" si="330"/>
        <v>0</v>
      </c>
      <c r="BE77">
        <f t="shared" si="39"/>
        <v>0</v>
      </c>
      <c r="BF77">
        <f t="shared" si="40"/>
        <v>0</v>
      </c>
      <c r="BG77">
        <f t="shared" si="41"/>
        <v>0</v>
      </c>
      <c r="BH77">
        <f t="shared" si="42"/>
        <v>0</v>
      </c>
      <c r="BI77">
        <f t="shared" si="43"/>
        <v>0</v>
      </c>
      <c r="BJ77" s="3"/>
      <c r="BK77">
        <f t="shared" si="331"/>
        <v>0</v>
      </c>
      <c r="BL77">
        <f t="shared" si="332"/>
        <v>0</v>
      </c>
      <c r="BM77">
        <f t="shared" si="333"/>
        <v>0</v>
      </c>
      <c r="BN77">
        <f t="shared" si="334"/>
        <v>0</v>
      </c>
      <c r="BO77">
        <f t="shared" si="335"/>
        <v>0</v>
      </c>
      <c r="BP77">
        <f t="shared" si="251"/>
        <v>0</v>
      </c>
      <c r="BQ77">
        <f t="shared" si="252"/>
        <v>0</v>
      </c>
      <c r="BR77">
        <f t="shared" si="253"/>
        <v>0</v>
      </c>
      <c r="BS77">
        <f t="shared" si="254"/>
        <v>0</v>
      </c>
      <c r="BT77">
        <f t="shared" si="255"/>
        <v>0</v>
      </c>
      <c r="BV77">
        <f t="shared" si="336"/>
        <v>0</v>
      </c>
      <c r="BW77">
        <f t="shared" si="337"/>
        <v>0</v>
      </c>
      <c r="BX77">
        <f t="shared" si="338"/>
        <v>0</v>
      </c>
      <c r="BY77">
        <f t="shared" si="339"/>
        <v>0</v>
      </c>
      <c r="BZ77">
        <f t="shared" si="340"/>
        <v>0</v>
      </c>
      <c r="CA77">
        <f t="shared" si="54"/>
        <v>0</v>
      </c>
      <c r="CB77">
        <f t="shared" si="55"/>
        <v>0</v>
      </c>
      <c r="CC77">
        <f t="shared" si="56"/>
        <v>0</v>
      </c>
      <c r="CD77">
        <f t="shared" si="57"/>
        <v>0</v>
      </c>
      <c r="CE77">
        <f t="shared" si="58"/>
        <v>0</v>
      </c>
      <c r="CG77">
        <f t="shared" si="341"/>
        <v>0</v>
      </c>
      <c r="CH77">
        <f t="shared" si="342"/>
        <v>0</v>
      </c>
      <c r="CI77">
        <f t="shared" si="343"/>
        <v>0</v>
      </c>
      <c r="CJ77">
        <f t="shared" si="344"/>
        <v>0</v>
      </c>
      <c r="CK77">
        <f t="shared" si="345"/>
        <v>0</v>
      </c>
      <c r="CL77">
        <f t="shared" si="256"/>
        <v>0</v>
      </c>
      <c r="CM77">
        <f t="shared" si="64"/>
        <v>0</v>
      </c>
      <c r="CN77">
        <f t="shared" si="65"/>
        <v>0</v>
      </c>
      <c r="CO77">
        <f t="shared" si="66"/>
        <v>0</v>
      </c>
      <c r="CP77">
        <f t="shared" si="67"/>
        <v>0</v>
      </c>
      <c r="CQ77" s="3"/>
      <c r="CR77">
        <f t="shared" si="346"/>
        <v>0</v>
      </c>
      <c r="CS77">
        <f t="shared" si="347"/>
        <v>0</v>
      </c>
      <c r="CT77">
        <f t="shared" si="348"/>
        <v>0</v>
      </c>
      <c r="CU77">
        <f t="shared" si="349"/>
        <v>0</v>
      </c>
      <c r="CV77">
        <f t="shared" si="350"/>
        <v>0</v>
      </c>
      <c r="CW77">
        <f t="shared" si="73"/>
        <v>0</v>
      </c>
      <c r="CX77">
        <f t="shared" si="74"/>
        <v>0</v>
      </c>
      <c r="CY77">
        <f t="shared" si="75"/>
        <v>0</v>
      </c>
      <c r="CZ77">
        <f t="shared" si="76"/>
        <v>0</v>
      </c>
      <c r="DA77">
        <f t="shared" si="77"/>
        <v>0</v>
      </c>
      <c r="DC77">
        <f t="shared" si="514"/>
        <v>0</v>
      </c>
      <c r="DD77">
        <f t="shared" si="351"/>
        <v>0</v>
      </c>
      <c r="DE77">
        <f t="shared" si="352"/>
        <v>0</v>
      </c>
      <c r="DF77">
        <f t="shared" si="353"/>
        <v>0</v>
      </c>
      <c r="DG77">
        <f t="shared" si="354"/>
        <v>0</v>
      </c>
      <c r="DH77" s="221">
        <f t="shared" si="355"/>
        <v>0</v>
      </c>
      <c r="DI77" s="221">
        <f t="shared" si="356"/>
        <v>0</v>
      </c>
      <c r="DJ77" s="221">
        <f t="shared" si="259"/>
        <v>0</v>
      </c>
      <c r="DK77" s="221">
        <f t="shared" si="260"/>
        <v>0</v>
      </c>
      <c r="DL77" s="221">
        <f t="shared" si="261"/>
        <v>0</v>
      </c>
      <c r="DN77">
        <f t="shared" si="262"/>
        <v>0</v>
      </c>
      <c r="DO77">
        <f t="shared" si="357"/>
        <v>0</v>
      </c>
      <c r="DP77">
        <f t="shared" si="358"/>
        <v>0</v>
      </c>
      <c r="DQ77">
        <f t="shared" si="359"/>
        <v>0</v>
      </c>
      <c r="DR77">
        <f t="shared" si="360"/>
        <v>0</v>
      </c>
      <c r="DS77">
        <f t="shared" si="87"/>
        <v>0</v>
      </c>
      <c r="DT77">
        <f t="shared" si="263"/>
        <v>0</v>
      </c>
      <c r="DU77">
        <f t="shared" si="264"/>
        <v>0</v>
      </c>
      <c r="DV77">
        <f t="shared" si="265"/>
        <v>0</v>
      </c>
      <c r="DW77">
        <f t="shared" si="266"/>
        <v>0</v>
      </c>
      <c r="DY77">
        <f t="shared" si="267"/>
        <v>0</v>
      </c>
      <c r="DZ77">
        <f t="shared" si="268"/>
        <v>0</v>
      </c>
      <c r="EA77">
        <f t="shared" si="269"/>
        <v>0</v>
      </c>
      <c r="EB77">
        <f t="shared" si="270"/>
        <v>0</v>
      </c>
      <c r="EC77">
        <f t="shared" si="271"/>
        <v>0</v>
      </c>
      <c r="ED77">
        <f t="shared" si="88"/>
        <v>0</v>
      </c>
      <c r="EE77">
        <f t="shared" si="89"/>
        <v>0</v>
      </c>
      <c r="EF77">
        <f t="shared" si="90"/>
        <v>0</v>
      </c>
      <c r="EG77">
        <f t="shared" si="91"/>
        <v>0</v>
      </c>
      <c r="EH77">
        <f t="shared" si="92"/>
        <v>0</v>
      </c>
      <c r="EJ77">
        <f t="shared" si="361"/>
        <v>0</v>
      </c>
      <c r="EK77">
        <f t="shared" si="362"/>
        <v>0</v>
      </c>
      <c r="EL77">
        <f t="shared" si="363"/>
        <v>0</v>
      </c>
      <c r="EM77">
        <f t="shared" si="364"/>
        <v>0</v>
      </c>
      <c r="EN77">
        <f t="shared" si="365"/>
        <v>0</v>
      </c>
      <c r="EO77">
        <f t="shared" si="272"/>
        <v>0</v>
      </c>
      <c r="EP77">
        <f t="shared" si="273"/>
        <v>0</v>
      </c>
      <c r="EQ77">
        <f t="shared" si="274"/>
        <v>0</v>
      </c>
      <c r="ER77">
        <f t="shared" si="275"/>
        <v>0</v>
      </c>
      <c r="ES77">
        <f t="shared" si="276"/>
        <v>0</v>
      </c>
      <c r="ET77">
        <f t="shared" si="366"/>
        <v>0</v>
      </c>
      <c r="EU77">
        <f t="shared" si="367"/>
        <v>0</v>
      </c>
      <c r="EV77">
        <f t="shared" si="368"/>
        <v>0</v>
      </c>
      <c r="EW77">
        <f t="shared" si="369"/>
        <v>0</v>
      </c>
      <c r="EX77">
        <f t="shared" si="370"/>
        <v>0</v>
      </c>
      <c r="EY77">
        <f t="shared" si="371"/>
        <v>0</v>
      </c>
      <c r="EZ77">
        <f t="shared" si="372"/>
        <v>0</v>
      </c>
      <c r="FA77">
        <f t="shared" si="373"/>
        <v>0</v>
      </c>
      <c r="FB77">
        <f t="shared" si="374"/>
        <v>0</v>
      </c>
      <c r="FC77">
        <f t="shared" si="375"/>
        <v>0</v>
      </c>
      <c r="FD77">
        <f t="shared" si="376"/>
        <v>0</v>
      </c>
      <c r="FE77">
        <f t="shared" si="377"/>
        <v>0</v>
      </c>
      <c r="FG77" s="136">
        <f t="shared" si="378"/>
        <v>0</v>
      </c>
      <c r="FH77" s="136">
        <f t="shared" si="379"/>
        <v>0</v>
      </c>
      <c r="FI77" s="136">
        <f t="shared" si="380"/>
        <v>0</v>
      </c>
      <c r="FJ77" s="136">
        <f t="shared" si="381"/>
        <v>0</v>
      </c>
      <c r="FK77" s="136">
        <f t="shared" si="382"/>
        <v>0</v>
      </c>
      <c r="FL77" s="136">
        <f t="shared" si="383"/>
        <v>0</v>
      </c>
      <c r="FM77" s="136">
        <f t="shared" si="384"/>
        <v>0</v>
      </c>
      <c r="FN77" s="136">
        <f t="shared" si="385"/>
        <v>0</v>
      </c>
      <c r="FO77" s="136">
        <f t="shared" si="386"/>
        <v>0</v>
      </c>
      <c r="FP77" s="136">
        <f t="shared" si="387"/>
        <v>0</v>
      </c>
      <c r="FQ77" s="136">
        <f t="shared" si="388"/>
        <v>0</v>
      </c>
      <c r="FR77" s="136">
        <f t="shared" si="389"/>
        <v>0</v>
      </c>
      <c r="FT77">
        <f t="shared" si="390"/>
        <v>0</v>
      </c>
      <c r="FU77">
        <f t="shared" si="391"/>
        <v>0</v>
      </c>
      <c r="FV77">
        <f t="shared" si="392"/>
        <v>0</v>
      </c>
      <c r="FW77">
        <f t="shared" si="393"/>
        <v>0</v>
      </c>
      <c r="FX77">
        <f t="shared" si="394"/>
        <v>0</v>
      </c>
      <c r="FY77">
        <f t="shared" si="395"/>
        <v>0</v>
      </c>
      <c r="FZ77">
        <f t="shared" si="396"/>
        <v>0</v>
      </c>
      <c r="GA77">
        <f t="shared" si="397"/>
        <v>0</v>
      </c>
      <c r="GB77">
        <f t="shared" si="398"/>
        <v>0</v>
      </c>
      <c r="GC77">
        <f t="shared" si="399"/>
        <v>0</v>
      </c>
      <c r="GD77">
        <f t="shared" si="400"/>
        <v>0</v>
      </c>
      <c r="GE77">
        <f t="shared" si="401"/>
        <v>0</v>
      </c>
      <c r="GG77">
        <f t="shared" si="402"/>
        <v>0</v>
      </c>
      <c r="GH77">
        <f t="shared" si="403"/>
        <v>0</v>
      </c>
      <c r="GI77">
        <f t="shared" si="404"/>
        <v>0</v>
      </c>
      <c r="GJ77">
        <f t="shared" si="405"/>
        <v>0</v>
      </c>
      <c r="GK77">
        <f t="shared" si="406"/>
        <v>0</v>
      </c>
      <c r="GL77">
        <f t="shared" si="407"/>
        <v>0</v>
      </c>
      <c r="GM77">
        <f t="shared" si="408"/>
        <v>0</v>
      </c>
      <c r="GN77">
        <f t="shared" si="409"/>
        <v>0</v>
      </c>
      <c r="GO77">
        <f t="shared" si="410"/>
        <v>0</v>
      </c>
      <c r="GP77">
        <f t="shared" si="411"/>
        <v>0</v>
      </c>
      <c r="GQ77">
        <f t="shared" si="412"/>
        <v>0</v>
      </c>
      <c r="GR77">
        <f t="shared" si="413"/>
        <v>0</v>
      </c>
      <c r="GT77">
        <f t="shared" si="414"/>
        <v>0</v>
      </c>
      <c r="GU77">
        <f t="shared" si="415"/>
        <v>0</v>
      </c>
      <c r="GV77">
        <f t="shared" si="416"/>
        <v>0</v>
      </c>
      <c r="GW77">
        <f t="shared" si="417"/>
        <v>0</v>
      </c>
      <c r="GX77">
        <f t="shared" si="418"/>
        <v>0</v>
      </c>
      <c r="GY77">
        <f t="shared" si="419"/>
        <v>0</v>
      </c>
      <c r="GZ77">
        <f t="shared" si="420"/>
        <v>0</v>
      </c>
      <c r="HA77">
        <f t="shared" si="421"/>
        <v>0</v>
      </c>
      <c r="HB77">
        <f t="shared" si="422"/>
        <v>0</v>
      </c>
      <c r="HC77">
        <f t="shared" si="423"/>
        <v>0</v>
      </c>
      <c r="HD77">
        <f t="shared" si="424"/>
        <v>0</v>
      </c>
      <c r="HE77">
        <f t="shared" si="425"/>
        <v>0</v>
      </c>
      <c r="HG77">
        <f t="shared" si="426"/>
        <v>0</v>
      </c>
      <c r="HH77">
        <f t="shared" si="427"/>
        <v>0</v>
      </c>
      <c r="HI77">
        <f t="shared" si="428"/>
        <v>0</v>
      </c>
      <c r="HJ77">
        <f t="shared" si="429"/>
        <v>0</v>
      </c>
      <c r="HK77">
        <f t="shared" si="430"/>
        <v>0</v>
      </c>
      <c r="HL77">
        <f t="shared" si="431"/>
        <v>0</v>
      </c>
      <c r="HM77">
        <f t="shared" si="432"/>
        <v>0</v>
      </c>
      <c r="HN77">
        <f t="shared" si="433"/>
        <v>0</v>
      </c>
      <c r="HO77">
        <f t="shared" si="434"/>
        <v>0</v>
      </c>
      <c r="HP77">
        <f t="shared" si="435"/>
        <v>0</v>
      </c>
      <c r="HQ77">
        <f t="shared" si="436"/>
        <v>0</v>
      </c>
      <c r="HR77">
        <f t="shared" si="437"/>
        <v>0</v>
      </c>
      <c r="HT77">
        <f t="shared" si="515"/>
        <v>0</v>
      </c>
      <c r="HU77">
        <f t="shared" si="438"/>
        <v>0</v>
      </c>
      <c r="HV77">
        <f t="shared" si="439"/>
        <v>0</v>
      </c>
      <c r="HW77">
        <f t="shared" si="440"/>
        <v>0</v>
      </c>
      <c r="HX77">
        <f t="shared" si="441"/>
        <v>0</v>
      </c>
      <c r="HY77">
        <f t="shared" si="442"/>
        <v>0</v>
      </c>
      <c r="HZ77">
        <f t="shared" si="443"/>
        <v>0</v>
      </c>
      <c r="IA77">
        <f t="shared" si="444"/>
        <v>0</v>
      </c>
      <c r="IB77">
        <f t="shared" si="445"/>
        <v>0</v>
      </c>
      <c r="IC77">
        <f t="shared" si="446"/>
        <v>0</v>
      </c>
      <c r="ID77">
        <f t="shared" si="447"/>
        <v>0</v>
      </c>
      <c r="IE77">
        <f t="shared" si="448"/>
        <v>0</v>
      </c>
      <c r="IG77">
        <f t="shared" si="449"/>
        <v>0</v>
      </c>
      <c r="IH77">
        <f t="shared" si="450"/>
        <v>0</v>
      </c>
      <c r="II77">
        <f t="shared" si="451"/>
        <v>0</v>
      </c>
      <c r="IJ77">
        <f t="shared" si="452"/>
        <v>0</v>
      </c>
      <c r="IK77">
        <f t="shared" si="280"/>
        <v>0</v>
      </c>
      <c r="IL77">
        <f t="shared" si="453"/>
        <v>0</v>
      </c>
      <c r="IM77">
        <f t="shared" si="454"/>
        <v>0</v>
      </c>
      <c r="IN77">
        <f t="shared" si="455"/>
        <v>0</v>
      </c>
      <c r="IO77">
        <f t="shared" si="456"/>
        <v>0</v>
      </c>
      <c r="IP77">
        <f t="shared" si="281"/>
        <v>0</v>
      </c>
      <c r="IQ77">
        <f t="shared" si="282"/>
        <v>0</v>
      </c>
      <c r="IR77">
        <f t="shared" si="283"/>
        <v>0</v>
      </c>
      <c r="IS77">
        <f t="shared" si="516"/>
        <v>0</v>
      </c>
      <c r="IT77">
        <f t="shared" si="457"/>
        <v>0</v>
      </c>
      <c r="IU77">
        <f t="shared" si="458"/>
        <v>0</v>
      </c>
      <c r="IV77">
        <f t="shared" si="459"/>
        <v>0</v>
      </c>
      <c r="IW77">
        <f t="shared" si="460"/>
        <v>0</v>
      </c>
      <c r="IX77">
        <f t="shared" si="461"/>
        <v>0</v>
      </c>
      <c r="IY77">
        <f t="shared" si="462"/>
        <v>0</v>
      </c>
      <c r="IZ77">
        <f t="shared" si="463"/>
        <v>0</v>
      </c>
      <c r="JA77">
        <f t="shared" si="464"/>
        <v>0</v>
      </c>
      <c r="JB77">
        <f t="shared" si="465"/>
        <v>0</v>
      </c>
      <c r="JC77">
        <f t="shared" si="466"/>
        <v>0</v>
      </c>
      <c r="JD77">
        <f t="shared" si="467"/>
        <v>0</v>
      </c>
      <c r="JF77">
        <f t="shared" si="468"/>
        <v>0</v>
      </c>
      <c r="JG77">
        <f t="shared" si="469"/>
        <v>0</v>
      </c>
      <c r="JH77">
        <f t="shared" si="470"/>
        <v>0</v>
      </c>
      <c r="JI77">
        <f t="shared" si="471"/>
        <v>0</v>
      </c>
      <c r="JJ77">
        <f t="shared" si="472"/>
        <v>0</v>
      </c>
      <c r="JK77">
        <f t="shared" si="473"/>
        <v>0</v>
      </c>
      <c r="JL77">
        <f t="shared" si="474"/>
        <v>0</v>
      </c>
      <c r="JM77">
        <f t="shared" si="475"/>
        <v>0</v>
      </c>
      <c r="JN77">
        <f t="shared" si="476"/>
        <v>0</v>
      </c>
      <c r="JO77">
        <f t="shared" si="477"/>
        <v>0</v>
      </c>
      <c r="JP77">
        <f t="shared" si="478"/>
        <v>0</v>
      </c>
      <c r="JQ77">
        <f t="shared" si="479"/>
        <v>0</v>
      </c>
      <c r="JS77">
        <f t="shared" si="285"/>
        <v>0</v>
      </c>
      <c r="JT77">
        <f t="shared" si="286"/>
        <v>0</v>
      </c>
      <c r="JU77">
        <f t="shared" si="287"/>
        <v>0</v>
      </c>
      <c r="JV77">
        <f t="shared" si="288"/>
        <v>0</v>
      </c>
      <c r="JW77">
        <f t="shared" si="289"/>
        <v>0</v>
      </c>
      <c r="JX77">
        <f t="shared" si="290"/>
        <v>0</v>
      </c>
      <c r="JY77">
        <f t="shared" si="291"/>
        <v>0</v>
      </c>
      <c r="JZ77">
        <f t="shared" si="292"/>
        <v>0</v>
      </c>
      <c r="KA77">
        <f t="shared" si="293"/>
        <v>0</v>
      </c>
      <c r="KB77">
        <f t="shared" si="294"/>
        <v>0</v>
      </c>
      <c r="KC77">
        <f t="shared" si="295"/>
        <v>0</v>
      </c>
      <c r="KD77">
        <f t="shared" si="296"/>
        <v>0</v>
      </c>
      <c r="KF77">
        <f t="shared" si="480"/>
        <v>0</v>
      </c>
      <c r="KG77">
        <f t="shared" si="481"/>
        <v>0</v>
      </c>
      <c r="KH77">
        <f t="shared" si="482"/>
        <v>0</v>
      </c>
      <c r="KI77">
        <f t="shared" si="483"/>
        <v>0</v>
      </c>
      <c r="KJ77">
        <f t="shared" si="484"/>
        <v>0</v>
      </c>
      <c r="KK77">
        <f t="shared" si="485"/>
        <v>0</v>
      </c>
      <c r="KL77">
        <f t="shared" si="486"/>
        <v>0</v>
      </c>
      <c r="KM77">
        <f t="shared" si="487"/>
        <v>0</v>
      </c>
      <c r="KN77">
        <f t="shared" si="488"/>
        <v>0</v>
      </c>
      <c r="KO77">
        <f t="shared" si="489"/>
        <v>0</v>
      </c>
      <c r="KP77">
        <f t="shared" si="490"/>
        <v>0</v>
      </c>
      <c r="KQ77">
        <f t="shared" si="491"/>
        <v>0</v>
      </c>
      <c r="KS77">
        <f t="shared" si="492"/>
        <v>0</v>
      </c>
      <c r="KT77">
        <f t="shared" si="493"/>
        <v>0</v>
      </c>
      <c r="KU77">
        <f t="shared" si="494"/>
        <v>0</v>
      </c>
      <c r="KV77">
        <f t="shared" si="495"/>
        <v>0</v>
      </c>
      <c r="KW77">
        <f t="shared" si="496"/>
        <v>0</v>
      </c>
      <c r="KX77">
        <f t="shared" si="297"/>
        <v>0</v>
      </c>
      <c r="KY77">
        <f t="shared" si="298"/>
        <v>0</v>
      </c>
      <c r="KZ77">
        <f t="shared" si="299"/>
        <v>0</v>
      </c>
      <c r="LA77">
        <f t="shared" si="300"/>
        <v>0</v>
      </c>
      <c r="LB77">
        <f t="shared" si="301"/>
        <v>0</v>
      </c>
      <c r="LD77">
        <f t="shared" si="497"/>
        <v>0</v>
      </c>
      <c r="LE77">
        <f t="shared" si="498"/>
        <v>0</v>
      </c>
      <c r="LF77">
        <f t="shared" si="499"/>
        <v>0</v>
      </c>
      <c r="LG77">
        <f t="shared" si="500"/>
        <v>0</v>
      </c>
      <c r="LH77">
        <f t="shared" si="501"/>
        <v>0</v>
      </c>
      <c r="LI77">
        <f t="shared" si="502"/>
        <v>0</v>
      </c>
      <c r="LJ77">
        <f t="shared" si="503"/>
        <v>0</v>
      </c>
      <c r="LK77">
        <f t="shared" si="504"/>
        <v>0</v>
      </c>
      <c r="LL77">
        <f t="shared" si="505"/>
        <v>0</v>
      </c>
      <c r="LM77">
        <f t="shared" si="506"/>
        <v>0</v>
      </c>
      <c r="LN77">
        <f t="shared" si="507"/>
        <v>0</v>
      </c>
      <c r="LO77">
        <f t="shared" si="508"/>
        <v>0</v>
      </c>
      <c r="LQ77">
        <f t="shared" si="509"/>
        <v>0</v>
      </c>
      <c r="LR77">
        <f t="shared" si="510"/>
        <v>0</v>
      </c>
      <c r="LS77">
        <f t="shared" si="511"/>
        <v>0</v>
      </c>
      <c r="LT77">
        <f t="shared" si="512"/>
        <v>0</v>
      </c>
      <c r="LU77">
        <f t="shared" si="513"/>
        <v>0</v>
      </c>
      <c r="LV77">
        <f t="shared" si="302"/>
        <v>0</v>
      </c>
      <c r="LW77">
        <f t="shared" si="303"/>
        <v>0</v>
      </c>
      <c r="LX77">
        <f t="shared" si="304"/>
        <v>0</v>
      </c>
      <c r="LY77">
        <f t="shared" si="305"/>
        <v>0</v>
      </c>
      <c r="LZ77">
        <f t="shared" si="306"/>
        <v>0</v>
      </c>
      <c r="MB77" t="e">
        <f>IF(OR((AND((AU$2=$C77),(3&lt;$B77))),(AND((AU$3=$C77),(4&gt;$B77)))),#REF!,0)</f>
        <v>#REF!</v>
      </c>
      <c r="MC77" t="e">
        <f>IF(OR((AND((AU$3=$C77),(3&lt;$B77))),(AND((AU$4=$C77),(4&gt;$B77)))),#REF!,0)</f>
        <v>#REF!</v>
      </c>
      <c r="MD77" t="e">
        <f>IF(OR((AND((AU$4=$C77),(3&lt;$B77))),(AND((AU$5=$C77),(4&gt;$B77)))),#REF!,0)</f>
        <v>#REF!</v>
      </c>
      <c r="ME77" t="e">
        <f>IF(OR((AND((AU$5=$C77),(3&lt;$B77))),(AND((AU$6=$C77),(4&gt;$B77)))),#REF!,0)</f>
        <v>#REF!</v>
      </c>
      <c r="MF77" t="e">
        <f>IF(OR((AND((AU$6=$C77),(3&lt;$B77))),(AND((AU$7=$C77),(4&gt;$B77)))),#REF!,0)</f>
        <v>#REF!</v>
      </c>
      <c r="MG77" t="e">
        <f t="shared" si="307"/>
        <v>#REF!</v>
      </c>
      <c r="MH77" t="e">
        <f t="shared" si="308"/>
        <v>#REF!</v>
      </c>
      <c r="MI77" t="e">
        <f t="shared" si="309"/>
        <v>#REF!</v>
      </c>
      <c r="MJ77" t="e">
        <f t="shared" si="310"/>
        <v>#REF!</v>
      </c>
      <c r="MK77" t="e">
        <f t="shared" si="311"/>
        <v>#REF!</v>
      </c>
      <c r="MM77">
        <f>IF(AND(($EV$26=$C77),(4=$B77)),#REF!,0)</f>
        <v>0</v>
      </c>
      <c r="MN77">
        <f>IF(AND(($EV$26=$C77),(5=$B77)),#REF!,0)</f>
        <v>0</v>
      </c>
      <c r="MO77">
        <f>IF(AND(($EV$26=$C77),(6=$B77)),#REF!,0)</f>
        <v>0</v>
      </c>
      <c r="MP77">
        <f>IF(AND(($EV$26=$C77),(7=$B77)),#REF!,0)</f>
        <v>0</v>
      </c>
      <c r="MQ77">
        <f>IF(AND(($EV$26=$C77),(8=$B77)),#REF!,0)</f>
        <v>0</v>
      </c>
      <c r="MR77">
        <f>IF(AND(($EV$26=$C77),(9=$B77)),#REF!,0)</f>
        <v>0</v>
      </c>
      <c r="MS77">
        <f>IF(AND(($EV$26=$C77),(10=$B77)),#REF!,0)</f>
        <v>0</v>
      </c>
      <c r="MT77">
        <f>IF(AND(($EV$26=$C77),(11=$B77)),#REF!,0)</f>
        <v>0</v>
      </c>
      <c r="MU77">
        <f>IF(AND(($EV$26=$C77),(12=$B77)),#REF!,0)</f>
        <v>0</v>
      </c>
      <c r="MV77">
        <f>IF(AND(($EW$26=$C77),(1=$B77)),#REF!,0)</f>
        <v>0</v>
      </c>
      <c r="MW77">
        <f>IF(AND(($EW$26=$C77),(2=$B77)),#REF!,0)</f>
        <v>0</v>
      </c>
      <c r="MX77">
        <f>IF(AND(($EW$26=$C77),(3=$B77)),#REF!,0)</f>
        <v>0</v>
      </c>
    </row>
    <row r="78" spans="1:362">
      <c r="A78" s="205"/>
      <c r="B78" s="34"/>
      <c r="C78" s="35"/>
      <c r="D78" s="36"/>
      <c r="E78" s="70">
        <f t="shared" si="312"/>
        <v>0</v>
      </c>
      <c r="F78" s="37"/>
      <c r="G78" s="70">
        <f t="shared" si="12"/>
        <v>0</v>
      </c>
      <c r="H78" s="75"/>
      <c r="I78" s="76"/>
      <c r="J78" s="75"/>
      <c r="K78" s="201"/>
      <c r="L78" s="75"/>
      <c r="M78" s="75"/>
      <c r="N78" s="75"/>
      <c r="O78" s="64"/>
      <c r="P78" s="70">
        <f t="shared" si="245"/>
        <v>0</v>
      </c>
      <c r="Q78" s="137"/>
      <c r="R78" s="72">
        <f t="shared" si="246"/>
        <v>0</v>
      </c>
      <c r="S78" s="37"/>
      <c r="T78" s="70">
        <f t="shared" si="13"/>
        <v>0</v>
      </c>
      <c r="U78" s="37"/>
      <c r="V78" s="70">
        <f t="shared" si="247"/>
        <v>0</v>
      </c>
      <c r="W78" s="37"/>
      <c r="X78" s="70">
        <f t="shared" si="14"/>
        <v>0</v>
      </c>
      <c r="Y78" s="71">
        <f t="shared" si="313"/>
        <v>0</v>
      </c>
      <c r="Z78" s="189"/>
      <c r="AA78" s="190"/>
      <c r="AB78" s="72">
        <f t="shared" si="314"/>
        <v>0</v>
      </c>
      <c r="AC78" s="3"/>
      <c r="AD78" s="90">
        <f t="shared" si="315"/>
        <v>0</v>
      </c>
      <c r="AE78">
        <f t="shared" si="316"/>
        <v>0</v>
      </c>
      <c r="AF78">
        <f t="shared" si="317"/>
        <v>0</v>
      </c>
      <c r="AG78">
        <f t="shared" si="318"/>
        <v>0</v>
      </c>
      <c r="AH78">
        <f t="shared" si="319"/>
        <v>0</v>
      </c>
      <c r="AI78">
        <f t="shared" si="320"/>
        <v>0</v>
      </c>
      <c r="AJ78">
        <f t="shared" si="250"/>
        <v>0</v>
      </c>
      <c r="AK78">
        <f t="shared" si="21"/>
        <v>0</v>
      </c>
      <c r="AL78">
        <f t="shared" si="22"/>
        <v>0</v>
      </c>
      <c r="AM78">
        <f t="shared" si="23"/>
        <v>0</v>
      </c>
      <c r="AN78" s="3"/>
      <c r="AO78">
        <f t="shared" si="321"/>
        <v>0</v>
      </c>
      <c r="AP78">
        <f t="shared" si="322"/>
        <v>0</v>
      </c>
      <c r="AQ78">
        <f t="shared" si="323"/>
        <v>0</v>
      </c>
      <c r="AR78">
        <f t="shared" si="324"/>
        <v>0</v>
      </c>
      <c r="AS78">
        <f t="shared" si="325"/>
        <v>0</v>
      </c>
      <c r="AT78">
        <f t="shared" si="29"/>
        <v>0</v>
      </c>
      <c r="AU78">
        <f t="shared" si="30"/>
        <v>0</v>
      </c>
      <c r="AV78">
        <f t="shared" si="31"/>
        <v>0</v>
      </c>
      <c r="AW78">
        <f t="shared" si="32"/>
        <v>0</v>
      </c>
      <c r="AX78">
        <f t="shared" si="33"/>
        <v>0</v>
      </c>
      <c r="AY78" s="3"/>
      <c r="AZ78">
        <f t="shared" si="326"/>
        <v>0</v>
      </c>
      <c r="BA78">
        <f t="shared" si="327"/>
        <v>0</v>
      </c>
      <c r="BB78">
        <f t="shared" si="328"/>
        <v>0</v>
      </c>
      <c r="BC78">
        <f t="shared" si="329"/>
        <v>0</v>
      </c>
      <c r="BD78">
        <f t="shared" si="330"/>
        <v>0</v>
      </c>
      <c r="BE78">
        <f t="shared" si="39"/>
        <v>0</v>
      </c>
      <c r="BF78">
        <f t="shared" si="40"/>
        <v>0</v>
      </c>
      <c r="BG78">
        <f t="shared" si="41"/>
        <v>0</v>
      </c>
      <c r="BH78">
        <f t="shared" si="42"/>
        <v>0</v>
      </c>
      <c r="BI78">
        <f t="shared" si="43"/>
        <v>0</v>
      </c>
      <c r="BJ78" s="3"/>
      <c r="BK78">
        <f t="shared" si="331"/>
        <v>0</v>
      </c>
      <c r="BL78">
        <f t="shared" si="332"/>
        <v>0</v>
      </c>
      <c r="BM78">
        <f t="shared" si="333"/>
        <v>0</v>
      </c>
      <c r="BN78">
        <f t="shared" si="334"/>
        <v>0</v>
      </c>
      <c r="BO78">
        <f t="shared" si="335"/>
        <v>0</v>
      </c>
      <c r="BP78">
        <f t="shared" si="251"/>
        <v>0</v>
      </c>
      <c r="BQ78">
        <f t="shared" si="252"/>
        <v>0</v>
      </c>
      <c r="BR78">
        <f t="shared" si="253"/>
        <v>0</v>
      </c>
      <c r="BS78">
        <f t="shared" si="254"/>
        <v>0</v>
      </c>
      <c r="BT78">
        <f t="shared" si="255"/>
        <v>0</v>
      </c>
      <c r="BV78">
        <f t="shared" si="336"/>
        <v>0</v>
      </c>
      <c r="BW78">
        <f t="shared" si="337"/>
        <v>0</v>
      </c>
      <c r="BX78">
        <f t="shared" si="338"/>
        <v>0</v>
      </c>
      <c r="BY78">
        <f t="shared" si="339"/>
        <v>0</v>
      </c>
      <c r="BZ78">
        <f t="shared" si="340"/>
        <v>0</v>
      </c>
      <c r="CA78">
        <f t="shared" si="54"/>
        <v>0</v>
      </c>
      <c r="CB78">
        <f t="shared" si="55"/>
        <v>0</v>
      </c>
      <c r="CC78">
        <f t="shared" si="56"/>
        <v>0</v>
      </c>
      <c r="CD78">
        <f t="shared" si="57"/>
        <v>0</v>
      </c>
      <c r="CE78">
        <f t="shared" si="58"/>
        <v>0</v>
      </c>
      <c r="CG78">
        <f t="shared" si="341"/>
        <v>0</v>
      </c>
      <c r="CH78">
        <f t="shared" si="342"/>
        <v>0</v>
      </c>
      <c r="CI78">
        <f t="shared" si="343"/>
        <v>0</v>
      </c>
      <c r="CJ78">
        <f t="shared" si="344"/>
        <v>0</v>
      </c>
      <c r="CK78">
        <f t="shared" si="345"/>
        <v>0</v>
      </c>
      <c r="CL78">
        <f t="shared" si="256"/>
        <v>0</v>
      </c>
      <c r="CM78">
        <f t="shared" si="64"/>
        <v>0</v>
      </c>
      <c r="CN78">
        <f t="shared" si="65"/>
        <v>0</v>
      </c>
      <c r="CO78">
        <f t="shared" si="66"/>
        <v>0</v>
      </c>
      <c r="CP78">
        <f t="shared" si="67"/>
        <v>0</v>
      </c>
      <c r="CQ78" s="3"/>
      <c r="CR78">
        <f t="shared" si="346"/>
        <v>0</v>
      </c>
      <c r="CS78">
        <f t="shared" si="347"/>
        <v>0</v>
      </c>
      <c r="CT78">
        <f t="shared" si="348"/>
        <v>0</v>
      </c>
      <c r="CU78">
        <f t="shared" si="349"/>
        <v>0</v>
      </c>
      <c r="CV78">
        <f t="shared" si="350"/>
        <v>0</v>
      </c>
      <c r="CW78">
        <f t="shared" si="73"/>
        <v>0</v>
      </c>
      <c r="CX78">
        <f t="shared" si="74"/>
        <v>0</v>
      </c>
      <c r="CY78">
        <f t="shared" si="75"/>
        <v>0</v>
      </c>
      <c r="CZ78">
        <f t="shared" si="76"/>
        <v>0</v>
      </c>
      <c r="DA78">
        <f t="shared" si="77"/>
        <v>0</v>
      </c>
      <c r="DC78">
        <f t="shared" si="514"/>
        <v>0</v>
      </c>
      <c r="DD78">
        <f t="shared" si="351"/>
        <v>0</v>
      </c>
      <c r="DE78">
        <f t="shared" si="352"/>
        <v>0</v>
      </c>
      <c r="DF78">
        <f t="shared" si="353"/>
        <v>0</v>
      </c>
      <c r="DG78">
        <f t="shared" si="354"/>
        <v>0</v>
      </c>
      <c r="DH78" s="221">
        <f t="shared" si="355"/>
        <v>0</v>
      </c>
      <c r="DI78" s="221">
        <f t="shared" si="356"/>
        <v>0</v>
      </c>
      <c r="DJ78" s="221">
        <f t="shared" si="259"/>
        <v>0</v>
      </c>
      <c r="DK78" s="221">
        <f t="shared" si="260"/>
        <v>0</v>
      </c>
      <c r="DL78" s="221">
        <f t="shared" si="261"/>
        <v>0</v>
      </c>
      <c r="DN78">
        <f t="shared" si="262"/>
        <v>0</v>
      </c>
      <c r="DO78">
        <f t="shared" si="357"/>
        <v>0</v>
      </c>
      <c r="DP78">
        <f t="shared" si="358"/>
        <v>0</v>
      </c>
      <c r="DQ78">
        <f t="shared" si="359"/>
        <v>0</v>
      </c>
      <c r="DR78">
        <f t="shared" si="360"/>
        <v>0</v>
      </c>
      <c r="DS78">
        <f t="shared" si="87"/>
        <v>0</v>
      </c>
      <c r="DT78">
        <f t="shared" si="263"/>
        <v>0</v>
      </c>
      <c r="DU78">
        <f t="shared" si="264"/>
        <v>0</v>
      </c>
      <c r="DV78">
        <f t="shared" si="265"/>
        <v>0</v>
      </c>
      <c r="DW78">
        <f t="shared" si="266"/>
        <v>0</v>
      </c>
      <c r="DY78">
        <f t="shared" si="267"/>
        <v>0</v>
      </c>
      <c r="DZ78">
        <f t="shared" si="268"/>
        <v>0</v>
      </c>
      <c r="EA78">
        <f t="shared" si="269"/>
        <v>0</v>
      </c>
      <c r="EB78">
        <f t="shared" si="270"/>
        <v>0</v>
      </c>
      <c r="EC78">
        <f t="shared" si="271"/>
        <v>0</v>
      </c>
      <c r="ED78">
        <f t="shared" si="88"/>
        <v>0</v>
      </c>
      <c r="EE78">
        <f t="shared" si="89"/>
        <v>0</v>
      </c>
      <c r="EF78">
        <f t="shared" si="90"/>
        <v>0</v>
      </c>
      <c r="EG78">
        <f t="shared" si="91"/>
        <v>0</v>
      </c>
      <c r="EH78">
        <f t="shared" si="92"/>
        <v>0</v>
      </c>
      <c r="EJ78">
        <f t="shared" si="361"/>
        <v>0</v>
      </c>
      <c r="EK78">
        <f t="shared" si="362"/>
        <v>0</v>
      </c>
      <c r="EL78">
        <f t="shared" si="363"/>
        <v>0</v>
      </c>
      <c r="EM78">
        <f t="shared" si="364"/>
        <v>0</v>
      </c>
      <c r="EN78">
        <f t="shared" si="365"/>
        <v>0</v>
      </c>
      <c r="EO78">
        <f t="shared" si="272"/>
        <v>0</v>
      </c>
      <c r="EP78">
        <f t="shared" si="273"/>
        <v>0</v>
      </c>
      <c r="EQ78">
        <f t="shared" si="274"/>
        <v>0</v>
      </c>
      <c r="ER78">
        <f t="shared" si="275"/>
        <v>0</v>
      </c>
      <c r="ES78">
        <f t="shared" si="276"/>
        <v>0</v>
      </c>
      <c r="ET78">
        <f t="shared" si="366"/>
        <v>0</v>
      </c>
      <c r="EU78">
        <f t="shared" si="367"/>
        <v>0</v>
      </c>
      <c r="EV78">
        <f t="shared" si="368"/>
        <v>0</v>
      </c>
      <c r="EW78">
        <f t="shared" si="369"/>
        <v>0</v>
      </c>
      <c r="EX78">
        <f t="shared" si="370"/>
        <v>0</v>
      </c>
      <c r="EY78">
        <f t="shared" si="371"/>
        <v>0</v>
      </c>
      <c r="EZ78">
        <f t="shared" si="372"/>
        <v>0</v>
      </c>
      <c r="FA78">
        <f t="shared" si="373"/>
        <v>0</v>
      </c>
      <c r="FB78">
        <f t="shared" si="374"/>
        <v>0</v>
      </c>
      <c r="FC78">
        <f t="shared" si="375"/>
        <v>0</v>
      </c>
      <c r="FD78">
        <f t="shared" si="376"/>
        <v>0</v>
      </c>
      <c r="FE78">
        <f t="shared" si="377"/>
        <v>0</v>
      </c>
      <c r="FG78" s="136">
        <f t="shared" si="378"/>
        <v>0</v>
      </c>
      <c r="FH78" s="136">
        <f t="shared" si="379"/>
        <v>0</v>
      </c>
      <c r="FI78" s="136">
        <f t="shared" si="380"/>
        <v>0</v>
      </c>
      <c r="FJ78" s="136">
        <f t="shared" si="381"/>
        <v>0</v>
      </c>
      <c r="FK78" s="136">
        <f t="shared" si="382"/>
        <v>0</v>
      </c>
      <c r="FL78" s="136">
        <f t="shared" si="383"/>
        <v>0</v>
      </c>
      <c r="FM78" s="136">
        <f t="shared" si="384"/>
        <v>0</v>
      </c>
      <c r="FN78" s="136">
        <f t="shared" si="385"/>
        <v>0</v>
      </c>
      <c r="FO78" s="136">
        <f t="shared" si="386"/>
        <v>0</v>
      </c>
      <c r="FP78" s="136">
        <f t="shared" si="387"/>
        <v>0</v>
      </c>
      <c r="FQ78" s="136">
        <f t="shared" si="388"/>
        <v>0</v>
      </c>
      <c r="FR78" s="136">
        <f t="shared" si="389"/>
        <v>0</v>
      </c>
      <c r="FT78">
        <f t="shared" si="390"/>
        <v>0</v>
      </c>
      <c r="FU78">
        <f t="shared" si="391"/>
        <v>0</v>
      </c>
      <c r="FV78">
        <f t="shared" si="392"/>
        <v>0</v>
      </c>
      <c r="FW78">
        <f t="shared" si="393"/>
        <v>0</v>
      </c>
      <c r="FX78">
        <f t="shared" si="394"/>
        <v>0</v>
      </c>
      <c r="FY78">
        <f t="shared" si="395"/>
        <v>0</v>
      </c>
      <c r="FZ78">
        <f t="shared" si="396"/>
        <v>0</v>
      </c>
      <c r="GA78">
        <f t="shared" si="397"/>
        <v>0</v>
      </c>
      <c r="GB78">
        <f t="shared" si="398"/>
        <v>0</v>
      </c>
      <c r="GC78">
        <f t="shared" si="399"/>
        <v>0</v>
      </c>
      <c r="GD78">
        <f t="shared" si="400"/>
        <v>0</v>
      </c>
      <c r="GE78">
        <f t="shared" si="401"/>
        <v>0</v>
      </c>
      <c r="GG78">
        <f t="shared" si="402"/>
        <v>0</v>
      </c>
      <c r="GH78">
        <f t="shared" si="403"/>
        <v>0</v>
      </c>
      <c r="GI78">
        <f t="shared" si="404"/>
        <v>0</v>
      </c>
      <c r="GJ78">
        <f t="shared" si="405"/>
        <v>0</v>
      </c>
      <c r="GK78">
        <f t="shared" si="406"/>
        <v>0</v>
      </c>
      <c r="GL78">
        <f t="shared" si="407"/>
        <v>0</v>
      </c>
      <c r="GM78">
        <f t="shared" si="408"/>
        <v>0</v>
      </c>
      <c r="GN78">
        <f t="shared" si="409"/>
        <v>0</v>
      </c>
      <c r="GO78">
        <f t="shared" si="410"/>
        <v>0</v>
      </c>
      <c r="GP78">
        <f t="shared" si="411"/>
        <v>0</v>
      </c>
      <c r="GQ78">
        <f t="shared" si="412"/>
        <v>0</v>
      </c>
      <c r="GR78">
        <f t="shared" si="413"/>
        <v>0</v>
      </c>
      <c r="GT78">
        <f t="shared" si="414"/>
        <v>0</v>
      </c>
      <c r="GU78">
        <f t="shared" si="415"/>
        <v>0</v>
      </c>
      <c r="GV78">
        <f t="shared" si="416"/>
        <v>0</v>
      </c>
      <c r="GW78">
        <f t="shared" si="417"/>
        <v>0</v>
      </c>
      <c r="GX78">
        <f t="shared" si="418"/>
        <v>0</v>
      </c>
      <c r="GY78">
        <f t="shared" si="419"/>
        <v>0</v>
      </c>
      <c r="GZ78">
        <f t="shared" si="420"/>
        <v>0</v>
      </c>
      <c r="HA78">
        <f t="shared" si="421"/>
        <v>0</v>
      </c>
      <c r="HB78">
        <f t="shared" si="422"/>
        <v>0</v>
      </c>
      <c r="HC78">
        <f t="shared" si="423"/>
        <v>0</v>
      </c>
      <c r="HD78">
        <f t="shared" si="424"/>
        <v>0</v>
      </c>
      <c r="HE78">
        <f t="shared" si="425"/>
        <v>0</v>
      </c>
      <c r="HG78">
        <f t="shared" si="426"/>
        <v>0</v>
      </c>
      <c r="HH78">
        <f t="shared" si="427"/>
        <v>0</v>
      </c>
      <c r="HI78">
        <f t="shared" si="428"/>
        <v>0</v>
      </c>
      <c r="HJ78">
        <f t="shared" si="429"/>
        <v>0</v>
      </c>
      <c r="HK78">
        <f t="shared" si="430"/>
        <v>0</v>
      </c>
      <c r="HL78">
        <f t="shared" si="431"/>
        <v>0</v>
      </c>
      <c r="HM78">
        <f t="shared" si="432"/>
        <v>0</v>
      </c>
      <c r="HN78">
        <f t="shared" si="433"/>
        <v>0</v>
      </c>
      <c r="HO78">
        <f t="shared" si="434"/>
        <v>0</v>
      </c>
      <c r="HP78">
        <f t="shared" si="435"/>
        <v>0</v>
      </c>
      <c r="HQ78">
        <f t="shared" si="436"/>
        <v>0</v>
      </c>
      <c r="HR78">
        <f t="shared" si="437"/>
        <v>0</v>
      </c>
      <c r="HT78">
        <f t="shared" si="515"/>
        <v>0</v>
      </c>
      <c r="HU78">
        <f t="shared" si="438"/>
        <v>0</v>
      </c>
      <c r="HV78">
        <f t="shared" si="439"/>
        <v>0</v>
      </c>
      <c r="HW78">
        <f t="shared" si="440"/>
        <v>0</v>
      </c>
      <c r="HX78">
        <f t="shared" si="441"/>
        <v>0</v>
      </c>
      <c r="HY78">
        <f t="shared" si="442"/>
        <v>0</v>
      </c>
      <c r="HZ78">
        <f t="shared" si="443"/>
        <v>0</v>
      </c>
      <c r="IA78">
        <f t="shared" si="444"/>
        <v>0</v>
      </c>
      <c r="IB78">
        <f t="shared" si="445"/>
        <v>0</v>
      </c>
      <c r="IC78">
        <f t="shared" si="446"/>
        <v>0</v>
      </c>
      <c r="ID78">
        <f t="shared" si="447"/>
        <v>0</v>
      </c>
      <c r="IE78">
        <f t="shared" si="448"/>
        <v>0</v>
      </c>
      <c r="IG78">
        <f t="shared" si="449"/>
        <v>0</v>
      </c>
      <c r="IH78">
        <f t="shared" si="450"/>
        <v>0</v>
      </c>
      <c r="II78">
        <f t="shared" si="451"/>
        <v>0</v>
      </c>
      <c r="IJ78">
        <f t="shared" si="452"/>
        <v>0</v>
      </c>
      <c r="IK78">
        <f t="shared" si="280"/>
        <v>0</v>
      </c>
      <c r="IL78">
        <f t="shared" si="453"/>
        <v>0</v>
      </c>
      <c r="IM78">
        <f t="shared" si="454"/>
        <v>0</v>
      </c>
      <c r="IN78">
        <f t="shared" si="455"/>
        <v>0</v>
      </c>
      <c r="IO78">
        <f t="shared" si="456"/>
        <v>0</v>
      </c>
      <c r="IP78">
        <f t="shared" si="281"/>
        <v>0</v>
      </c>
      <c r="IQ78">
        <f t="shared" si="282"/>
        <v>0</v>
      </c>
      <c r="IR78">
        <f t="shared" si="283"/>
        <v>0</v>
      </c>
      <c r="IS78">
        <f t="shared" si="516"/>
        <v>0</v>
      </c>
      <c r="IT78">
        <f t="shared" si="457"/>
        <v>0</v>
      </c>
      <c r="IU78">
        <f t="shared" si="458"/>
        <v>0</v>
      </c>
      <c r="IV78">
        <f t="shared" si="459"/>
        <v>0</v>
      </c>
      <c r="IW78">
        <f t="shared" si="460"/>
        <v>0</v>
      </c>
      <c r="IX78">
        <f t="shared" si="461"/>
        <v>0</v>
      </c>
      <c r="IY78">
        <f t="shared" si="462"/>
        <v>0</v>
      </c>
      <c r="IZ78">
        <f t="shared" si="463"/>
        <v>0</v>
      </c>
      <c r="JA78">
        <f t="shared" si="464"/>
        <v>0</v>
      </c>
      <c r="JB78">
        <f t="shared" si="465"/>
        <v>0</v>
      </c>
      <c r="JC78">
        <f t="shared" si="466"/>
        <v>0</v>
      </c>
      <c r="JD78">
        <f t="shared" si="467"/>
        <v>0</v>
      </c>
      <c r="JF78">
        <f t="shared" si="468"/>
        <v>0</v>
      </c>
      <c r="JG78">
        <f t="shared" si="469"/>
        <v>0</v>
      </c>
      <c r="JH78">
        <f t="shared" si="470"/>
        <v>0</v>
      </c>
      <c r="JI78">
        <f t="shared" si="471"/>
        <v>0</v>
      </c>
      <c r="JJ78">
        <f t="shared" si="472"/>
        <v>0</v>
      </c>
      <c r="JK78">
        <f t="shared" si="473"/>
        <v>0</v>
      </c>
      <c r="JL78">
        <f t="shared" si="474"/>
        <v>0</v>
      </c>
      <c r="JM78">
        <f t="shared" si="475"/>
        <v>0</v>
      </c>
      <c r="JN78">
        <f t="shared" si="476"/>
        <v>0</v>
      </c>
      <c r="JO78">
        <f t="shared" si="477"/>
        <v>0</v>
      </c>
      <c r="JP78">
        <f t="shared" si="478"/>
        <v>0</v>
      </c>
      <c r="JQ78">
        <f t="shared" si="479"/>
        <v>0</v>
      </c>
      <c r="JS78">
        <f t="shared" si="285"/>
        <v>0</v>
      </c>
      <c r="JT78">
        <f t="shared" si="286"/>
        <v>0</v>
      </c>
      <c r="JU78">
        <f t="shared" si="287"/>
        <v>0</v>
      </c>
      <c r="JV78">
        <f t="shared" si="288"/>
        <v>0</v>
      </c>
      <c r="JW78">
        <f t="shared" si="289"/>
        <v>0</v>
      </c>
      <c r="JX78">
        <f t="shared" si="290"/>
        <v>0</v>
      </c>
      <c r="JY78">
        <f t="shared" si="291"/>
        <v>0</v>
      </c>
      <c r="JZ78">
        <f t="shared" si="292"/>
        <v>0</v>
      </c>
      <c r="KA78">
        <f t="shared" si="293"/>
        <v>0</v>
      </c>
      <c r="KB78">
        <f t="shared" si="294"/>
        <v>0</v>
      </c>
      <c r="KC78">
        <f t="shared" si="295"/>
        <v>0</v>
      </c>
      <c r="KD78">
        <f t="shared" si="296"/>
        <v>0</v>
      </c>
      <c r="KF78">
        <f t="shared" si="480"/>
        <v>0</v>
      </c>
      <c r="KG78">
        <f t="shared" si="481"/>
        <v>0</v>
      </c>
      <c r="KH78">
        <f t="shared" si="482"/>
        <v>0</v>
      </c>
      <c r="KI78">
        <f t="shared" si="483"/>
        <v>0</v>
      </c>
      <c r="KJ78">
        <f t="shared" si="484"/>
        <v>0</v>
      </c>
      <c r="KK78">
        <f t="shared" si="485"/>
        <v>0</v>
      </c>
      <c r="KL78">
        <f t="shared" si="486"/>
        <v>0</v>
      </c>
      <c r="KM78">
        <f t="shared" si="487"/>
        <v>0</v>
      </c>
      <c r="KN78">
        <f t="shared" si="488"/>
        <v>0</v>
      </c>
      <c r="KO78">
        <f t="shared" si="489"/>
        <v>0</v>
      </c>
      <c r="KP78">
        <f t="shared" si="490"/>
        <v>0</v>
      </c>
      <c r="KQ78">
        <f t="shared" si="491"/>
        <v>0</v>
      </c>
      <c r="KS78">
        <f t="shared" si="492"/>
        <v>0</v>
      </c>
      <c r="KT78">
        <f t="shared" si="493"/>
        <v>0</v>
      </c>
      <c r="KU78">
        <f t="shared" si="494"/>
        <v>0</v>
      </c>
      <c r="KV78">
        <f t="shared" si="495"/>
        <v>0</v>
      </c>
      <c r="KW78">
        <f t="shared" si="496"/>
        <v>0</v>
      </c>
      <c r="KX78">
        <f t="shared" si="297"/>
        <v>0</v>
      </c>
      <c r="KY78">
        <f t="shared" si="298"/>
        <v>0</v>
      </c>
      <c r="KZ78">
        <f t="shared" si="299"/>
        <v>0</v>
      </c>
      <c r="LA78">
        <f t="shared" si="300"/>
        <v>0</v>
      </c>
      <c r="LB78">
        <f t="shared" si="301"/>
        <v>0</v>
      </c>
      <c r="LD78">
        <f t="shared" si="497"/>
        <v>0</v>
      </c>
      <c r="LE78">
        <f t="shared" si="498"/>
        <v>0</v>
      </c>
      <c r="LF78">
        <f t="shared" si="499"/>
        <v>0</v>
      </c>
      <c r="LG78">
        <f t="shared" si="500"/>
        <v>0</v>
      </c>
      <c r="LH78">
        <f t="shared" si="501"/>
        <v>0</v>
      </c>
      <c r="LI78">
        <f t="shared" si="502"/>
        <v>0</v>
      </c>
      <c r="LJ78">
        <f t="shared" si="503"/>
        <v>0</v>
      </c>
      <c r="LK78">
        <f t="shared" si="504"/>
        <v>0</v>
      </c>
      <c r="LL78">
        <f t="shared" si="505"/>
        <v>0</v>
      </c>
      <c r="LM78">
        <f t="shared" si="506"/>
        <v>0</v>
      </c>
      <c r="LN78">
        <f t="shared" si="507"/>
        <v>0</v>
      </c>
      <c r="LO78">
        <f t="shared" si="508"/>
        <v>0</v>
      </c>
      <c r="LQ78">
        <f t="shared" si="509"/>
        <v>0</v>
      </c>
      <c r="LR78">
        <f t="shared" si="510"/>
        <v>0</v>
      </c>
      <c r="LS78">
        <f t="shared" si="511"/>
        <v>0</v>
      </c>
      <c r="LT78">
        <f t="shared" si="512"/>
        <v>0</v>
      </c>
      <c r="LU78">
        <f t="shared" si="513"/>
        <v>0</v>
      </c>
      <c r="LV78">
        <f t="shared" si="302"/>
        <v>0</v>
      </c>
      <c r="LW78">
        <f t="shared" si="303"/>
        <v>0</v>
      </c>
      <c r="LX78">
        <f t="shared" si="304"/>
        <v>0</v>
      </c>
      <c r="LY78">
        <f t="shared" si="305"/>
        <v>0</v>
      </c>
      <c r="LZ78">
        <f t="shared" si="306"/>
        <v>0</v>
      </c>
      <c r="MB78" t="e">
        <f>IF(OR((AND((AU$2=$C78),(3&lt;$B78))),(AND((AU$3=$C78),(4&gt;$B78)))),#REF!,0)</f>
        <v>#REF!</v>
      </c>
      <c r="MC78" t="e">
        <f>IF(OR((AND((AU$3=$C78),(3&lt;$B78))),(AND((AU$4=$C78),(4&gt;$B78)))),#REF!,0)</f>
        <v>#REF!</v>
      </c>
      <c r="MD78" t="e">
        <f>IF(OR((AND((AU$4=$C78),(3&lt;$B78))),(AND((AU$5=$C78),(4&gt;$B78)))),#REF!,0)</f>
        <v>#REF!</v>
      </c>
      <c r="ME78" t="e">
        <f>IF(OR((AND((AU$5=$C78),(3&lt;$B78))),(AND((AU$6=$C78),(4&gt;$B78)))),#REF!,0)</f>
        <v>#REF!</v>
      </c>
      <c r="MF78" t="e">
        <f>IF(OR((AND((AU$6=$C78),(3&lt;$B78))),(AND((AU$7=$C78),(4&gt;$B78)))),#REF!,0)</f>
        <v>#REF!</v>
      </c>
      <c r="MG78" t="e">
        <f t="shared" si="307"/>
        <v>#REF!</v>
      </c>
      <c r="MH78" t="e">
        <f t="shared" si="308"/>
        <v>#REF!</v>
      </c>
      <c r="MI78" t="e">
        <f t="shared" si="309"/>
        <v>#REF!</v>
      </c>
      <c r="MJ78" t="e">
        <f t="shared" si="310"/>
        <v>#REF!</v>
      </c>
      <c r="MK78" t="e">
        <f t="shared" si="311"/>
        <v>#REF!</v>
      </c>
      <c r="MM78">
        <f>IF(AND(($EV$26=$C78),(4=$B78)),#REF!,0)</f>
        <v>0</v>
      </c>
      <c r="MN78">
        <f>IF(AND(($EV$26=$C78),(5=$B78)),#REF!,0)</f>
        <v>0</v>
      </c>
      <c r="MO78">
        <f>IF(AND(($EV$26=$C78),(6=$B78)),#REF!,0)</f>
        <v>0</v>
      </c>
      <c r="MP78">
        <f>IF(AND(($EV$26=$C78),(7=$B78)),#REF!,0)</f>
        <v>0</v>
      </c>
      <c r="MQ78">
        <f>IF(AND(($EV$26=$C78),(8=$B78)),#REF!,0)</f>
        <v>0</v>
      </c>
      <c r="MR78">
        <f>IF(AND(($EV$26=$C78),(9=$B78)),#REF!,0)</f>
        <v>0</v>
      </c>
      <c r="MS78">
        <f>IF(AND(($EV$26=$C78),(10=$B78)),#REF!,0)</f>
        <v>0</v>
      </c>
      <c r="MT78">
        <f>IF(AND(($EV$26=$C78),(11=$B78)),#REF!,0)</f>
        <v>0</v>
      </c>
      <c r="MU78">
        <f>IF(AND(($EV$26=$C78),(12=$B78)),#REF!,0)</f>
        <v>0</v>
      </c>
      <c r="MV78">
        <f>IF(AND(($EW$26=$C78),(1=$B78)),#REF!,0)</f>
        <v>0</v>
      </c>
      <c r="MW78">
        <f>IF(AND(($EW$26=$C78),(2=$B78)),#REF!,0)</f>
        <v>0</v>
      </c>
      <c r="MX78">
        <f>IF(AND(($EW$26=$C78),(3=$B78)),#REF!,0)</f>
        <v>0</v>
      </c>
    </row>
    <row r="79" spans="1:362">
      <c r="A79" s="205"/>
      <c r="B79" s="34"/>
      <c r="C79" s="35"/>
      <c r="D79" s="36"/>
      <c r="E79" s="70">
        <f t="shared" si="312"/>
        <v>0</v>
      </c>
      <c r="F79" s="37"/>
      <c r="G79" s="70">
        <f t="shared" si="12"/>
        <v>0</v>
      </c>
      <c r="H79" s="75"/>
      <c r="I79" s="76"/>
      <c r="J79" s="75"/>
      <c r="K79" s="201"/>
      <c r="L79" s="75"/>
      <c r="M79" s="75"/>
      <c r="N79" s="75"/>
      <c r="O79" s="64"/>
      <c r="P79" s="70">
        <f t="shared" si="245"/>
        <v>0</v>
      </c>
      <c r="Q79" s="137"/>
      <c r="R79" s="72">
        <f t="shared" si="246"/>
        <v>0</v>
      </c>
      <c r="S79" s="37"/>
      <c r="T79" s="70">
        <f t="shared" si="13"/>
        <v>0</v>
      </c>
      <c r="U79" s="37"/>
      <c r="V79" s="70">
        <f t="shared" si="247"/>
        <v>0</v>
      </c>
      <c r="W79" s="37"/>
      <c r="X79" s="70">
        <f t="shared" si="14"/>
        <v>0</v>
      </c>
      <c r="Y79" s="71">
        <f t="shared" si="313"/>
        <v>0</v>
      </c>
      <c r="Z79" s="189"/>
      <c r="AA79" s="190"/>
      <c r="AB79" s="72">
        <f t="shared" si="314"/>
        <v>0</v>
      </c>
      <c r="AC79" s="3"/>
      <c r="AD79" s="90">
        <f t="shared" si="315"/>
        <v>0</v>
      </c>
      <c r="AE79">
        <f t="shared" si="316"/>
        <v>0</v>
      </c>
      <c r="AF79">
        <f t="shared" si="317"/>
        <v>0</v>
      </c>
      <c r="AG79">
        <f t="shared" si="318"/>
        <v>0</v>
      </c>
      <c r="AH79">
        <f t="shared" si="319"/>
        <v>0</v>
      </c>
      <c r="AI79">
        <f t="shared" si="320"/>
        <v>0</v>
      </c>
      <c r="AJ79">
        <f t="shared" si="250"/>
        <v>0</v>
      </c>
      <c r="AK79">
        <f t="shared" si="21"/>
        <v>0</v>
      </c>
      <c r="AL79">
        <f t="shared" si="22"/>
        <v>0</v>
      </c>
      <c r="AM79">
        <f t="shared" si="23"/>
        <v>0</v>
      </c>
      <c r="AN79" s="3"/>
      <c r="AO79">
        <f t="shared" si="321"/>
        <v>0</v>
      </c>
      <c r="AP79">
        <f t="shared" si="322"/>
        <v>0</v>
      </c>
      <c r="AQ79">
        <f t="shared" si="323"/>
        <v>0</v>
      </c>
      <c r="AR79">
        <f t="shared" si="324"/>
        <v>0</v>
      </c>
      <c r="AS79">
        <f t="shared" si="325"/>
        <v>0</v>
      </c>
      <c r="AT79">
        <f t="shared" si="29"/>
        <v>0</v>
      </c>
      <c r="AU79">
        <f t="shared" si="30"/>
        <v>0</v>
      </c>
      <c r="AV79">
        <f t="shared" si="31"/>
        <v>0</v>
      </c>
      <c r="AW79">
        <f t="shared" si="32"/>
        <v>0</v>
      </c>
      <c r="AX79">
        <f t="shared" si="33"/>
        <v>0</v>
      </c>
      <c r="AY79" s="3"/>
      <c r="AZ79">
        <f t="shared" si="326"/>
        <v>0</v>
      </c>
      <c r="BA79">
        <f t="shared" si="327"/>
        <v>0</v>
      </c>
      <c r="BB79">
        <f t="shared" si="328"/>
        <v>0</v>
      </c>
      <c r="BC79">
        <f t="shared" si="329"/>
        <v>0</v>
      </c>
      <c r="BD79">
        <f t="shared" si="330"/>
        <v>0</v>
      </c>
      <c r="BE79">
        <f t="shared" si="39"/>
        <v>0</v>
      </c>
      <c r="BF79">
        <f t="shared" si="40"/>
        <v>0</v>
      </c>
      <c r="BG79">
        <f t="shared" si="41"/>
        <v>0</v>
      </c>
      <c r="BH79">
        <f t="shared" si="42"/>
        <v>0</v>
      </c>
      <c r="BI79">
        <f t="shared" si="43"/>
        <v>0</v>
      </c>
      <c r="BJ79" s="3"/>
      <c r="BK79">
        <f t="shared" si="331"/>
        <v>0</v>
      </c>
      <c r="BL79">
        <f t="shared" si="332"/>
        <v>0</v>
      </c>
      <c r="BM79">
        <f t="shared" si="333"/>
        <v>0</v>
      </c>
      <c r="BN79">
        <f t="shared" si="334"/>
        <v>0</v>
      </c>
      <c r="BO79">
        <f t="shared" si="335"/>
        <v>0</v>
      </c>
      <c r="BP79">
        <f t="shared" si="251"/>
        <v>0</v>
      </c>
      <c r="BQ79">
        <f t="shared" si="252"/>
        <v>0</v>
      </c>
      <c r="BR79">
        <f t="shared" si="253"/>
        <v>0</v>
      </c>
      <c r="BS79">
        <f t="shared" si="254"/>
        <v>0</v>
      </c>
      <c r="BT79">
        <f t="shared" si="255"/>
        <v>0</v>
      </c>
      <c r="BV79">
        <f t="shared" si="336"/>
        <v>0</v>
      </c>
      <c r="BW79">
        <f t="shared" si="337"/>
        <v>0</v>
      </c>
      <c r="BX79">
        <f t="shared" si="338"/>
        <v>0</v>
      </c>
      <c r="BY79">
        <f t="shared" si="339"/>
        <v>0</v>
      </c>
      <c r="BZ79">
        <f t="shared" si="340"/>
        <v>0</v>
      </c>
      <c r="CA79">
        <f t="shared" si="54"/>
        <v>0</v>
      </c>
      <c r="CB79">
        <f t="shared" si="55"/>
        <v>0</v>
      </c>
      <c r="CC79">
        <f t="shared" si="56"/>
        <v>0</v>
      </c>
      <c r="CD79">
        <f t="shared" si="57"/>
        <v>0</v>
      </c>
      <c r="CE79">
        <f t="shared" si="58"/>
        <v>0</v>
      </c>
      <c r="CG79">
        <f t="shared" si="341"/>
        <v>0</v>
      </c>
      <c r="CH79">
        <f t="shared" si="342"/>
        <v>0</v>
      </c>
      <c r="CI79">
        <f t="shared" si="343"/>
        <v>0</v>
      </c>
      <c r="CJ79">
        <f t="shared" si="344"/>
        <v>0</v>
      </c>
      <c r="CK79">
        <f t="shared" si="345"/>
        <v>0</v>
      </c>
      <c r="CL79">
        <f t="shared" si="256"/>
        <v>0</v>
      </c>
      <c r="CM79">
        <f t="shared" si="64"/>
        <v>0</v>
      </c>
      <c r="CN79">
        <f t="shared" si="65"/>
        <v>0</v>
      </c>
      <c r="CO79">
        <f t="shared" si="66"/>
        <v>0</v>
      </c>
      <c r="CP79">
        <f t="shared" si="67"/>
        <v>0</v>
      </c>
      <c r="CQ79" s="3"/>
      <c r="CR79">
        <f t="shared" si="346"/>
        <v>0</v>
      </c>
      <c r="CS79">
        <f t="shared" si="347"/>
        <v>0</v>
      </c>
      <c r="CT79">
        <f t="shared" si="348"/>
        <v>0</v>
      </c>
      <c r="CU79">
        <f t="shared" si="349"/>
        <v>0</v>
      </c>
      <c r="CV79">
        <f t="shared" si="350"/>
        <v>0</v>
      </c>
      <c r="CW79">
        <f t="shared" si="73"/>
        <v>0</v>
      </c>
      <c r="CX79">
        <f t="shared" si="74"/>
        <v>0</v>
      </c>
      <c r="CY79">
        <f t="shared" si="75"/>
        <v>0</v>
      </c>
      <c r="CZ79">
        <f t="shared" si="76"/>
        <v>0</v>
      </c>
      <c r="DA79">
        <f t="shared" si="77"/>
        <v>0</v>
      </c>
      <c r="DC79">
        <f t="shared" si="514"/>
        <v>0</v>
      </c>
      <c r="DD79">
        <f t="shared" si="351"/>
        <v>0</v>
      </c>
      <c r="DE79">
        <f t="shared" si="352"/>
        <v>0</v>
      </c>
      <c r="DF79">
        <f t="shared" si="353"/>
        <v>0</v>
      </c>
      <c r="DG79">
        <f t="shared" si="354"/>
        <v>0</v>
      </c>
      <c r="DH79" s="221">
        <f t="shared" si="355"/>
        <v>0</v>
      </c>
      <c r="DI79" s="221">
        <f t="shared" si="356"/>
        <v>0</v>
      </c>
      <c r="DJ79" s="221">
        <f t="shared" si="259"/>
        <v>0</v>
      </c>
      <c r="DK79" s="221">
        <f t="shared" si="260"/>
        <v>0</v>
      </c>
      <c r="DL79" s="221">
        <f t="shared" si="261"/>
        <v>0</v>
      </c>
      <c r="DN79">
        <f t="shared" si="262"/>
        <v>0</v>
      </c>
      <c r="DO79">
        <f t="shared" si="357"/>
        <v>0</v>
      </c>
      <c r="DP79">
        <f t="shared" si="358"/>
        <v>0</v>
      </c>
      <c r="DQ79">
        <f t="shared" si="359"/>
        <v>0</v>
      </c>
      <c r="DR79">
        <f t="shared" si="360"/>
        <v>0</v>
      </c>
      <c r="DS79">
        <f t="shared" si="87"/>
        <v>0</v>
      </c>
      <c r="DT79">
        <f t="shared" si="263"/>
        <v>0</v>
      </c>
      <c r="DU79">
        <f t="shared" si="264"/>
        <v>0</v>
      </c>
      <c r="DV79">
        <f t="shared" si="265"/>
        <v>0</v>
      </c>
      <c r="DW79">
        <f t="shared" si="266"/>
        <v>0</v>
      </c>
      <c r="DY79">
        <f t="shared" si="267"/>
        <v>0</v>
      </c>
      <c r="DZ79">
        <f t="shared" si="268"/>
        <v>0</v>
      </c>
      <c r="EA79">
        <f t="shared" si="269"/>
        <v>0</v>
      </c>
      <c r="EB79">
        <f t="shared" si="270"/>
        <v>0</v>
      </c>
      <c r="EC79">
        <f t="shared" si="271"/>
        <v>0</v>
      </c>
      <c r="ED79">
        <f t="shared" si="88"/>
        <v>0</v>
      </c>
      <c r="EE79">
        <f t="shared" si="89"/>
        <v>0</v>
      </c>
      <c r="EF79">
        <f t="shared" si="90"/>
        <v>0</v>
      </c>
      <c r="EG79">
        <f t="shared" si="91"/>
        <v>0</v>
      </c>
      <c r="EH79">
        <f t="shared" si="92"/>
        <v>0</v>
      </c>
      <c r="EJ79">
        <f t="shared" si="361"/>
        <v>0</v>
      </c>
      <c r="EK79">
        <f t="shared" si="362"/>
        <v>0</v>
      </c>
      <c r="EL79">
        <f t="shared" si="363"/>
        <v>0</v>
      </c>
      <c r="EM79">
        <f t="shared" si="364"/>
        <v>0</v>
      </c>
      <c r="EN79">
        <f t="shared" si="365"/>
        <v>0</v>
      </c>
      <c r="EO79">
        <f t="shared" si="272"/>
        <v>0</v>
      </c>
      <c r="EP79">
        <f t="shared" si="273"/>
        <v>0</v>
      </c>
      <c r="EQ79">
        <f t="shared" si="274"/>
        <v>0</v>
      </c>
      <c r="ER79">
        <f t="shared" si="275"/>
        <v>0</v>
      </c>
      <c r="ES79">
        <f t="shared" si="276"/>
        <v>0</v>
      </c>
      <c r="ET79">
        <f t="shared" si="366"/>
        <v>0</v>
      </c>
      <c r="EU79">
        <f t="shared" si="367"/>
        <v>0</v>
      </c>
      <c r="EV79">
        <f t="shared" si="368"/>
        <v>0</v>
      </c>
      <c r="EW79">
        <f t="shared" si="369"/>
        <v>0</v>
      </c>
      <c r="EX79">
        <f t="shared" si="370"/>
        <v>0</v>
      </c>
      <c r="EY79">
        <f t="shared" si="371"/>
        <v>0</v>
      </c>
      <c r="EZ79">
        <f t="shared" si="372"/>
        <v>0</v>
      </c>
      <c r="FA79">
        <f t="shared" si="373"/>
        <v>0</v>
      </c>
      <c r="FB79">
        <f t="shared" si="374"/>
        <v>0</v>
      </c>
      <c r="FC79">
        <f t="shared" si="375"/>
        <v>0</v>
      </c>
      <c r="FD79">
        <f t="shared" si="376"/>
        <v>0</v>
      </c>
      <c r="FE79">
        <f t="shared" si="377"/>
        <v>0</v>
      </c>
      <c r="FG79" s="136">
        <f t="shared" si="378"/>
        <v>0</v>
      </c>
      <c r="FH79" s="136">
        <f t="shared" si="379"/>
        <v>0</v>
      </c>
      <c r="FI79" s="136">
        <f t="shared" si="380"/>
        <v>0</v>
      </c>
      <c r="FJ79" s="136">
        <f t="shared" si="381"/>
        <v>0</v>
      </c>
      <c r="FK79" s="136">
        <f t="shared" si="382"/>
        <v>0</v>
      </c>
      <c r="FL79" s="136">
        <f t="shared" si="383"/>
        <v>0</v>
      </c>
      <c r="FM79" s="136">
        <f t="shared" si="384"/>
        <v>0</v>
      </c>
      <c r="FN79" s="136">
        <f t="shared" si="385"/>
        <v>0</v>
      </c>
      <c r="FO79" s="136">
        <f t="shared" si="386"/>
        <v>0</v>
      </c>
      <c r="FP79" s="136">
        <f t="shared" si="387"/>
        <v>0</v>
      </c>
      <c r="FQ79" s="136">
        <f t="shared" si="388"/>
        <v>0</v>
      </c>
      <c r="FR79" s="136">
        <f t="shared" si="389"/>
        <v>0</v>
      </c>
      <c r="FT79">
        <f t="shared" si="390"/>
        <v>0</v>
      </c>
      <c r="FU79">
        <f t="shared" si="391"/>
        <v>0</v>
      </c>
      <c r="FV79">
        <f t="shared" si="392"/>
        <v>0</v>
      </c>
      <c r="FW79">
        <f t="shared" si="393"/>
        <v>0</v>
      </c>
      <c r="FX79">
        <f t="shared" si="394"/>
        <v>0</v>
      </c>
      <c r="FY79">
        <f t="shared" si="395"/>
        <v>0</v>
      </c>
      <c r="FZ79">
        <f t="shared" si="396"/>
        <v>0</v>
      </c>
      <c r="GA79">
        <f t="shared" si="397"/>
        <v>0</v>
      </c>
      <c r="GB79">
        <f t="shared" si="398"/>
        <v>0</v>
      </c>
      <c r="GC79">
        <f t="shared" si="399"/>
        <v>0</v>
      </c>
      <c r="GD79">
        <f t="shared" si="400"/>
        <v>0</v>
      </c>
      <c r="GE79">
        <f t="shared" si="401"/>
        <v>0</v>
      </c>
      <c r="GG79">
        <f t="shared" si="402"/>
        <v>0</v>
      </c>
      <c r="GH79">
        <f t="shared" si="403"/>
        <v>0</v>
      </c>
      <c r="GI79">
        <f t="shared" si="404"/>
        <v>0</v>
      </c>
      <c r="GJ79">
        <f t="shared" si="405"/>
        <v>0</v>
      </c>
      <c r="GK79">
        <f t="shared" si="406"/>
        <v>0</v>
      </c>
      <c r="GL79">
        <f t="shared" si="407"/>
        <v>0</v>
      </c>
      <c r="GM79">
        <f t="shared" si="408"/>
        <v>0</v>
      </c>
      <c r="GN79">
        <f t="shared" si="409"/>
        <v>0</v>
      </c>
      <c r="GO79">
        <f t="shared" si="410"/>
        <v>0</v>
      </c>
      <c r="GP79">
        <f t="shared" si="411"/>
        <v>0</v>
      </c>
      <c r="GQ79">
        <f t="shared" si="412"/>
        <v>0</v>
      </c>
      <c r="GR79">
        <f t="shared" si="413"/>
        <v>0</v>
      </c>
      <c r="GT79">
        <f t="shared" si="414"/>
        <v>0</v>
      </c>
      <c r="GU79">
        <f t="shared" si="415"/>
        <v>0</v>
      </c>
      <c r="GV79">
        <f t="shared" si="416"/>
        <v>0</v>
      </c>
      <c r="GW79">
        <f t="shared" si="417"/>
        <v>0</v>
      </c>
      <c r="GX79">
        <f t="shared" si="418"/>
        <v>0</v>
      </c>
      <c r="GY79">
        <f t="shared" si="419"/>
        <v>0</v>
      </c>
      <c r="GZ79">
        <f t="shared" si="420"/>
        <v>0</v>
      </c>
      <c r="HA79">
        <f t="shared" si="421"/>
        <v>0</v>
      </c>
      <c r="HB79">
        <f t="shared" si="422"/>
        <v>0</v>
      </c>
      <c r="HC79">
        <f t="shared" si="423"/>
        <v>0</v>
      </c>
      <c r="HD79">
        <f t="shared" si="424"/>
        <v>0</v>
      </c>
      <c r="HE79">
        <f t="shared" si="425"/>
        <v>0</v>
      </c>
      <c r="HG79">
        <f t="shared" si="426"/>
        <v>0</v>
      </c>
      <c r="HH79">
        <f t="shared" si="427"/>
        <v>0</v>
      </c>
      <c r="HI79">
        <f t="shared" si="428"/>
        <v>0</v>
      </c>
      <c r="HJ79">
        <f t="shared" si="429"/>
        <v>0</v>
      </c>
      <c r="HK79">
        <f t="shared" si="430"/>
        <v>0</v>
      </c>
      <c r="HL79">
        <f t="shared" si="431"/>
        <v>0</v>
      </c>
      <c r="HM79">
        <f t="shared" si="432"/>
        <v>0</v>
      </c>
      <c r="HN79">
        <f t="shared" si="433"/>
        <v>0</v>
      </c>
      <c r="HO79">
        <f t="shared" si="434"/>
        <v>0</v>
      </c>
      <c r="HP79">
        <f t="shared" si="435"/>
        <v>0</v>
      </c>
      <c r="HQ79">
        <f t="shared" si="436"/>
        <v>0</v>
      </c>
      <c r="HR79">
        <f t="shared" si="437"/>
        <v>0</v>
      </c>
      <c r="HT79">
        <f t="shared" si="515"/>
        <v>0</v>
      </c>
      <c r="HU79">
        <f t="shared" si="438"/>
        <v>0</v>
      </c>
      <c r="HV79">
        <f t="shared" si="439"/>
        <v>0</v>
      </c>
      <c r="HW79">
        <f t="shared" si="440"/>
        <v>0</v>
      </c>
      <c r="HX79">
        <f t="shared" si="441"/>
        <v>0</v>
      </c>
      <c r="HY79">
        <f t="shared" si="442"/>
        <v>0</v>
      </c>
      <c r="HZ79">
        <f t="shared" si="443"/>
        <v>0</v>
      </c>
      <c r="IA79">
        <f t="shared" si="444"/>
        <v>0</v>
      </c>
      <c r="IB79">
        <f t="shared" si="445"/>
        <v>0</v>
      </c>
      <c r="IC79">
        <f t="shared" si="446"/>
        <v>0</v>
      </c>
      <c r="ID79">
        <f t="shared" si="447"/>
        <v>0</v>
      </c>
      <c r="IE79">
        <f t="shared" si="448"/>
        <v>0</v>
      </c>
      <c r="IG79">
        <f t="shared" si="449"/>
        <v>0</v>
      </c>
      <c r="IH79">
        <f t="shared" si="450"/>
        <v>0</v>
      </c>
      <c r="II79">
        <f t="shared" si="451"/>
        <v>0</v>
      </c>
      <c r="IJ79">
        <f t="shared" si="452"/>
        <v>0</v>
      </c>
      <c r="IK79">
        <f t="shared" si="280"/>
        <v>0</v>
      </c>
      <c r="IL79">
        <f t="shared" si="453"/>
        <v>0</v>
      </c>
      <c r="IM79">
        <f t="shared" si="454"/>
        <v>0</v>
      </c>
      <c r="IN79">
        <f t="shared" si="455"/>
        <v>0</v>
      </c>
      <c r="IO79">
        <f t="shared" si="456"/>
        <v>0</v>
      </c>
      <c r="IP79">
        <f t="shared" si="281"/>
        <v>0</v>
      </c>
      <c r="IQ79">
        <f t="shared" si="282"/>
        <v>0</v>
      </c>
      <c r="IR79">
        <f t="shared" si="283"/>
        <v>0</v>
      </c>
      <c r="IS79">
        <f t="shared" si="516"/>
        <v>0</v>
      </c>
      <c r="IT79">
        <f t="shared" si="457"/>
        <v>0</v>
      </c>
      <c r="IU79">
        <f t="shared" si="458"/>
        <v>0</v>
      </c>
      <c r="IV79">
        <f t="shared" si="459"/>
        <v>0</v>
      </c>
      <c r="IW79">
        <f t="shared" si="460"/>
        <v>0</v>
      </c>
      <c r="IX79">
        <f t="shared" si="461"/>
        <v>0</v>
      </c>
      <c r="IY79">
        <f t="shared" si="462"/>
        <v>0</v>
      </c>
      <c r="IZ79">
        <f t="shared" si="463"/>
        <v>0</v>
      </c>
      <c r="JA79">
        <f t="shared" si="464"/>
        <v>0</v>
      </c>
      <c r="JB79">
        <f t="shared" si="465"/>
        <v>0</v>
      </c>
      <c r="JC79">
        <f t="shared" si="466"/>
        <v>0</v>
      </c>
      <c r="JD79">
        <f t="shared" si="467"/>
        <v>0</v>
      </c>
      <c r="JF79">
        <f t="shared" si="468"/>
        <v>0</v>
      </c>
      <c r="JG79">
        <f t="shared" si="469"/>
        <v>0</v>
      </c>
      <c r="JH79">
        <f t="shared" si="470"/>
        <v>0</v>
      </c>
      <c r="JI79">
        <f t="shared" si="471"/>
        <v>0</v>
      </c>
      <c r="JJ79">
        <f t="shared" si="472"/>
        <v>0</v>
      </c>
      <c r="JK79">
        <f t="shared" si="473"/>
        <v>0</v>
      </c>
      <c r="JL79">
        <f t="shared" si="474"/>
        <v>0</v>
      </c>
      <c r="JM79">
        <f t="shared" si="475"/>
        <v>0</v>
      </c>
      <c r="JN79">
        <f t="shared" si="476"/>
        <v>0</v>
      </c>
      <c r="JO79">
        <f t="shared" si="477"/>
        <v>0</v>
      </c>
      <c r="JP79">
        <f t="shared" si="478"/>
        <v>0</v>
      </c>
      <c r="JQ79">
        <f t="shared" si="479"/>
        <v>0</v>
      </c>
      <c r="JS79">
        <f t="shared" si="285"/>
        <v>0</v>
      </c>
      <c r="JT79">
        <f t="shared" si="286"/>
        <v>0</v>
      </c>
      <c r="JU79">
        <f t="shared" si="287"/>
        <v>0</v>
      </c>
      <c r="JV79">
        <f t="shared" si="288"/>
        <v>0</v>
      </c>
      <c r="JW79">
        <f t="shared" si="289"/>
        <v>0</v>
      </c>
      <c r="JX79">
        <f t="shared" si="290"/>
        <v>0</v>
      </c>
      <c r="JY79">
        <f t="shared" si="291"/>
        <v>0</v>
      </c>
      <c r="JZ79">
        <f t="shared" si="292"/>
        <v>0</v>
      </c>
      <c r="KA79">
        <f t="shared" si="293"/>
        <v>0</v>
      </c>
      <c r="KB79">
        <f t="shared" si="294"/>
        <v>0</v>
      </c>
      <c r="KC79">
        <f t="shared" si="295"/>
        <v>0</v>
      </c>
      <c r="KD79">
        <f t="shared" si="296"/>
        <v>0</v>
      </c>
      <c r="KF79">
        <f t="shared" si="480"/>
        <v>0</v>
      </c>
      <c r="KG79">
        <f t="shared" si="481"/>
        <v>0</v>
      </c>
      <c r="KH79">
        <f t="shared" si="482"/>
        <v>0</v>
      </c>
      <c r="KI79">
        <f t="shared" si="483"/>
        <v>0</v>
      </c>
      <c r="KJ79">
        <f t="shared" si="484"/>
        <v>0</v>
      </c>
      <c r="KK79">
        <f t="shared" si="485"/>
        <v>0</v>
      </c>
      <c r="KL79">
        <f t="shared" si="486"/>
        <v>0</v>
      </c>
      <c r="KM79">
        <f t="shared" si="487"/>
        <v>0</v>
      </c>
      <c r="KN79">
        <f t="shared" si="488"/>
        <v>0</v>
      </c>
      <c r="KO79">
        <f t="shared" si="489"/>
        <v>0</v>
      </c>
      <c r="KP79">
        <f t="shared" si="490"/>
        <v>0</v>
      </c>
      <c r="KQ79">
        <f t="shared" si="491"/>
        <v>0</v>
      </c>
      <c r="KS79">
        <f t="shared" si="492"/>
        <v>0</v>
      </c>
      <c r="KT79">
        <f t="shared" si="493"/>
        <v>0</v>
      </c>
      <c r="KU79">
        <f t="shared" si="494"/>
        <v>0</v>
      </c>
      <c r="KV79">
        <f t="shared" si="495"/>
        <v>0</v>
      </c>
      <c r="KW79">
        <f t="shared" si="496"/>
        <v>0</v>
      </c>
      <c r="KX79">
        <f t="shared" si="297"/>
        <v>0</v>
      </c>
      <c r="KY79">
        <f t="shared" si="298"/>
        <v>0</v>
      </c>
      <c r="KZ79">
        <f t="shared" si="299"/>
        <v>0</v>
      </c>
      <c r="LA79">
        <f t="shared" si="300"/>
        <v>0</v>
      </c>
      <c r="LB79">
        <f t="shared" si="301"/>
        <v>0</v>
      </c>
      <c r="LD79">
        <f t="shared" si="497"/>
        <v>0</v>
      </c>
      <c r="LE79">
        <f t="shared" si="498"/>
        <v>0</v>
      </c>
      <c r="LF79">
        <f t="shared" si="499"/>
        <v>0</v>
      </c>
      <c r="LG79">
        <f t="shared" si="500"/>
        <v>0</v>
      </c>
      <c r="LH79">
        <f t="shared" si="501"/>
        <v>0</v>
      </c>
      <c r="LI79">
        <f t="shared" si="502"/>
        <v>0</v>
      </c>
      <c r="LJ79">
        <f t="shared" si="503"/>
        <v>0</v>
      </c>
      <c r="LK79">
        <f t="shared" si="504"/>
        <v>0</v>
      </c>
      <c r="LL79">
        <f t="shared" si="505"/>
        <v>0</v>
      </c>
      <c r="LM79">
        <f t="shared" si="506"/>
        <v>0</v>
      </c>
      <c r="LN79">
        <f t="shared" si="507"/>
        <v>0</v>
      </c>
      <c r="LO79">
        <f t="shared" si="508"/>
        <v>0</v>
      </c>
      <c r="LQ79">
        <f t="shared" si="509"/>
        <v>0</v>
      </c>
      <c r="LR79">
        <f t="shared" si="510"/>
        <v>0</v>
      </c>
      <c r="LS79">
        <f t="shared" si="511"/>
        <v>0</v>
      </c>
      <c r="LT79">
        <f t="shared" si="512"/>
        <v>0</v>
      </c>
      <c r="LU79">
        <f t="shared" si="513"/>
        <v>0</v>
      </c>
      <c r="LV79">
        <f t="shared" si="302"/>
        <v>0</v>
      </c>
      <c r="LW79">
        <f t="shared" si="303"/>
        <v>0</v>
      </c>
      <c r="LX79">
        <f t="shared" si="304"/>
        <v>0</v>
      </c>
      <c r="LY79">
        <f t="shared" si="305"/>
        <v>0</v>
      </c>
      <c r="LZ79">
        <f t="shared" si="306"/>
        <v>0</v>
      </c>
      <c r="MB79" t="e">
        <f>IF(OR((AND((AU$2=$C79),(3&lt;$B79))),(AND((AU$3=$C79),(4&gt;$B79)))),#REF!,0)</f>
        <v>#REF!</v>
      </c>
      <c r="MC79" t="e">
        <f>IF(OR((AND((AU$3=$C79),(3&lt;$B79))),(AND((AU$4=$C79),(4&gt;$B79)))),#REF!,0)</f>
        <v>#REF!</v>
      </c>
      <c r="MD79" t="e">
        <f>IF(OR((AND((AU$4=$C79),(3&lt;$B79))),(AND((AU$5=$C79),(4&gt;$B79)))),#REF!,0)</f>
        <v>#REF!</v>
      </c>
      <c r="ME79" t="e">
        <f>IF(OR((AND((AU$5=$C79),(3&lt;$B79))),(AND((AU$6=$C79),(4&gt;$B79)))),#REF!,0)</f>
        <v>#REF!</v>
      </c>
      <c r="MF79" t="e">
        <f>IF(OR((AND((AU$6=$C79),(3&lt;$B79))),(AND((AU$7=$C79),(4&gt;$B79)))),#REF!,0)</f>
        <v>#REF!</v>
      </c>
      <c r="MG79" t="e">
        <f t="shared" si="307"/>
        <v>#REF!</v>
      </c>
      <c r="MH79" t="e">
        <f t="shared" si="308"/>
        <v>#REF!</v>
      </c>
      <c r="MI79" t="e">
        <f t="shared" si="309"/>
        <v>#REF!</v>
      </c>
      <c r="MJ79" t="e">
        <f t="shared" si="310"/>
        <v>#REF!</v>
      </c>
      <c r="MK79" t="e">
        <f t="shared" si="311"/>
        <v>#REF!</v>
      </c>
      <c r="MM79">
        <f>IF(AND(($EV$26=$C79),(4=$B79)),#REF!,0)</f>
        <v>0</v>
      </c>
      <c r="MN79">
        <f>IF(AND(($EV$26=$C79),(5=$B79)),#REF!,0)</f>
        <v>0</v>
      </c>
      <c r="MO79">
        <f>IF(AND(($EV$26=$C79),(6=$B79)),#REF!,0)</f>
        <v>0</v>
      </c>
      <c r="MP79">
        <f>IF(AND(($EV$26=$C79),(7=$B79)),#REF!,0)</f>
        <v>0</v>
      </c>
      <c r="MQ79">
        <f>IF(AND(($EV$26=$C79),(8=$B79)),#REF!,0)</f>
        <v>0</v>
      </c>
      <c r="MR79">
        <f>IF(AND(($EV$26=$C79),(9=$B79)),#REF!,0)</f>
        <v>0</v>
      </c>
      <c r="MS79">
        <f>IF(AND(($EV$26=$C79),(10=$B79)),#REF!,0)</f>
        <v>0</v>
      </c>
      <c r="MT79">
        <f>IF(AND(($EV$26=$C79),(11=$B79)),#REF!,0)</f>
        <v>0</v>
      </c>
      <c r="MU79">
        <f>IF(AND(($EV$26=$C79),(12=$B79)),#REF!,0)</f>
        <v>0</v>
      </c>
      <c r="MV79">
        <f>IF(AND(($EW$26=$C79),(1=$B79)),#REF!,0)</f>
        <v>0</v>
      </c>
      <c r="MW79">
        <f>IF(AND(($EW$26=$C79),(2=$B79)),#REF!,0)</f>
        <v>0</v>
      </c>
      <c r="MX79">
        <f>IF(AND(($EW$26=$C79),(3=$B79)),#REF!,0)</f>
        <v>0</v>
      </c>
    </row>
    <row r="80" spans="1:362" ht="13.9" thickBot="1">
      <c r="A80" s="206"/>
      <c r="B80" s="39"/>
      <c r="C80" s="40"/>
      <c r="D80" s="41"/>
      <c r="E80" s="70">
        <f t="shared" si="312"/>
        <v>0</v>
      </c>
      <c r="F80" s="42"/>
      <c r="G80" s="70">
        <f t="shared" si="12"/>
        <v>0</v>
      </c>
      <c r="H80" s="77"/>
      <c r="I80" s="78"/>
      <c r="J80" s="77"/>
      <c r="K80" s="216"/>
      <c r="L80" s="77"/>
      <c r="M80" s="77"/>
      <c r="N80" s="77"/>
      <c r="O80" s="64"/>
      <c r="P80" s="70">
        <f t="shared" si="245"/>
        <v>0</v>
      </c>
      <c r="Q80" s="137"/>
      <c r="R80" s="72">
        <f t="shared" si="246"/>
        <v>0</v>
      </c>
      <c r="S80" s="42"/>
      <c r="T80" s="70">
        <f t="shared" si="13"/>
        <v>0</v>
      </c>
      <c r="U80" s="42"/>
      <c r="V80" s="70">
        <f t="shared" si="247"/>
        <v>0</v>
      </c>
      <c r="W80" s="42"/>
      <c r="X80" s="70">
        <f t="shared" si="14"/>
        <v>0</v>
      </c>
      <c r="Y80" s="71">
        <f t="shared" si="313"/>
        <v>0</v>
      </c>
      <c r="Z80" s="189"/>
      <c r="AA80" s="190"/>
      <c r="AB80" s="72">
        <f t="shared" si="314"/>
        <v>0</v>
      </c>
      <c r="AC80" s="3"/>
      <c r="AD80" s="90">
        <f t="shared" si="315"/>
        <v>0</v>
      </c>
      <c r="AE80">
        <f t="shared" si="316"/>
        <v>0</v>
      </c>
      <c r="AF80">
        <f t="shared" si="317"/>
        <v>0</v>
      </c>
      <c r="AG80">
        <f t="shared" si="318"/>
        <v>0</v>
      </c>
      <c r="AH80">
        <f t="shared" si="319"/>
        <v>0</v>
      </c>
      <c r="AI80">
        <f t="shared" si="320"/>
        <v>0</v>
      </c>
      <c r="AJ80">
        <f t="shared" si="250"/>
        <v>0</v>
      </c>
      <c r="AK80">
        <f t="shared" si="21"/>
        <v>0</v>
      </c>
      <c r="AL80">
        <f t="shared" si="22"/>
        <v>0</v>
      </c>
      <c r="AM80">
        <f t="shared" si="23"/>
        <v>0</v>
      </c>
      <c r="AN80" s="3"/>
      <c r="AO80">
        <f t="shared" si="321"/>
        <v>0</v>
      </c>
      <c r="AP80">
        <f t="shared" si="322"/>
        <v>0</v>
      </c>
      <c r="AQ80">
        <f t="shared" si="323"/>
        <v>0</v>
      </c>
      <c r="AR80">
        <f t="shared" si="324"/>
        <v>0</v>
      </c>
      <c r="AS80">
        <f t="shared" si="325"/>
        <v>0</v>
      </c>
      <c r="AT80">
        <f t="shared" si="29"/>
        <v>0</v>
      </c>
      <c r="AU80">
        <f t="shared" si="30"/>
        <v>0</v>
      </c>
      <c r="AV80">
        <f t="shared" si="31"/>
        <v>0</v>
      </c>
      <c r="AW80">
        <f t="shared" si="32"/>
        <v>0</v>
      </c>
      <c r="AX80">
        <f t="shared" si="33"/>
        <v>0</v>
      </c>
      <c r="AY80" s="3"/>
      <c r="AZ80">
        <f t="shared" si="326"/>
        <v>0</v>
      </c>
      <c r="BA80">
        <f t="shared" si="327"/>
        <v>0</v>
      </c>
      <c r="BB80">
        <f t="shared" si="328"/>
        <v>0</v>
      </c>
      <c r="BC80">
        <f t="shared" si="329"/>
        <v>0</v>
      </c>
      <c r="BD80">
        <f t="shared" si="330"/>
        <v>0</v>
      </c>
      <c r="BE80">
        <f t="shared" si="39"/>
        <v>0</v>
      </c>
      <c r="BF80">
        <f t="shared" si="40"/>
        <v>0</v>
      </c>
      <c r="BG80">
        <f t="shared" si="41"/>
        <v>0</v>
      </c>
      <c r="BH80">
        <f t="shared" si="42"/>
        <v>0</v>
      </c>
      <c r="BI80">
        <f t="shared" si="43"/>
        <v>0</v>
      </c>
      <c r="BJ80" s="3"/>
      <c r="BK80">
        <f t="shared" si="331"/>
        <v>0</v>
      </c>
      <c r="BL80">
        <f t="shared" si="332"/>
        <v>0</v>
      </c>
      <c r="BM80">
        <f t="shared" si="333"/>
        <v>0</v>
      </c>
      <c r="BN80">
        <f t="shared" si="334"/>
        <v>0</v>
      </c>
      <c r="BO80">
        <f t="shared" si="335"/>
        <v>0</v>
      </c>
      <c r="BP80">
        <f t="shared" si="251"/>
        <v>0</v>
      </c>
      <c r="BQ80">
        <f t="shared" si="252"/>
        <v>0</v>
      </c>
      <c r="BR80">
        <f t="shared" si="253"/>
        <v>0</v>
      </c>
      <c r="BS80">
        <f t="shared" si="254"/>
        <v>0</v>
      </c>
      <c r="BT80">
        <f t="shared" si="255"/>
        <v>0</v>
      </c>
      <c r="BV80">
        <f t="shared" si="336"/>
        <v>0</v>
      </c>
      <c r="BW80">
        <f t="shared" si="337"/>
        <v>0</v>
      </c>
      <c r="BX80">
        <f t="shared" si="338"/>
        <v>0</v>
      </c>
      <c r="BY80">
        <f t="shared" si="339"/>
        <v>0</v>
      </c>
      <c r="BZ80">
        <f t="shared" si="340"/>
        <v>0</v>
      </c>
      <c r="CA80">
        <f t="shared" si="54"/>
        <v>0</v>
      </c>
      <c r="CB80">
        <f t="shared" si="55"/>
        <v>0</v>
      </c>
      <c r="CC80">
        <f t="shared" si="56"/>
        <v>0</v>
      </c>
      <c r="CD80">
        <f t="shared" si="57"/>
        <v>0</v>
      </c>
      <c r="CE80">
        <f t="shared" si="58"/>
        <v>0</v>
      </c>
      <c r="CG80">
        <f t="shared" si="341"/>
        <v>0</v>
      </c>
      <c r="CH80">
        <f t="shared" si="342"/>
        <v>0</v>
      </c>
      <c r="CI80">
        <f t="shared" si="343"/>
        <v>0</v>
      </c>
      <c r="CJ80">
        <f t="shared" si="344"/>
        <v>0</v>
      </c>
      <c r="CK80">
        <f t="shared" si="345"/>
        <v>0</v>
      </c>
      <c r="CL80">
        <f t="shared" si="256"/>
        <v>0</v>
      </c>
      <c r="CM80">
        <f t="shared" si="64"/>
        <v>0</v>
      </c>
      <c r="CN80">
        <f t="shared" si="65"/>
        <v>0</v>
      </c>
      <c r="CO80">
        <f t="shared" si="66"/>
        <v>0</v>
      </c>
      <c r="CP80">
        <f t="shared" si="67"/>
        <v>0</v>
      </c>
      <c r="CQ80" s="3"/>
      <c r="CR80">
        <f t="shared" si="346"/>
        <v>0</v>
      </c>
      <c r="CS80">
        <f t="shared" si="347"/>
        <v>0</v>
      </c>
      <c r="CT80">
        <f t="shared" si="348"/>
        <v>0</v>
      </c>
      <c r="CU80">
        <f t="shared" si="349"/>
        <v>0</v>
      </c>
      <c r="CV80">
        <f t="shared" si="350"/>
        <v>0</v>
      </c>
      <c r="CW80">
        <f t="shared" si="73"/>
        <v>0</v>
      </c>
      <c r="CX80">
        <f t="shared" si="74"/>
        <v>0</v>
      </c>
      <c r="CY80">
        <f t="shared" si="75"/>
        <v>0</v>
      </c>
      <c r="CZ80">
        <f t="shared" si="76"/>
        <v>0</v>
      </c>
      <c r="DA80">
        <f t="shared" si="77"/>
        <v>0</v>
      </c>
      <c r="DC80">
        <f t="shared" si="514"/>
        <v>0</v>
      </c>
      <c r="DD80">
        <f t="shared" si="351"/>
        <v>0</v>
      </c>
      <c r="DE80">
        <f t="shared" si="352"/>
        <v>0</v>
      </c>
      <c r="DF80">
        <f t="shared" si="353"/>
        <v>0</v>
      </c>
      <c r="DG80">
        <f t="shared" si="354"/>
        <v>0</v>
      </c>
      <c r="DH80" s="221">
        <f t="shared" si="355"/>
        <v>0</v>
      </c>
      <c r="DI80" s="221">
        <f>IF(OR((AND(($AJ$3=$C80),(3&lt;$B80))),(AND(($AJ$4=$C80),(4&gt;$B80)))),L80,0)</f>
        <v>0</v>
      </c>
      <c r="DJ80" s="221">
        <f t="shared" si="259"/>
        <v>0</v>
      </c>
      <c r="DK80" s="221">
        <f t="shared" si="260"/>
        <v>0</v>
      </c>
      <c r="DL80" s="221">
        <f t="shared" si="261"/>
        <v>0</v>
      </c>
      <c r="DN80">
        <f t="shared" si="262"/>
        <v>0</v>
      </c>
      <c r="DO80">
        <f t="shared" si="357"/>
        <v>0</v>
      </c>
      <c r="DP80">
        <f t="shared" si="358"/>
        <v>0</v>
      </c>
      <c r="DQ80">
        <f t="shared" si="359"/>
        <v>0</v>
      </c>
      <c r="DR80">
        <f t="shared" si="360"/>
        <v>0</v>
      </c>
      <c r="DS80">
        <f t="shared" si="87"/>
        <v>0</v>
      </c>
      <c r="DT80">
        <f t="shared" si="263"/>
        <v>0</v>
      </c>
      <c r="DU80">
        <f t="shared" si="264"/>
        <v>0</v>
      </c>
      <c r="DV80">
        <f t="shared" si="265"/>
        <v>0</v>
      </c>
      <c r="DW80">
        <f t="shared" si="266"/>
        <v>0</v>
      </c>
      <c r="DY80">
        <f t="shared" si="267"/>
        <v>0</v>
      </c>
      <c r="DZ80">
        <f t="shared" si="268"/>
        <v>0</v>
      </c>
      <c r="EA80">
        <f t="shared" si="269"/>
        <v>0</v>
      </c>
      <c r="EB80">
        <f t="shared" si="270"/>
        <v>0</v>
      </c>
      <c r="EC80">
        <f t="shared" si="271"/>
        <v>0</v>
      </c>
      <c r="ED80">
        <f t="shared" si="88"/>
        <v>0</v>
      </c>
      <c r="EE80">
        <f t="shared" si="89"/>
        <v>0</v>
      </c>
      <c r="EF80">
        <f t="shared" si="90"/>
        <v>0</v>
      </c>
      <c r="EG80">
        <f t="shared" si="91"/>
        <v>0</v>
      </c>
      <c r="EH80">
        <f t="shared" si="92"/>
        <v>0</v>
      </c>
      <c r="EJ80">
        <f t="shared" si="361"/>
        <v>0</v>
      </c>
      <c r="EK80">
        <f t="shared" si="362"/>
        <v>0</v>
      </c>
      <c r="EL80">
        <f t="shared" si="363"/>
        <v>0</v>
      </c>
      <c r="EM80">
        <f t="shared" si="364"/>
        <v>0</v>
      </c>
      <c r="EN80">
        <f t="shared" si="365"/>
        <v>0</v>
      </c>
      <c r="EO80">
        <f t="shared" si="272"/>
        <v>0</v>
      </c>
      <c r="EP80">
        <f t="shared" si="273"/>
        <v>0</v>
      </c>
      <c r="EQ80">
        <f t="shared" si="274"/>
        <v>0</v>
      </c>
      <c r="ER80">
        <f t="shared" si="275"/>
        <v>0</v>
      </c>
      <c r="ES80">
        <f t="shared" si="276"/>
        <v>0</v>
      </c>
      <c r="ET80">
        <f t="shared" si="366"/>
        <v>0</v>
      </c>
      <c r="EU80">
        <f t="shared" si="367"/>
        <v>0</v>
      </c>
      <c r="EV80">
        <f t="shared" si="368"/>
        <v>0</v>
      </c>
      <c r="EW80">
        <f t="shared" si="369"/>
        <v>0</v>
      </c>
      <c r="EX80">
        <f t="shared" si="370"/>
        <v>0</v>
      </c>
      <c r="EY80">
        <f t="shared" si="371"/>
        <v>0</v>
      </c>
      <c r="EZ80">
        <f t="shared" si="372"/>
        <v>0</v>
      </c>
      <c r="FA80">
        <f t="shared" si="373"/>
        <v>0</v>
      </c>
      <c r="FB80">
        <f t="shared" si="374"/>
        <v>0</v>
      </c>
      <c r="FC80">
        <f t="shared" si="375"/>
        <v>0</v>
      </c>
      <c r="FD80">
        <f t="shared" si="376"/>
        <v>0</v>
      </c>
      <c r="FE80">
        <f t="shared" si="377"/>
        <v>0</v>
      </c>
      <c r="FG80" s="136">
        <f t="shared" si="378"/>
        <v>0</v>
      </c>
      <c r="FH80" s="136">
        <f t="shared" si="379"/>
        <v>0</v>
      </c>
      <c r="FI80" s="136">
        <f t="shared" si="380"/>
        <v>0</v>
      </c>
      <c r="FJ80" s="136">
        <f t="shared" si="381"/>
        <v>0</v>
      </c>
      <c r="FK80" s="136">
        <f t="shared" si="382"/>
        <v>0</v>
      </c>
      <c r="FL80" s="136">
        <f t="shared" si="383"/>
        <v>0</v>
      </c>
      <c r="FM80" s="136">
        <f t="shared" si="384"/>
        <v>0</v>
      </c>
      <c r="FN80" s="136">
        <f t="shared" si="385"/>
        <v>0</v>
      </c>
      <c r="FO80" s="136">
        <f t="shared" si="386"/>
        <v>0</v>
      </c>
      <c r="FP80" s="136">
        <f t="shared" si="387"/>
        <v>0</v>
      </c>
      <c r="FQ80" s="136">
        <f t="shared" si="388"/>
        <v>0</v>
      </c>
      <c r="FR80" s="136">
        <f t="shared" si="389"/>
        <v>0</v>
      </c>
      <c r="FT80">
        <f t="shared" si="390"/>
        <v>0</v>
      </c>
      <c r="FU80">
        <f t="shared" si="391"/>
        <v>0</v>
      </c>
      <c r="FV80">
        <f t="shared" si="392"/>
        <v>0</v>
      </c>
      <c r="FW80">
        <f t="shared" si="393"/>
        <v>0</v>
      </c>
      <c r="FX80">
        <f t="shared" si="394"/>
        <v>0</v>
      </c>
      <c r="FY80">
        <f t="shared" si="395"/>
        <v>0</v>
      </c>
      <c r="FZ80">
        <f t="shared" si="396"/>
        <v>0</v>
      </c>
      <c r="GA80">
        <f t="shared" si="397"/>
        <v>0</v>
      </c>
      <c r="GB80">
        <f t="shared" si="398"/>
        <v>0</v>
      </c>
      <c r="GC80">
        <f t="shared" si="399"/>
        <v>0</v>
      </c>
      <c r="GD80">
        <f t="shared" si="400"/>
        <v>0</v>
      </c>
      <c r="GE80">
        <f t="shared" si="401"/>
        <v>0</v>
      </c>
      <c r="GG80">
        <f t="shared" si="402"/>
        <v>0</v>
      </c>
      <c r="GH80">
        <f t="shared" si="403"/>
        <v>0</v>
      </c>
      <c r="GI80">
        <f t="shared" si="404"/>
        <v>0</v>
      </c>
      <c r="GJ80">
        <f t="shared" si="405"/>
        <v>0</v>
      </c>
      <c r="GK80">
        <f t="shared" si="406"/>
        <v>0</v>
      </c>
      <c r="GL80">
        <f t="shared" si="407"/>
        <v>0</v>
      </c>
      <c r="GM80">
        <f t="shared" si="408"/>
        <v>0</v>
      </c>
      <c r="GN80">
        <f t="shared" si="409"/>
        <v>0</v>
      </c>
      <c r="GO80">
        <f t="shared" si="410"/>
        <v>0</v>
      </c>
      <c r="GP80">
        <f t="shared" si="411"/>
        <v>0</v>
      </c>
      <c r="GQ80">
        <f t="shared" si="412"/>
        <v>0</v>
      </c>
      <c r="GR80">
        <f t="shared" si="413"/>
        <v>0</v>
      </c>
      <c r="GT80">
        <f t="shared" si="414"/>
        <v>0</v>
      </c>
      <c r="GU80">
        <f t="shared" si="415"/>
        <v>0</v>
      </c>
      <c r="GV80">
        <f t="shared" si="416"/>
        <v>0</v>
      </c>
      <c r="GW80">
        <f t="shared" si="417"/>
        <v>0</v>
      </c>
      <c r="GX80">
        <f t="shared" si="418"/>
        <v>0</v>
      </c>
      <c r="GY80">
        <f t="shared" si="419"/>
        <v>0</v>
      </c>
      <c r="GZ80">
        <f t="shared" si="420"/>
        <v>0</v>
      </c>
      <c r="HA80">
        <f t="shared" si="421"/>
        <v>0</v>
      </c>
      <c r="HB80">
        <f t="shared" si="422"/>
        <v>0</v>
      </c>
      <c r="HC80">
        <f t="shared" si="423"/>
        <v>0</v>
      </c>
      <c r="HD80">
        <f t="shared" si="424"/>
        <v>0</v>
      </c>
      <c r="HE80">
        <f t="shared" si="425"/>
        <v>0</v>
      </c>
      <c r="HG80">
        <f t="shared" si="426"/>
        <v>0</v>
      </c>
      <c r="HH80">
        <f t="shared" si="427"/>
        <v>0</v>
      </c>
      <c r="HI80">
        <f t="shared" si="428"/>
        <v>0</v>
      </c>
      <c r="HJ80">
        <f t="shared" si="429"/>
        <v>0</v>
      </c>
      <c r="HK80">
        <f t="shared" si="430"/>
        <v>0</v>
      </c>
      <c r="HL80">
        <f t="shared" si="431"/>
        <v>0</v>
      </c>
      <c r="HM80">
        <f t="shared" si="432"/>
        <v>0</v>
      </c>
      <c r="HN80">
        <f t="shared" si="433"/>
        <v>0</v>
      </c>
      <c r="HO80">
        <f t="shared" si="434"/>
        <v>0</v>
      </c>
      <c r="HP80">
        <f t="shared" si="435"/>
        <v>0</v>
      </c>
      <c r="HQ80">
        <f t="shared" si="436"/>
        <v>0</v>
      </c>
      <c r="HR80">
        <f t="shared" si="437"/>
        <v>0</v>
      </c>
      <c r="HT80">
        <f t="shared" si="515"/>
        <v>0</v>
      </c>
      <c r="HU80">
        <f t="shared" si="438"/>
        <v>0</v>
      </c>
      <c r="HV80">
        <f t="shared" si="439"/>
        <v>0</v>
      </c>
      <c r="HW80">
        <f t="shared" si="440"/>
        <v>0</v>
      </c>
      <c r="HX80">
        <f t="shared" si="441"/>
        <v>0</v>
      </c>
      <c r="HY80">
        <f t="shared" si="442"/>
        <v>0</v>
      </c>
      <c r="HZ80">
        <f t="shared" si="443"/>
        <v>0</v>
      </c>
      <c r="IA80">
        <f t="shared" si="444"/>
        <v>0</v>
      </c>
      <c r="IB80">
        <f t="shared" si="445"/>
        <v>0</v>
      </c>
      <c r="IC80">
        <f t="shared" si="446"/>
        <v>0</v>
      </c>
      <c r="ID80">
        <f t="shared" si="447"/>
        <v>0</v>
      </c>
      <c r="IE80">
        <f t="shared" si="448"/>
        <v>0</v>
      </c>
      <c r="IG80">
        <f t="shared" si="449"/>
        <v>0</v>
      </c>
      <c r="IH80">
        <f t="shared" si="450"/>
        <v>0</v>
      </c>
      <c r="II80">
        <f t="shared" si="451"/>
        <v>0</v>
      </c>
      <c r="IJ80">
        <f t="shared" si="452"/>
        <v>0</v>
      </c>
      <c r="IK80">
        <f t="shared" si="280"/>
        <v>0</v>
      </c>
      <c r="IL80">
        <f t="shared" si="453"/>
        <v>0</v>
      </c>
      <c r="IM80">
        <f t="shared" si="454"/>
        <v>0</v>
      </c>
      <c r="IN80">
        <f t="shared" si="455"/>
        <v>0</v>
      </c>
      <c r="IO80">
        <f t="shared" si="456"/>
        <v>0</v>
      </c>
      <c r="IP80">
        <f t="shared" si="281"/>
        <v>0</v>
      </c>
      <c r="IQ80">
        <f t="shared" si="282"/>
        <v>0</v>
      </c>
      <c r="IR80">
        <f t="shared" si="283"/>
        <v>0</v>
      </c>
      <c r="IS80">
        <f t="shared" si="516"/>
        <v>0</v>
      </c>
      <c r="IT80">
        <f t="shared" si="457"/>
        <v>0</v>
      </c>
      <c r="IU80">
        <f t="shared" si="458"/>
        <v>0</v>
      </c>
      <c r="IV80">
        <f t="shared" si="459"/>
        <v>0</v>
      </c>
      <c r="IW80">
        <f t="shared" si="460"/>
        <v>0</v>
      </c>
      <c r="IX80">
        <f t="shared" si="461"/>
        <v>0</v>
      </c>
      <c r="IY80">
        <f t="shared" si="462"/>
        <v>0</v>
      </c>
      <c r="IZ80">
        <f t="shared" si="463"/>
        <v>0</v>
      </c>
      <c r="JA80">
        <f t="shared" si="464"/>
        <v>0</v>
      </c>
      <c r="JB80">
        <f t="shared" si="465"/>
        <v>0</v>
      </c>
      <c r="JC80">
        <f t="shared" si="466"/>
        <v>0</v>
      </c>
      <c r="JD80">
        <f t="shared" si="467"/>
        <v>0</v>
      </c>
      <c r="JF80">
        <f t="shared" si="468"/>
        <v>0</v>
      </c>
      <c r="JG80">
        <f t="shared" si="469"/>
        <v>0</v>
      </c>
      <c r="JH80">
        <f t="shared" si="470"/>
        <v>0</v>
      </c>
      <c r="JI80">
        <f t="shared" si="471"/>
        <v>0</v>
      </c>
      <c r="JJ80">
        <f t="shared" si="472"/>
        <v>0</v>
      </c>
      <c r="JK80">
        <f t="shared" si="473"/>
        <v>0</v>
      </c>
      <c r="JL80">
        <f t="shared" si="474"/>
        <v>0</v>
      </c>
      <c r="JM80">
        <f t="shared" si="475"/>
        <v>0</v>
      </c>
      <c r="JN80">
        <f t="shared" si="476"/>
        <v>0</v>
      </c>
      <c r="JO80">
        <f t="shared" si="477"/>
        <v>0</v>
      </c>
      <c r="JP80">
        <f t="shared" si="478"/>
        <v>0</v>
      </c>
      <c r="JQ80">
        <f t="shared" si="479"/>
        <v>0</v>
      </c>
      <c r="JS80">
        <f t="shared" si="285"/>
        <v>0</v>
      </c>
      <c r="JT80">
        <f t="shared" si="286"/>
        <v>0</v>
      </c>
      <c r="JU80">
        <f t="shared" si="287"/>
        <v>0</v>
      </c>
      <c r="JV80">
        <f t="shared" si="288"/>
        <v>0</v>
      </c>
      <c r="JW80">
        <f t="shared" si="289"/>
        <v>0</v>
      </c>
      <c r="JX80">
        <f t="shared" si="290"/>
        <v>0</v>
      </c>
      <c r="JY80">
        <f t="shared" si="291"/>
        <v>0</v>
      </c>
      <c r="JZ80">
        <f t="shared" si="292"/>
        <v>0</v>
      </c>
      <c r="KA80">
        <f t="shared" si="293"/>
        <v>0</v>
      </c>
      <c r="KB80">
        <f t="shared" si="294"/>
        <v>0</v>
      </c>
      <c r="KC80">
        <f t="shared" si="295"/>
        <v>0</v>
      </c>
      <c r="KD80">
        <f t="shared" si="296"/>
        <v>0</v>
      </c>
      <c r="KF80">
        <f t="shared" si="480"/>
        <v>0</v>
      </c>
      <c r="KG80">
        <f t="shared" si="481"/>
        <v>0</v>
      </c>
      <c r="KH80">
        <f t="shared" si="482"/>
        <v>0</v>
      </c>
      <c r="KI80">
        <f t="shared" si="483"/>
        <v>0</v>
      </c>
      <c r="KJ80">
        <f t="shared" si="484"/>
        <v>0</v>
      </c>
      <c r="KK80">
        <f t="shared" si="485"/>
        <v>0</v>
      </c>
      <c r="KL80">
        <f t="shared" si="486"/>
        <v>0</v>
      </c>
      <c r="KM80">
        <f t="shared" si="487"/>
        <v>0</v>
      </c>
      <c r="KN80">
        <f t="shared" si="488"/>
        <v>0</v>
      </c>
      <c r="KO80">
        <f t="shared" si="489"/>
        <v>0</v>
      </c>
      <c r="KP80">
        <f t="shared" si="490"/>
        <v>0</v>
      </c>
      <c r="KQ80">
        <f t="shared" si="491"/>
        <v>0</v>
      </c>
      <c r="KS80">
        <f t="shared" si="492"/>
        <v>0</v>
      </c>
      <c r="KT80">
        <f t="shared" si="493"/>
        <v>0</v>
      </c>
      <c r="KU80">
        <f t="shared" si="494"/>
        <v>0</v>
      </c>
      <c r="KV80">
        <f t="shared" si="495"/>
        <v>0</v>
      </c>
      <c r="KW80">
        <f t="shared" si="496"/>
        <v>0</v>
      </c>
      <c r="KX80">
        <f t="shared" si="297"/>
        <v>0</v>
      </c>
      <c r="KY80">
        <f t="shared" si="298"/>
        <v>0</v>
      </c>
      <c r="KZ80">
        <f t="shared" si="299"/>
        <v>0</v>
      </c>
      <c r="LA80">
        <f t="shared" si="300"/>
        <v>0</v>
      </c>
      <c r="LB80">
        <f t="shared" si="301"/>
        <v>0</v>
      </c>
      <c r="LD80">
        <f t="shared" si="497"/>
        <v>0</v>
      </c>
      <c r="LE80">
        <f t="shared" si="498"/>
        <v>0</v>
      </c>
      <c r="LF80">
        <f t="shared" si="499"/>
        <v>0</v>
      </c>
      <c r="LG80">
        <f t="shared" si="500"/>
        <v>0</v>
      </c>
      <c r="LH80">
        <f t="shared" si="501"/>
        <v>0</v>
      </c>
      <c r="LI80">
        <f t="shared" si="502"/>
        <v>0</v>
      </c>
      <c r="LJ80">
        <f t="shared" si="503"/>
        <v>0</v>
      </c>
      <c r="LK80">
        <f t="shared" si="504"/>
        <v>0</v>
      </c>
      <c r="LL80">
        <f t="shared" si="505"/>
        <v>0</v>
      </c>
      <c r="LM80">
        <f t="shared" si="506"/>
        <v>0</v>
      </c>
      <c r="LN80">
        <f t="shared" si="507"/>
        <v>0</v>
      </c>
      <c r="LO80">
        <f t="shared" si="508"/>
        <v>0</v>
      </c>
      <c r="LQ80">
        <f t="shared" si="509"/>
        <v>0</v>
      </c>
      <c r="LR80">
        <f t="shared" si="510"/>
        <v>0</v>
      </c>
      <c r="LS80">
        <f t="shared" si="511"/>
        <v>0</v>
      </c>
      <c r="LT80">
        <f t="shared" si="512"/>
        <v>0</v>
      </c>
      <c r="LU80">
        <f t="shared" si="513"/>
        <v>0</v>
      </c>
      <c r="LV80">
        <f t="shared" si="302"/>
        <v>0</v>
      </c>
      <c r="LW80">
        <f t="shared" si="303"/>
        <v>0</v>
      </c>
      <c r="LX80">
        <f t="shared" si="304"/>
        <v>0</v>
      </c>
      <c r="LY80">
        <f t="shared" si="305"/>
        <v>0</v>
      </c>
      <c r="LZ80">
        <f t="shared" si="306"/>
        <v>0</v>
      </c>
      <c r="MB80" t="e">
        <f>IF(OR((AND((AU$2=$C80),(3&lt;$B80))),(AND((AU$3=$C80),(4&gt;$B80)))),#REF!,0)</f>
        <v>#REF!</v>
      </c>
      <c r="MC80" t="e">
        <f>IF(OR((AND((AU$3=$C80),(3&lt;$B80))),(AND((AU$4=$C80),(4&gt;$B80)))),#REF!,0)</f>
        <v>#REF!</v>
      </c>
      <c r="MD80" t="e">
        <f>IF(OR((AND((AU$4=$C80),(3&lt;$B80))),(AND((AU$5=$C80),(4&gt;$B80)))),#REF!,0)</f>
        <v>#REF!</v>
      </c>
      <c r="ME80" t="e">
        <f>IF(OR((AND((AU$5=$C80),(3&lt;$B80))),(AND((AU$6=$C80),(4&gt;$B80)))),#REF!,0)</f>
        <v>#REF!</v>
      </c>
      <c r="MF80" t="e">
        <f>IF(OR((AND((AU$6=$C80),(3&lt;$B80))),(AND((AU$7=$C80),(4&gt;$B80)))),#REF!,0)</f>
        <v>#REF!</v>
      </c>
      <c r="MG80" t="e">
        <f t="shared" si="307"/>
        <v>#REF!</v>
      </c>
      <c r="MH80" t="e">
        <f t="shared" si="308"/>
        <v>#REF!</v>
      </c>
      <c r="MI80" t="e">
        <f t="shared" si="309"/>
        <v>#REF!</v>
      </c>
      <c r="MJ80" t="e">
        <f t="shared" si="310"/>
        <v>#REF!</v>
      </c>
      <c r="MK80" t="e">
        <f t="shared" si="311"/>
        <v>#REF!</v>
      </c>
      <c r="MM80">
        <f>IF(AND(($EV$26=$C80),(4=$B80)),#REF!,0)</f>
        <v>0</v>
      </c>
      <c r="MN80">
        <f>IF(AND(($EV$26=$C80),(5=$B80)),#REF!,0)</f>
        <v>0</v>
      </c>
      <c r="MO80">
        <f>IF(AND(($EV$26=$C80),(6=$B80)),#REF!,0)</f>
        <v>0</v>
      </c>
      <c r="MP80">
        <f>IF(AND(($EV$26=$C80),(7=$B80)),#REF!,0)</f>
        <v>0</v>
      </c>
      <c r="MQ80">
        <f>IF(AND(($EV$26=$C80),(8=$B80)),#REF!,0)</f>
        <v>0</v>
      </c>
      <c r="MR80">
        <f>IF(AND(($EV$26=$C80),(9=$B80)),#REF!,0)</f>
        <v>0</v>
      </c>
      <c r="MS80">
        <f>IF(AND(($EV$26=$C80),(10=$B80)),#REF!,0)</f>
        <v>0</v>
      </c>
      <c r="MT80">
        <f>IF(AND(($EV$26=$C80),(11=$B80)),#REF!,0)</f>
        <v>0</v>
      </c>
      <c r="MU80">
        <f>IF(AND(($EV$26=$C80),(12=$B80)),#REF!,0)</f>
        <v>0</v>
      </c>
      <c r="MV80">
        <f>IF(AND(($EW$26=$C80),(1=$B80)),#REF!,0)</f>
        <v>0</v>
      </c>
      <c r="MW80">
        <f>IF(AND(($EW$26=$C80),(2=$B80)),#REF!,0)</f>
        <v>0</v>
      </c>
      <c r="MX80">
        <f>IF(AND(($EW$26=$C80),(3=$B80)),#REF!,0)</f>
        <v>0</v>
      </c>
    </row>
    <row r="81" spans="1:360" ht="13.9" thickTop="1">
      <c r="A81" s="43"/>
      <c r="B81" s="44"/>
      <c r="C81" s="44"/>
      <c r="D81" s="45"/>
      <c r="E81" s="46"/>
      <c r="F81" s="45"/>
      <c r="G81" s="46"/>
      <c r="H81" s="46"/>
      <c r="I81" s="46"/>
      <c r="J81" s="46"/>
      <c r="K81" s="217"/>
      <c r="L81" s="46"/>
      <c r="M81" s="46"/>
      <c r="N81" s="46"/>
      <c r="O81" s="46"/>
      <c r="P81" s="46"/>
      <c r="Q81" s="46"/>
      <c r="R81" s="46"/>
      <c r="S81" s="45"/>
      <c r="T81" s="45"/>
      <c r="U81" s="45"/>
      <c r="V81" s="45"/>
      <c r="W81" s="45"/>
      <c r="X81" s="46"/>
      <c r="Y81" s="46"/>
      <c r="Z81" s="191"/>
      <c r="AA81" s="191"/>
      <c r="AB81" s="46"/>
      <c r="AC81" s="3"/>
      <c r="AD81" s="94">
        <f t="shared" ref="AD81:AM81" si="517">SUM(AD31:AD80)</f>
        <v>0</v>
      </c>
      <c r="AE81" s="45">
        <f t="shared" si="517"/>
        <v>0</v>
      </c>
      <c r="AF81" s="45">
        <f t="shared" si="517"/>
        <v>0</v>
      </c>
      <c r="AG81" s="45">
        <f t="shared" si="517"/>
        <v>0</v>
      </c>
      <c r="AH81" s="45">
        <f t="shared" si="517"/>
        <v>0</v>
      </c>
      <c r="AI81" s="45">
        <f t="shared" si="517"/>
        <v>0</v>
      </c>
      <c r="AJ81" s="45">
        <f t="shared" si="517"/>
        <v>0</v>
      </c>
      <c r="AK81" s="45">
        <f t="shared" si="517"/>
        <v>0</v>
      </c>
      <c r="AL81" s="45">
        <f t="shared" si="517"/>
        <v>0</v>
      </c>
      <c r="AM81" s="45">
        <f t="shared" si="517"/>
        <v>0</v>
      </c>
      <c r="AN81" s="45"/>
      <c r="AO81" s="45">
        <f t="shared" ref="AO81:AX81" si="518">SUM(AO31:AO80)</f>
        <v>0</v>
      </c>
      <c r="AP81" s="45">
        <f t="shared" si="518"/>
        <v>0</v>
      </c>
      <c r="AQ81" s="45">
        <f t="shared" si="518"/>
        <v>0</v>
      </c>
      <c r="AR81" s="45">
        <f t="shared" si="518"/>
        <v>0</v>
      </c>
      <c r="AS81" s="45">
        <f t="shared" si="518"/>
        <v>0</v>
      </c>
      <c r="AT81" s="45">
        <f t="shared" si="518"/>
        <v>0</v>
      </c>
      <c r="AU81" s="45">
        <f t="shared" si="518"/>
        <v>0</v>
      </c>
      <c r="AV81" s="45">
        <f t="shared" si="518"/>
        <v>0</v>
      </c>
      <c r="AW81" s="45">
        <f t="shared" si="518"/>
        <v>0</v>
      </c>
      <c r="AX81" s="45">
        <f t="shared" si="518"/>
        <v>0</v>
      </c>
      <c r="AY81" s="45"/>
      <c r="AZ81" s="45">
        <f t="shared" ref="AZ81:BI81" si="519">SUM(AZ31:AZ80)</f>
        <v>0</v>
      </c>
      <c r="BA81" s="45">
        <f t="shared" si="519"/>
        <v>0</v>
      </c>
      <c r="BB81" s="45">
        <f t="shared" si="519"/>
        <v>0</v>
      </c>
      <c r="BC81" s="45">
        <f t="shared" si="519"/>
        <v>0</v>
      </c>
      <c r="BD81" s="45">
        <f t="shared" si="519"/>
        <v>0</v>
      </c>
      <c r="BE81" s="45">
        <f t="shared" si="519"/>
        <v>0</v>
      </c>
      <c r="BF81" s="45">
        <f t="shared" si="519"/>
        <v>0</v>
      </c>
      <c r="BG81" s="45">
        <f t="shared" si="519"/>
        <v>0</v>
      </c>
      <c r="BH81" s="45">
        <f t="shared" si="519"/>
        <v>0</v>
      </c>
      <c r="BI81" s="45">
        <f t="shared" si="519"/>
        <v>0</v>
      </c>
      <c r="BJ81" s="45"/>
      <c r="BK81" s="45">
        <f t="shared" ref="BK81:BT81" si="520">SUM(BK31:BK80)</f>
        <v>0</v>
      </c>
      <c r="BL81" s="45">
        <f t="shared" si="520"/>
        <v>0</v>
      </c>
      <c r="BM81" s="45">
        <f t="shared" si="520"/>
        <v>0</v>
      </c>
      <c r="BN81" s="45">
        <f t="shared" si="520"/>
        <v>0</v>
      </c>
      <c r="BO81" s="45">
        <f t="shared" si="520"/>
        <v>0</v>
      </c>
      <c r="BP81" s="45">
        <f t="shared" si="520"/>
        <v>0</v>
      </c>
      <c r="BQ81" s="45">
        <f t="shared" si="520"/>
        <v>0</v>
      </c>
      <c r="BR81" s="45">
        <f t="shared" si="520"/>
        <v>0</v>
      </c>
      <c r="BS81" s="45">
        <f t="shared" si="520"/>
        <v>0</v>
      </c>
      <c r="BT81" s="45">
        <f t="shared" si="520"/>
        <v>0</v>
      </c>
      <c r="BU81" s="45"/>
      <c r="BV81" s="45">
        <f t="shared" ref="BV81:CE81" si="521">SUM(BV31:BV80)</f>
        <v>0</v>
      </c>
      <c r="BW81" s="45">
        <f t="shared" si="521"/>
        <v>0</v>
      </c>
      <c r="BX81" s="45">
        <f t="shared" si="521"/>
        <v>0</v>
      </c>
      <c r="BY81" s="45">
        <f t="shared" si="521"/>
        <v>0</v>
      </c>
      <c r="BZ81" s="45">
        <f t="shared" si="521"/>
        <v>0</v>
      </c>
      <c r="CA81" s="45">
        <f t="shared" si="521"/>
        <v>0</v>
      </c>
      <c r="CB81" s="45">
        <f t="shared" si="521"/>
        <v>0</v>
      </c>
      <c r="CC81" s="45">
        <f t="shared" si="521"/>
        <v>0</v>
      </c>
      <c r="CD81" s="45">
        <f t="shared" si="521"/>
        <v>0</v>
      </c>
      <c r="CE81" s="45">
        <f t="shared" si="521"/>
        <v>0</v>
      </c>
      <c r="CF81" s="45"/>
      <c r="CG81" s="45">
        <f t="shared" ref="CG81:CP81" si="522">SUM(CG31:CG80)</f>
        <v>0</v>
      </c>
      <c r="CH81" s="45">
        <f t="shared" si="522"/>
        <v>0</v>
      </c>
      <c r="CI81" s="45">
        <f t="shared" si="522"/>
        <v>0</v>
      </c>
      <c r="CJ81" s="45">
        <f t="shared" si="522"/>
        <v>0</v>
      </c>
      <c r="CK81" s="45">
        <f t="shared" si="522"/>
        <v>0</v>
      </c>
      <c r="CL81" s="45">
        <f t="shared" si="522"/>
        <v>0</v>
      </c>
      <c r="CM81" s="45">
        <f t="shared" si="522"/>
        <v>0</v>
      </c>
      <c r="CN81" s="45">
        <f t="shared" si="522"/>
        <v>0</v>
      </c>
      <c r="CO81" s="45">
        <f t="shared" si="522"/>
        <v>0</v>
      </c>
      <c r="CP81" s="45">
        <f t="shared" si="522"/>
        <v>0</v>
      </c>
      <c r="CQ81" s="45"/>
      <c r="CR81" s="45">
        <f t="shared" ref="CR81:DA81" si="523">SUM(CR31:CR80)</f>
        <v>0</v>
      </c>
      <c r="CS81" s="45">
        <f t="shared" si="523"/>
        <v>0</v>
      </c>
      <c r="CT81" s="45">
        <f t="shared" si="523"/>
        <v>0</v>
      </c>
      <c r="CU81" s="45">
        <f t="shared" si="523"/>
        <v>0</v>
      </c>
      <c r="CV81" s="45">
        <f t="shared" si="523"/>
        <v>0</v>
      </c>
      <c r="CW81" s="45">
        <f t="shared" si="523"/>
        <v>0</v>
      </c>
      <c r="CX81" s="45">
        <f t="shared" si="523"/>
        <v>0</v>
      </c>
      <c r="CY81" s="45">
        <f t="shared" si="523"/>
        <v>0</v>
      </c>
      <c r="CZ81" s="45">
        <f t="shared" si="523"/>
        <v>0</v>
      </c>
      <c r="DA81" s="45">
        <f t="shared" si="523"/>
        <v>0</v>
      </c>
      <c r="DB81" s="45"/>
      <c r="DC81" s="45">
        <f t="shared" ref="DC81:DL81" si="524">SUM(DC31:DC80)</f>
        <v>0</v>
      </c>
      <c r="DD81" s="45">
        <f t="shared" si="524"/>
        <v>0</v>
      </c>
      <c r="DE81" s="45">
        <f t="shared" si="524"/>
        <v>0</v>
      </c>
      <c r="DF81" s="45">
        <f t="shared" si="524"/>
        <v>0</v>
      </c>
      <c r="DG81" s="45">
        <f t="shared" si="524"/>
        <v>0</v>
      </c>
      <c r="DH81" s="226">
        <f t="shared" si="524"/>
        <v>0</v>
      </c>
      <c r="DI81" s="226">
        <f t="shared" si="524"/>
        <v>0</v>
      </c>
      <c r="DJ81" s="226">
        <f t="shared" si="524"/>
        <v>0</v>
      </c>
      <c r="DK81" s="226">
        <f t="shared" si="524"/>
        <v>0</v>
      </c>
      <c r="DL81" s="226">
        <f t="shared" si="524"/>
        <v>0</v>
      </c>
      <c r="DM81" s="45"/>
      <c r="DN81" s="45">
        <f t="shared" ref="DN81:DW81" si="525">SUM(DN31:DN80)</f>
        <v>0</v>
      </c>
      <c r="DO81" s="45">
        <f t="shared" si="525"/>
        <v>0</v>
      </c>
      <c r="DP81" s="45">
        <f t="shared" si="525"/>
        <v>0</v>
      </c>
      <c r="DQ81" s="45">
        <f t="shared" si="525"/>
        <v>0</v>
      </c>
      <c r="DR81" s="45">
        <f t="shared" si="525"/>
        <v>0</v>
      </c>
      <c r="DS81" s="45">
        <f t="shared" si="525"/>
        <v>0</v>
      </c>
      <c r="DT81" s="45">
        <f t="shared" si="525"/>
        <v>0</v>
      </c>
      <c r="DU81" s="45">
        <f t="shared" si="525"/>
        <v>0</v>
      </c>
      <c r="DV81" s="45">
        <f t="shared" si="525"/>
        <v>0</v>
      </c>
      <c r="DW81" s="45">
        <f t="shared" si="525"/>
        <v>0</v>
      </c>
      <c r="DY81" s="45">
        <f t="shared" ref="DY81:FE81" si="526">SUM(DY31:DY80)</f>
        <v>0</v>
      </c>
      <c r="DZ81" s="45">
        <f t="shared" si="526"/>
        <v>0</v>
      </c>
      <c r="EA81" s="45">
        <f t="shared" si="526"/>
        <v>0</v>
      </c>
      <c r="EB81" s="45">
        <f t="shared" si="526"/>
        <v>0</v>
      </c>
      <c r="EC81" s="45">
        <f t="shared" si="526"/>
        <v>0</v>
      </c>
      <c r="ED81" s="45">
        <f t="shared" si="526"/>
        <v>0</v>
      </c>
      <c r="EE81" s="45">
        <f t="shared" si="526"/>
        <v>0</v>
      </c>
      <c r="EF81" s="45">
        <f t="shared" si="526"/>
        <v>0</v>
      </c>
      <c r="EG81" s="45">
        <f t="shared" si="526"/>
        <v>0</v>
      </c>
      <c r="EH81" s="45">
        <f t="shared" si="526"/>
        <v>0</v>
      </c>
      <c r="EI81" s="45"/>
      <c r="EJ81" s="45">
        <f t="shared" ref="EJ81:ES81" si="527">SUM(EJ31:EJ80)</f>
        <v>0</v>
      </c>
      <c r="EK81" s="45">
        <f t="shared" si="527"/>
        <v>0</v>
      </c>
      <c r="EL81" s="45">
        <f t="shared" si="527"/>
        <v>0</v>
      </c>
      <c r="EM81" s="45">
        <f t="shared" si="527"/>
        <v>0</v>
      </c>
      <c r="EN81" s="45">
        <f t="shared" si="527"/>
        <v>0</v>
      </c>
      <c r="EO81" s="45">
        <f t="shared" si="527"/>
        <v>0</v>
      </c>
      <c r="EP81" s="45">
        <f t="shared" si="527"/>
        <v>0</v>
      </c>
      <c r="EQ81" s="45">
        <f t="shared" si="527"/>
        <v>0</v>
      </c>
      <c r="ER81" s="45">
        <f t="shared" si="527"/>
        <v>0</v>
      </c>
      <c r="ES81" s="45">
        <f t="shared" si="527"/>
        <v>0</v>
      </c>
      <c r="ET81" s="45">
        <f t="shared" si="526"/>
        <v>0</v>
      </c>
      <c r="EU81" s="45">
        <f t="shared" si="526"/>
        <v>0</v>
      </c>
      <c r="EV81" s="45">
        <f t="shared" si="526"/>
        <v>0</v>
      </c>
      <c r="EW81" s="45">
        <f t="shared" si="526"/>
        <v>0</v>
      </c>
      <c r="EX81" s="45">
        <f t="shared" si="526"/>
        <v>0</v>
      </c>
      <c r="EY81" s="45">
        <f t="shared" si="526"/>
        <v>0</v>
      </c>
      <c r="EZ81" s="45">
        <f t="shared" si="526"/>
        <v>0</v>
      </c>
      <c r="FA81" s="45">
        <f t="shared" si="526"/>
        <v>0</v>
      </c>
      <c r="FB81" s="45">
        <f t="shared" si="526"/>
        <v>0</v>
      </c>
      <c r="FC81" s="45">
        <f t="shared" si="526"/>
        <v>0</v>
      </c>
      <c r="FD81" s="45">
        <f t="shared" si="526"/>
        <v>0</v>
      </c>
      <c r="FE81" s="45">
        <f t="shared" si="526"/>
        <v>0</v>
      </c>
      <c r="FG81" s="45">
        <f t="shared" ref="FG81:FR81" si="528">SUM(FG31:FG80)</f>
        <v>0</v>
      </c>
      <c r="FH81" s="45">
        <f t="shared" si="528"/>
        <v>0</v>
      </c>
      <c r="FI81" s="45">
        <f t="shared" si="528"/>
        <v>0</v>
      </c>
      <c r="FJ81" s="45">
        <f t="shared" si="528"/>
        <v>0</v>
      </c>
      <c r="FK81" s="45">
        <f t="shared" si="528"/>
        <v>0</v>
      </c>
      <c r="FL81" s="45">
        <f t="shared" si="528"/>
        <v>0</v>
      </c>
      <c r="FM81" s="45">
        <f t="shared" si="528"/>
        <v>0</v>
      </c>
      <c r="FN81" s="45">
        <f t="shared" si="528"/>
        <v>0</v>
      </c>
      <c r="FO81" s="45">
        <f t="shared" si="528"/>
        <v>0</v>
      </c>
      <c r="FP81" s="45">
        <f t="shared" si="528"/>
        <v>0</v>
      </c>
      <c r="FQ81" s="45">
        <f t="shared" si="528"/>
        <v>0</v>
      </c>
      <c r="FR81" s="45">
        <f t="shared" si="528"/>
        <v>0</v>
      </c>
      <c r="FT81" s="45">
        <f t="shared" ref="FT81:GE81" si="529">SUM(FT31:FT80)</f>
        <v>0</v>
      </c>
      <c r="FU81" s="45">
        <f t="shared" si="529"/>
        <v>0</v>
      </c>
      <c r="FV81" s="45">
        <f t="shared" si="529"/>
        <v>0</v>
      </c>
      <c r="FW81" s="45">
        <f t="shared" si="529"/>
        <v>0</v>
      </c>
      <c r="FX81" s="45">
        <f t="shared" si="529"/>
        <v>0</v>
      </c>
      <c r="FY81" s="45">
        <f t="shared" si="529"/>
        <v>0</v>
      </c>
      <c r="FZ81" s="45">
        <f t="shared" si="529"/>
        <v>0</v>
      </c>
      <c r="GA81" s="45">
        <f t="shared" si="529"/>
        <v>0</v>
      </c>
      <c r="GB81" s="45">
        <f t="shared" si="529"/>
        <v>0</v>
      </c>
      <c r="GC81" s="45">
        <f t="shared" si="529"/>
        <v>0</v>
      </c>
      <c r="GD81" s="45">
        <f t="shared" si="529"/>
        <v>0</v>
      </c>
      <c r="GE81" s="45">
        <f t="shared" si="529"/>
        <v>0</v>
      </c>
      <c r="GG81" s="45">
        <f t="shared" ref="GG81:GR81" si="530">SUM(GG31:GG80)</f>
        <v>0</v>
      </c>
      <c r="GH81" s="45">
        <f t="shared" si="530"/>
        <v>0</v>
      </c>
      <c r="GI81" s="45">
        <f t="shared" si="530"/>
        <v>0</v>
      </c>
      <c r="GJ81" s="45">
        <f t="shared" si="530"/>
        <v>0</v>
      </c>
      <c r="GK81" s="45">
        <f t="shared" si="530"/>
        <v>0</v>
      </c>
      <c r="GL81" s="45">
        <f t="shared" si="530"/>
        <v>0</v>
      </c>
      <c r="GM81" s="45">
        <f t="shared" si="530"/>
        <v>0</v>
      </c>
      <c r="GN81" s="45">
        <f t="shared" si="530"/>
        <v>0</v>
      </c>
      <c r="GO81" s="45">
        <f t="shared" si="530"/>
        <v>0</v>
      </c>
      <c r="GP81" s="45">
        <f t="shared" si="530"/>
        <v>0</v>
      </c>
      <c r="GQ81" s="45">
        <f t="shared" si="530"/>
        <v>0</v>
      </c>
      <c r="GR81" s="45">
        <f t="shared" si="530"/>
        <v>0</v>
      </c>
      <c r="GT81" s="45">
        <f t="shared" ref="GT81:HE81" si="531">SUM(GT31:GT80)</f>
        <v>0</v>
      </c>
      <c r="GU81" s="45">
        <f t="shared" si="531"/>
        <v>0</v>
      </c>
      <c r="GV81" s="45">
        <f t="shared" si="531"/>
        <v>0</v>
      </c>
      <c r="GW81" s="45">
        <f t="shared" si="531"/>
        <v>0</v>
      </c>
      <c r="GX81" s="45">
        <f t="shared" si="531"/>
        <v>0</v>
      </c>
      <c r="GY81" s="45">
        <f t="shared" si="531"/>
        <v>0</v>
      </c>
      <c r="GZ81" s="45">
        <f t="shared" si="531"/>
        <v>0</v>
      </c>
      <c r="HA81" s="45">
        <f t="shared" si="531"/>
        <v>0</v>
      </c>
      <c r="HB81" s="45">
        <f t="shared" si="531"/>
        <v>0</v>
      </c>
      <c r="HC81" s="45">
        <f t="shared" si="531"/>
        <v>0</v>
      </c>
      <c r="HD81" s="45">
        <f t="shared" si="531"/>
        <v>0</v>
      </c>
      <c r="HE81" s="45">
        <f t="shared" si="531"/>
        <v>0</v>
      </c>
      <c r="HG81" s="45">
        <f t="shared" ref="HG81:HR81" si="532">SUM(HG31:HG80)</f>
        <v>0</v>
      </c>
      <c r="HH81" s="45">
        <f t="shared" si="532"/>
        <v>0</v>
      </c>
      <c r="HI81" s="45">
        <f t="shared" si="532"/>
        <v>0</v>
      </c>
      <c r="HJ81" s="45">
        <f t="shared" si="532"/>
        <v>0</v>
      </c>
      <c r="HK81" s="45">
        <f t="shared" si="532"/>
        <v>0</v>
      </c>
      <c r="HL81" s="45">
        <f t="shared" si="532"/>
        <v>0</v>
      </c>
      <c r="HM81" s="45">
        <f t="shared" si="532"/>
        <v>0</v>
      </c>
      <c r="HN81" s="45">
        <f t="shared" si="532"/>
        <v>0</v>
      </c>
      <c r="HO81" s="45">
        <f t="shared" si="532"/>
        <v>0</v>
      </c>
      <c r="HP81" s="45">
        <f t="shared" si="532"/>
        <v>0</v>
      </c>
      <c r="HQ81" s="45">
        <f t="shared" si="532"/>
        <v>0</v>
      </c>
      <c r="HR81" s="45">
        <f t="shared" si="532"/>
        <v>0</v>
      </c>
      <c r="HT81" s="45">
        <f t="shared" ref="HT81:IE81" si="533">SUM(HT31:HT80)</f>
        <v>0</v>
      </c>
      <c r="HU81" s="45">
        <f t="shared" si="533"/>
        <v>0</v>
      </c>
      <c r="HV81" s="45">
        <f t="shared" si="533"/>
        <v>0</v>
      </c>
      <c r="HW81" s="45">
        <f t="shared" si="533"/>
        <v>0</v>
      </c>
      <c r="HX81" s="45">
        <f t="shared" si="533"/>
        <v>0</v>
      </c>
      <c r="HY81" s="45">
        <f t="shared" si="533"/>
        <v>0</v>
      </c>
      <c r="HZ81" s="45">
        <f t="shared" si="533"/>
        <v>0</v>
      </c>
      <c r="IA81" s="45">
        <f t="shared" si="533"/>
        <v>0</v>
      </c>
      <c r="IB81" s="45">
        <f t="shared" si="533"/>
        <v>0</v>
      </c>
      <c r="IC81" s="45">
        <f t="shared" si="533"/>
        <v>0</v>
      </c>
      <c r="ID81" s="45">
        <f t="shared" si="533"/>
        <v>0</v>
      </c>
      <c r="IE81" s="45">
        <f t="shared" si="533"/>
        <v>0</v>
      </c>
      <c r="IG81" s="45">
        <f t="shared" ref="IG81:IR81" si="534">SUM(IG31:IG80)</f>
        <v>0</v>
      </c>
      <c r="IH81" s="45">
        <f t="shared" si="534"/>
        <v>0</v>
      </c>
      <c r="II81" s="45">
        <f t="shared" si="534"/>
        <v>0</v>
      </c>
      <c r="IJ81" s="45">
        <f t="shared" si="534"/>
        <v>0</v>
      </c>
      <c r="IK81" s="45">
        <f t="shared" si="534"/>
        <v>0</v>
      </c>
      <c r="IL81" s="45">
        <f t="shared" si="534"/>
        <v>0</v>
      </c>
      <c r="IM81" s="45">
        <f t="shared" si="534"/>
        <v>0</v>
      </c>
      <c r="IN81" s="45">
        <f t="shared" si="534"/>
        <v>0</v>
      </c>
      <c r="IO81" s="45">
        <f t="shared" si="534"/>
        <v>0</v>
      </c>
      <c r="IP81" s="45">
        <f t="shared" si="534"/>
        <v>0</v>
      </c>
      <c r="IQ81" s="45">
        <f t="shared" si="534"/>
        <v>0</v>
      </c>
      <c r="IR81" s="45">
        <f t="shared" si="534"/>
        <v>0</v>
      </c>
      <c r="IS81" s="45">
        <f t="shared" ref="IS81:JD81" si="535">SUM(IS31:IS80)</f>
        <v>0</v>
      </c>
      <c r="IT81" s="45">
        <f t="shared" si="535"/>
        <v>0</v>
      </c>
      <c r="IU81" s="45">
        <f t="shared" si="535"/>
        <v>0</v>
      </c>
      <c r="IV81" s="45">
        <f t="shared" si="535"/>
        <v>0</v>
      </c>
      <c r="IW81" s="45">
        <f t="shared" si="535"/>
        <v>0</v>
      </c>
      <c r="IX81" s="45">
        <f t="shared" si="535"/>
        <v>0</v>
      </c>
      <c r="IY81" s="45">
        <f t="shared" si="535"/>
        <v>0</v>
      </c>
      <c r="IZ81" s="45">
        <f t="shared" si="535"/>
        <v>0</v>
      </c>
      <c r="JA81" s="45">
        <f t="shared" si="535"/>
        <v>0</v>
      </c>
      <c r="JB81" s="45">
        <f t="shared" si="535"/>
        <v>0</v>
      </c>
      <c r="JC81" s="45">
        <f t="shared" si="535"/>
        <v>0</v>
      </c>
      <c r="JD81" s="45">
        <f t="shared" si="535"/>
        <v>0</v>
      </c>
      <c r="JF81" s="45">
        <f t="shared" ref="JF81:JQ81" si="536">SUM(JF31:JF80)</f>
        <v>0</v>
      </c>
      <c r="JG81" s="45">
        <f t="shared" si="536"/>
        <v>0</v>
      </c>
      <c r="JH81" s="45">
        <f t="shared" si="536"/>
        <v>0</v>
      </c>
      <c r="JI81" s="45">
        <f t="shared" si="536"/>
        <v>0</v>
      </c>
      <c r="JJ81" s="45">
        <f t="shared" si="536"/>
        <v>0</v>
      </c>
      <c r="JK81" s="45">
        <f t="shared" si="536"/>
        <v>0</v>
      </c>
      <c r="JL81" s="45">
        <f t="shared" si="536"/>
        <v>0</v>
      </c>
      <c r="JM81" s="45">
        <f t="shared" si="536"/>
        <v>0</v>
      </c>
      <c r="JN81" s="45">
        <f t="shared" si="536"/>
        <v>0</v>
      </c>
      <c r="JO81" s="45">
        <f t="shared" si="536"/>
        <v>0</v>
      </c>
      <c r="JP81" s="45">
        <f t="shared" si="536"/>
        <v>0</v>
      </c>
      <c r="JQ81" s="45">
        <f t="shared" si="536"/>
        <v>0</v>
      </c>
      <c r="JS81" s="45">
        <f t="shared" ref="JS81:KC81" si="537">SUM(JS31:JS80)</f>
        <v>0</v>
      </c>
      <c r="JT81" s="45">
        <f t="shared" si="537"/>
        <v>0</v>
      </c>
      <c r="JU81" s="45">
        <f t="shared" si="537"/>
        <v>0</v>
      </c>
      <c r="JV81" s="45">
        <f t="shared" si="537"/>
        <v>0</v>
      </c>
      <c r="JW81" s="45">
        <f t="shared" si="537"/>
        <v>0</v>
      </c>
      <c r="JX81" s="45">
        <f t="shared" si="537"/>
        <v>0</v>
      </c>
      <c r="JY81" s="45">
        <f t="shared" si="537"/>
        <v>0</v>
      </c>
      <c r="JZ81" s="45">
        <f t="shared" si="537"/>
        <v>0</v>
      </c>
      <c r="KA81" s="45">
        <f t="shared" si="537"/>
        <v>0</v>
      </c>
      <c r="KB81" s="45">
        <f t="shared" si="537"/>
        <v>0</v>
      </c>
      <c r="KC81" s="45">
        <f t="shared" si="537"/>
        <v>0</v>
      </c>
      <c r="KD81" s="45">
        <f>SUM(KD31:KD80)</f>
        <v>0</v>
      </c>
      <c r="KF81" s="45">
        <f t="shared" ref="KF81:KP81" si="538">SUM(KF31:KF80)</f>
        <v>0</v>
      </c>
      <c r="KG81" s="45">
        <f t="shared" si="538"/>
        <v>0</v>
      </c>
      <c r="KH81" s="45">
        <f t="shared" si="538"/>
        <v>0</v>
      </c>
      <c r="KI81" s="45">
        <f t="shared" si="538"/>
        <v>0</v>
      </c>
      <c r="KJ81" s="45">
        <f t="shared" si="538"/>
        <v>0</v>
      </c>
      <c r="KK81" s="45">
        <f t="shared" si="538"/>
        <v>0</v>
      </c>
      <c r="KL81" s="45">
        <f t="shared" si="538"/>
        <v>0</v>
      </c>
      <c r="KM81" s="45">
        <f t="shared" si="538"/>
        <v>0</v>
      </c>
      <c r="KN81" s="45">
        <f t="shared" si="538"/>
        <v>0</v>
      </c>
      <c r="KO81" s="45">
        <f t="shared" si="538"/>
        <v>0</v>
      </c>
      <c r="KP81" s="45">
        <f t="shared" si="538"/>
        <v>0</v>
      </c>
      <c r="KQ81" s="45">
        <f>SUM(KQ31:KQ80)</f>
        <v>0</v>
      </c>
      <c r="KS81" s="45">
        <f t="shared" ref="KS81:LB81" si="539">SUM(KS31:KS80)</f>
        <v>0</v>
      </c>
      <c r="KT81" s="45">
        <f t="shared" si="539"/>
        <v>0</v>
      </c>
      <c r="KU81" s="45">
        <f t="shared" si="539"/>
        <v>0</v>
      </c>
      <c r="KV81" s="45">
        <f t="shared" si="539"/>
        <v>0</v>
      </c>
      <c r="KW81" s="45">
        <f t="shared" si="539"/>
        <v>0</v>
      </c>
      <c r="KX81" s="45">
        <f t="shared" si="539"/>
        <v>0</v>
      </c>
      <c r="KY81" s="45">
        <f t="shared" si="539"/>
        <v>0</v>
      </c>
      <c r="KZ81" s="45">
        <f t="shared" si="539"/>
        <v>0</v>
      </c>
      <c r="LA81" s="45">
        <f t="shared" si="539"/>
        <v>0</v>
      </c>
      <c r="LB81" s="45">
        <f t="shared" si="539"/>
        <v>0</v>
      </c>
      <c r="LD81" s="45">
        <f t="shared" ref="LD81:LN81" si="540">SUM(LD31:LD80)</f>
        <v>0</v>
      </c>
      <c r="LE81" s="45">
        <f t="shared" si="540"/>
        <v>0</v>
      </c>
      <c r="LF81" s="45">
        <f t="shared" si="540"/>
        <v>0</v>
      </c>
      <c r="LG81" s="45">
        <f t="shared" si="540"/>
        <v>0</v>
      </c>
      <c r="LH81" s="45">
        <f t="shared" si="540"/>
        <v>0</v>
      </c>
      <c r="LI81" s="45">
        <f t="shared" si="540"/>
        <v>0</v>
      </c>
      <c r="LJ81" s="45">
        <f t="shared" si="540"/>
        <v>0</v>
      </c>
      <c r="LK81" s="45">
        <f t="shared" si="540"/>
        <v>0</v>
      </c>
      <c r="LL81" s="45">
        <f t="shared" si="540"/>
        <v>0</v>
      </c>
      <c r="LM81" s="45">
        <f t="shared" si="540"/>
        <v>0</v>
      </c>
      <c r="LN81" s="45">
        <f t="shared" si="540"/>
        <v>0</v>
      </c>
      <c r="LO81" s="45">
        <f>SUM(LO31:LO80)</f>
        <v>0</v>
      </c>
      <c r="LQ81" s="45">
        <f t="shared" ref="LQ81:LZ81" si="541">SUM(LQ31:LQ80)</f>
        <v>0</v>
      </c>
      <c r="LR81" s="45">
        <f t="shared" si="541"/>
        <v>0</v>
      </c>
      <c r="LS81" s="45">
        <f t="shared" si="541"/>
        <v>0</v>
      </c>
      <c r="LT81" s="45">
        <f t="shared" si="541"/>
        <v>0</v>
      </c>
      <c r="LU81" s="45">
        <f t="shared" si="541"/>
        <v>0</v>
      </c>
      <c r="LV81" s="45">
        <f t="shared" si="541"/>
        <v>0</v>
      </c>
      <c r="LW81" s="45">
        <f t="shared" si="541"/>
        <v>0</v>
      </c>
      <c r="LX81" s="45">
        <f t="shared" si="541"/>
        <v>0</v>
      </c>
      <c r="LY81" s="45">
        <f t="shared" si="541"/>
        <v>0</v>
      </c>
      <c r="LZ81" s="45">
        <f t="shared" si="541"/>
        <v>0</v>
      </c>
      <c r="MB81" s="45" t="e">
        <f t="shared" ref="MB81:MK81" si="542">SUM(MB31:MB80)</f>
        <v>#REF!</v>
      </c>
      <c r="MC81" s="45" t="e">
        <f t="shared" si="542"/>
        <v>#REF!</v>
      </c>
      <c r="MD81" s="45" t="e">
        <f t="shared" si="542"/>
        <v>#REF!</v>
      </c>
      <c r="ME81" s="45" t="e">
        <f t="shared" si="542"/>
        <v>#REF!</v>
      </c>
      <c r="MF81" s="45" t="e">
        <f t="shared" si="542"/>
        <v>#REF!</v>
      </c>
      <c r="MG81" s="45" t="e">
        <f t="shared" si="542"/>
        <v>#REF!</v>
      </c>
      <c r="MH81" s="45" t="e">
        <f t="shared" si="542"/>
        <v>#REF!</v>
      </c>
      <c r="MI81" s="45" t="e">
        <f t="shared" si="542"/>
        <v>#REF!</v>
      </c>
      <c r="MJ81" s="45" t="e">
        <f t="shared" si="542"/>
        <v>#REF!</v>
      </c>
      <c r="MK81" s="45" t="e">
        <f t="shared" si="542"/>
        <v>#REF!</v>
      </c>
      <c r="MM81" s="45">
        <f t="shared" ref="MM81:MV81" si="543">SUM(MM31:MM80)</f>
        <v>0</v>
      </c>
      <c r="MN81" s="45">
        <f t="shared" si="543"/>
        <v>0</v>
      </c>
      <c r="MO81" s="45">
        <f t="shared" si="543"/>
        <v>0</v>
      </c>
      <c r="MP81" s="45">
        <f t="shared" si="543"/>
        <v>0</v>
      </c>
      <c r="MQ81" s="45">
        <f t="shared" si="543"/>
        <v>0</v>
      </c>
      <c r="MR81" s="45">
        <f t="shared" si="543"/>
        <v>0</v>
      </c>
      <c r="MS81" s="45">
        <f t="shared" si="543"/>
        <v>0</v>
      </c>
      <c r="MT81" s="45">
        <f t="shared" si="543"/>
        <v>0</v>
      </c>
      <c r="MU81" s="45">
        <f t="shared" si="543"/>
        <v>0</v>
      </c>
      <c r="MV81" s="45">
        <f t="shared" si="543"/>
        <v>0</v>
      </c>
    </row>
    <row r="82" spans="1:360" ht="15.6">
      <c r="A82" s="47" t="s">
        <v>23</v>
      </c>
      <c r="B82" s="48"/>
      <c r="C82" s="48"/>
      <c r="D82" s="89">
        <f t="shared" ref="D82:AA82" si="544">SUM(D31:D81)</f>
        <v>0</v>
      </c>
      <c r="E82" s="73">
        <f t="shared" si="544"/>
        <v>0</v>
      </c>
      <c r="F82" s="89">
        <f>SUM(F31:F81)</f>
        <v>0</v>
      </c>
      <c r="G82" s="73">
        <f>SUM(G31:G81)</f>
        <v>0</v>
      </c>
      <c r="H82" s="73">
        <f t="shared" si="544"/>
        <v>0</v>
      </c>
      <c r="I82" s="73">
        <f t="shared" si="544"/>
        <v>0</v>
      </c>
      <c r="J82" s="73">
        <f t="shared" si="544"/>
        <v>0</v>
      </c>
      <c r="K82" s="73">
        <f t="shared" si="544"/>
        <v>0</v>
      </c>
      <c r="L82" s="73">
        <f t="shared" si="544"/>
        <v>0</v>
      </c>
      <c r="M82" s="73">
        <f t="shared" si="544"/>
        <v>0</v>
      </c>
      <c r="N82" s="73">
        <f t="shared" si="544"/>
        <v>0</v>
      </c>
      <c r="O82" s="81">
        <f>SUM(O31:O81)</f>
        <v>0</v>
      </c>
      <c r="P82" s="73">
        <f>SUM(P31:P81)</f>
        <v>0</v>
      </c>
      <c r="Q82" s="73"/>
      <c r="R82" s="73">
        <f t="shared" si="544"/>
        <v>0</v>
      </c>
      <c r="S82" s="81">
        <f t="shared" si="544"/>
        <v>0</v>
      </c>
      <c r="T82" s="73">
        <f t="shared" si="544"/>
        <v>0</v>
      </c>
      <c r="U82" s="81">
        <f t="shared" si="544"/>
        <v>0</v>
      </c>
      <c r="V82" s="73">
        <f t="shared" si="544"/>
        <v>0</v>
      </c>
      <c r="W82" s="81">
        <f t="shared" si="544"/>
        <v>0</v>
      </c>
      <c r="X82" s="73">
        <f t="shared" si="544"/>
        <v>0</v>
      </c>
      <c r="Y82" s="73">
        <f t="shared" si="544"/>
        <v>0</v>
      </c>
      <c r="Z82" s="192">
        <f t="shared" si="544"/>
        <v>0</v>
      </c>
      <c r="AA82" s="192">
        <f t="shared" si="544"/>
        <v>0</v>
      </c>
      <c r="AB82" s="74">
        <f>SUM(AB31:AB81)</f>
        <v>0</v>
      </c>
      <c r="AC82" s="3"/>
      <c r="AD82" s="91"/>
      <c r="AH82" s="3"/>
      <c r="AI82" s="3"/>
      <c r="AM82" s="3"/>
      <c r="AN82" s="3"/>
      <c r="AO82" s="3"/>
      <c r="AS82" s="3"/>
      <c r="AT82" s="3"/>
      <c r="AU82" s="3"/>
      <c r="AV82" s="3"/>
      <c r="AW82" s="3"/>
      <c r="AX82" s="3"/>
      <c r="AY82" s="3"/>
      <c r="AZ82" s="3"/>
      <c r="BD82" s="3"/>
      <c r="BE82" s="3"/>
      <c r="BF82" s="3"/>
      <c r="BG82" s="3"/>
      <c r="BH82" s="3"/>
      <c r="BI82" s="3"/>
      <c r="BJ82" s="3"/>
      <c r="BK82" s="3"/>
      <c r="BO82" s="3"/>
      <c r="BP82" s="3"/>
      <c r="BQ82" s="3"/>
      <c r="BS82" s="3"/>
      <c r="BT82" s="3"/>
      <c r="BU82" s="3"/>
      <c r="BV82" s="3"/>
      <c r="BZ82" s="3"/>
      <c r="CA82" s="3"/>
      <c r="CB82" s="3"/>
      <c r="CD82" s="3"/>
      <c r="CE82" s="3"/>
      <c r="CF82" s="3"/>
      <c r="CG82" s="3"/>
      <c r="CK82" s="3"/>
      <c r="CL82" s="3"/>
      <c r="CM82" s="3"/>
      <c r="CP82" s="3"/>
      <c r="CQ82" s="3"/>
      <c r="CR82" s="3"/>
      <c r="CV82" s="3"/>
      <c r="CW82" s="3"/>
      <c r="DA82" s="3"/>
      <c r="DC82" s="3"/>
      <c r="DG82" s="3"/>
      <c r="DH82" s="222"/>
      <c r="DI82" s="222"/>
      <c r="DJ82" s="222"/>
      <c r="DK82" s="222"/>
      <c r="DL82" s="222"/>
      <c r="DN82" s="3"/>
      <c r="DS82" s="3"/>
      <c r="DT82" s="3"/>
      <c r="DV82" s="3"/>
      <c r="DW82" s="3"/>
      <c r="DY82" s="3"/>
      <c r="ED82" s="3"/>
      <c r="EE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GG82"/>
    </row>
    <row r="83" spans="1:360" ht="13.9" thickBot="1">
      <c r="A83" s="8"/>
      <c r="B83" s="9"/>
      <c r="C83" s="9"/>
      <c r="D83" s="4"/>
      <c r="E83" s="22"/>
      <c r="F83" s="4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4"/>
      <c r="T83" s="4"/>
      <c r="U83" s="4"/>
      <c r="V83" s="4"/>
      <c r="W83" s="4"/>
      <c r="X83" s="22"/>
      <c r="Y83" s="22"/>
      <c r="Z83" s="193"/>
      <c r="AA83" s="193"/>
      <c r="AB83" s="22"/>
      <c r="AC83" s="3"/>
      <c r="AD83" s="91"/>
      <c r="AH83" s="3"/>
      <c r="AI83" s="3"/>
      <c r="AM83" s="3"/>
      <c r="AO83" s="3"/>
      <c r="AS83" s="3"/>
      <c r="AT83" s="3"/>
      <c r="AU83" s="3"/>
      <c r="AV83" s="3"/>
      <c r="AW83" s="3"/>
      <c r="AX83" s="3"/>
      <c r="AZ83" s="3"/>
      <c r="BD83" s="3"/>
      <c r="BE83" s="3"/>
      <c r="BF83" s="3"/>
      <c r="BG83" s="3"/>
      <c r="BH83" s="3"/>
      <c r="BI83" s="3"/>
      <c r="BV83" s="3"/>
      <c r="BZ83" s="3"/>
      <c r="CA83" s="3"/>
      <c r="CE83" s="3"/>
      <c r="CG83" s="3"/>
      <c r="CK83" s="3"/>
      <c r="CL83" s="3"/>
      <c r="CP83" s="3"/>
      <c r="CR83" s="3"/>
      <c r="CV83" s="3"/>
      <c r="CW83" s="3"/>
      <c r="DA83" s="3"/>
      <c r="DC83" s="3"/>
      <c r="DG83" s="3"/>
      <c r="DH83" s="222"/>
      <c r="DI83" s="222"/>
      <c r="DJ83" s="222"/>
      <c r="DK83" s="222"/>
      <c r="DL83" s="222"/>
      <c r="DN83" s="3"/>
      <c r="DS83" s="3"/>
      <c r="DT83" s="3"/>
      <c r="DV83" s="3"/>
      <c r="DW83" s="3"/>
      <c r="GG83"/>
    </row>
    <row r="84" spans="1:360" ht="15" customHeight="1" thickTop="1">
      <c r="A84" s="320"/>
      <c r="B84" s="320"/>
      <c r="C84" s="320"/>
      <c r="D84" s="320"/>
      <c r="E84" s="320"/>
      <c r="F84" s="320"/>
      <c r="G84" s="320"/>
      <c r="H84" s="320"/>
      <c r="I84" s="320"/>
      <c r="J84" s="320"/>
      <c r="K84" s="1"/>
      <c r="M84" s="1"/>
      <c r="N84" s="1"/>
      <c r="AD84" s="91"/>
      <c r="AH84" s="3"/>
      <c r="AI84" s="3"/>
      <c r="AM84" s="3"/>
      <c r="AO84" s="3"/>
      <c r="AS84" s="3"/>
      <c r="AT84" s="3"/>
      <c r="AU84" s="3"/>
      <c r="AV84" s="3"/>
      <c r="AW84" s="3"/>
      <c r="AX84" s="3"/>
      <c r="AZ84" s="3"/>
      <c r="BD84" s="3"/>
      <c r="BE84" s="3"/>
      <c r="BF84" s="3"/>
      <c r="BG84" s="3"/>
      <c r="BH84" s="3"/>
      <c r="BI84" s="3"/>
      <c r="BV84" s="3"/>
      <c r="BZ84" s="3"/>
      <c r="CA84" s="3"/>
      <c r="CE84" s="3"/>
      <c r="CG84" s="3"/>
      <c r="CK84" s="3"/>
      <c r="CL84" s="3"/>
      <c r="CP84" s="3"/>
      <c r="CR84" s="3"/>
      <c r="CV84" s="3"/>
      <c r="CW84" s="3"/>
      <c r="DA84" s="3"/>
      <c r="DC84" s="3"/>
      <c r="DG84" s="3"/>
      <c r="DH84" s="222"/>
      <c r="DI84" s="222"/>
      <c r="DJ84" s="222"/>
      <c r="DK84" s="222"/>
      <c r="DL84" s="222"/>
      <c r="DN84" s="3"/>
      <c r="DS84" s="3"/>
      <c r="DT84" s="3"/>
      <c r="DV84" s="3"/>
      <c r="DW84" s="3"/>
      <c r="GG84" s="16" t="s">
        <v>90</v>
      </c>
      <c r="GH84" s="16" t="s">
        <v>67</v>
      </c>
      <c r="GJ84" s="3"/>
      <c r="GK84" s="16"/>
      <c r="GL84" s="3"/>
      <c r="GN84" s="3"/>
      <c r="GO84" s="17"/>
      <c r="GP84" s="17"/>
      <c r="GQ84" s="2"/>
      <c r="GR84" s="16"/>
    </row>
    <row r="85" spans="1:360" ht="12.75" customHeight="1">
      <c r="A85" s="321"/>
      <c r="B85" s="321"/>
      <c r="C85" s="321"/>
      <c r="D85" s="321"/>
      <c r="E85" s="321"/>
      <c r="F85" s="321"/>
      <c r="G85" s="321"/>
      <c r="H85" s="321"/>
      <c r="I85" s="321"/>
      <c r="J85" s="321"/>
      <c r="GG85" s="16" t="s">
        <v>79</v>
      </c>
      <c r="GH85" s="16" t="s">
        <v>39</v>
      </c>
      <c r="GI85" s="16" t="s">
        <v>80</v>
      </c>
      <c r="GJ85" s="16" t="s">
        <v>81</v>
      </c>
      <c r="GK85" s="16" t="s">
        <v>82</v>
      </c>
      <c r="GL85" s="16" t="s">
        <v>83</v>
      </c>
      <c r="GM85" s="16" t="s">
        <v>84</v>
      </c>
      <c r="GN85" s="16" t="s">
        <v>85</v>
      </c>
      <c r="GO85" s="16" t="s">
        <v>86</v>
      </c>
      <c r="GP85" s="16" t="s">
        <v>87</v>
      </c>
      <c r="GQ85" s="16" t="s">
        <v>88</v>
      </c>
      <c r="GR85" s="16" t="s">
        <v>89</v>
      </c>
    </row>
    <row r="86" spans="1:360" ht="12.75" customHeight="1">
      <c r="A86" s="321"/>
      <c r="B86" s="56"/>
      <c r="C86" s="56"/>
      <c r="D86" s="56"/>
      <c r="E86" s="321"/>
      <c r="F86" s="321"/>
      <c r="G86" s="321"/>
      <c r="H86" s="56"/>
      <c r="I86" s="56"/>
      <c r="J86" s="56"/>
      <c r="GG86" s="32">
        <v>4</v>
      </c>
      <c r="GH86" s="32">
        <v>5</v>
      </c>
      <c r="GI86" s="32">
        <v>6</v>
      </c>
      <c r="GJ86" s="32">
        <v>7</v>
      </c>
      <c r="GK86" s="32">
        <v>8</v>
      </c>
      <c r="GL86" s="32">
        <v>9</v>
      </c>
      <c r="GM86" s="32">
        <v>10</v>
      </c>
      <c r="GN86" s="32">
        <v>11</v>
      </c>
      <c r="GO86" s="32">
        <v>12</v>
      </c>
      <c r="GP86" s="32">
        <v>1</v>
      </c>
      <c r="GQ86" s="32">
        <v>2</v>
      </c>
      <c r="GR86" s="32">
        <v>3</v>
      </c>
    </row>
    <row r="87" spans="1:360" ht="12.75" customHeight="1">
      <c r="A87" s="321"/>
      <c r="B87" s="56"/>
      <c r="C87" s="56"/>
      <c r="D87" s="56"/>
      <c r="E87" s="321"/>
      <c r="F87" s="321"/>
      <c r="G87" s="321"/>
      <c r="H87" s="56"/>
      <c r="I87" s="56"/>
      <c r="J87" s="56"/>
      <c r="GG87" s="56">
        <f t="shared" ref="GG87:GG118" si="545">IF(AND(($EV$26=C31),(4=B31)),O31,0)</f>
        <v>0</v>
      </c>
      <c r="GH87">
        <f t="shared" ref="GH87:GH118" si="546">IF(AND(($EV$26=C31),(5=B31)),O31,0)</f>
        <v>0</v>
      </c>
      <c r="GI87">
        <f t="shared" ref="GI87:GI118" si="547">IF(AND(($EV$26=C31),(6=B31)),O31,0)</f>
        <v>0</v>
      </c>
      <c r="GJ87">
        <f t="shared" ref="GJ87:GJ118" si="548">IF(AND(($EV$26=C31),(7=B31)),O31,0)</f>
        <v>0</v>
      </c>
      <c r="GK87">
        <f t="shared" ref="GK87:GK118" si="549">IF(AND(($EV$26=C31),(8=B31)),O31,0)</f>
        <v>0</v>
      </c>
      <c r="GL87">
        <f t="shared" ref="GL87:GL118" si="550">IF(AND(($EV$26=C31),(9=B31)),O31,0)</f>
        <v>0</v>
      </c>
      <c r="GM87">
        <f t="shared" ref="GM87:GM118" si="551">IF(AND(($EV$26=C31),(10=B31)),O31,0)</f>
        <v>0</v>
      </c>
      <c r="GN87">
        <f t="shared" ref="GN87:GN118" si="552">IF(AND(($EV$26=C31),(11=B31)),O31,0)</f>
        <v>0</v>
      </c>
      <c r="GO87">
        <f t="shared" ref="GO87:GO118" si="553">IF(AND(($EV$26=C31),(12=B31)),O31,0)</f>
        <v>0</v>
      </c>
      <c r="GP87">
        <f t="shared" ref="GP87:GP118" si="554">IF(AND(($EW$26=C31),(1=B31)),O31,0)</f>
        <v>0</v>
      </c>
      <c r="GQ87">
        <f t="shared" ref="GQ87:GQ118" si="555">IF(AND(($EW$26=C31),(2=B31)),O31,0)</f>
        <v>0</v>
      </c>
      <c r="GR87">
        <f t="shared" ref="GR87:GR118" si="556">IF(AND(($EW$26=C31),(3=B31)),O31,0)</f>
        <v>0</v>
      </c>
    </row>
    <row r="88" spans="1:360" ht="12.75" customHeight="1">
      <c r="A88" s="321"/>
      <c r="B88" s="56"/>
      <c r="C88" s="56"/>
      <c r="D88" s="56"/>
      <c r="E88" s="321"/>
      <c r="F88" s="321"/>
      <c r="G88" s="321"/>
      <c r="H88" s="56"/>
      <c r="I88" s="56"/>
      <c r="J88" s="56"/>
      <c r="GG88" s="56">
        <f t="shared" si="545"/>
        <v>0</v>
      </c>
      <c r="GH88">
        <f t="shared" si="546"/>
        <v>0</v>
      </c>
      <c r="GI88">
        <f t="shared" si="547"/>
        <v>0</v>
      </c>
      <c r="GJ88">
        <f t="shared" si="548"/>
        <v>0</v>
      </c>
      <c r="GK88">
        <f t="shared" si="549"/>
        <v>0</v>
      </c>
      <c r="GL88">
        <f t="shared" si="550"/>
        <v>0</v>
      </c>
      <c r="GM88">
        <f t="shared" si="551"/>
        <v>0</v>
      </c>
      <c r="GN88">
        <f t="shared" si="552"/>
        <v>0</v>
      </c>
      <c r="GO88">
        <f t="shared" si="553"/>
        <v>0</v>
      </c>
      <c r="GP88">
        <f t="shared" si="554"/>
        <v>0</v>
      </c>
      <c r="GQ88">
        <f t="shared" si="555"/>
        <v>0</v>
      </c>
      <c r="GR88">
        <f t="shared" si="556"/>
        <v>0</v>
      </c>
    </row>
    <row r="89" spans="1:360" ht="12.75" customHeight="1">
      <c r="A89" s="321"/>
      <c r="B89" s="56"/>
      <c r="C89" s="56"/>
      <c r="D89" s="56"/>
      <c r="E89" s="321"/>
      <c r="F89" s="321"/>
      <c r="G89" s="321"/>
      <c r="H89" s="56"/>
      <c r="I89" s="56"/>
      <c r="J89" s="56"/>
      <c r="GG89" s="56">
        <f t="shared" si="545"/>
        <v>0</v>
      </c>
      <c r="GH89">
        <f t="shared" si="546"/>
        <v>0</v>
      </c>
      <c r="GI89">
        <f t="shared" si="547"/>
        <v>0</v>
      </c>
      <c r="GJ89">
        <f t="shared" si="548"/>
        <v>0</v>
      </c>
      <c r="GK89">
        <f t="shared" si="549"/>
        <v>0</v>
      </c>
      <c r="GL89">
        <f t="shared" si="550"/>
        <v>0</v>
      </c>
      <c r="GM89">
        <f t="shared" si="551"/>
        <v>0</v>
      </c>
      <c r="GN89">
        <f t="shared" si="552"/>
        <v>0</v>
      </c>
      <c r="GO89">
        <f t="shared" si="553"/>
        <v>0</v>
      </c>
      <c r="GP89">
        <f t="shared" si="554"/>
        <v>0</v>
      </c>
      <c r="GQ89">
        <f t="shared" si="555"/>
        <v>0</v>
      </c>
      <c r="GR89">
        <f t="shared" si="556"/>
        <v>0</v>
      </c>
    </row>
    <row r="90" spans="1:360" ht="26.1" customHeight="1">
      <c r="A90" s="321"/>
      <c r="B90" s="56"/>
      <c r="C90" s="56"/>
      <c r="D90" s="56"/>
      <c r="E90" s="321"/>
      <c r="F90" s="321"/>
      <c r="G90" s="321"/>
      <c r="H90" s="56"/>
      <c r="I90" s="56"/>
      <c r="J90" s="56"/>
      <c r="GG90" s="56">
        <f t="shared" si="545"/>
        <v>0</v>
      </c>
      <c r="GH90">
        <f t="shared" si="546"/>
        <v>0</v>
      </c>
      <c r="GI90">
        <f t="shared" si="547"/>
        <v>0</v>
      </c>
      <c r="GJ90">
        <f t="shared" si="548"/>
        <v>0</v>
      </c>
      <c r="GK90">
        <f t="shared" si="549"/>
        <v>0</v>
      </c>
      <c r="GL90">
        <f t="shared" si="550"/>
        <v>0</v>
      </c>
      <c r="GM90">
        <f t="shared" si="551"/>
        <v>0</v>
      </c>
      <c r="GN90">
        <f t="shared" si="552"/>
        <v>0</v>
      </c>
      <c r="GO90">
        <f t="shared" si="553"/>
        <v>0</v>
      </c>
      <c r="GP90">
        <f t="shared" si="554"/>
        <v>0</v>
      </c>
      <c r="GQ90">
        <f t="shared" si="555"/>
        <v>0</v>
      </c>
      <c r="GR90">
        <f t="shared" si="556"/>
        <v>0</v>
      </c>
    </row>
    <row r="91" spans="1:360" ht="12.75" customHeight="1">
      <c r="GG91" s="56">
        <f t="shared" si="545"/>
        <v>0</v>
      </c>
      <c r="GH91">
        <f t="shared" si="546"/>
        <v>0</v>
      </c>
      <c r="GI91">
        <f t="shared" si="547"/>
        <v>0</v>
      </c>
      <c r="GJ91">
        <f t="shared" si="548"/>
        <v>0</v>
      </c>
      <c r="GK91">
        <f t="shared" si="549"/>
        <v>0</v>
      </c>
      <c r="GL91">
        <f t="shared" si="550"/>
        <v>0</v>
      </c>
      <c r="GM91">
        <f t="shared" si="551"/>
        <v>0</v>
      </c>
      <c r="GN91">
        <f t="shared" si="552"/>
        <v>0</v>
      </c>
      <c r="GO91">
        <f t="shared" si="553"/>
        <v>0</v>
      </c>
      <c r="GP91">
        <f t="shared" si="554"/>
        <v>0</v>
      </c>
      <c r="GQ91">
        <f t="shared" si="555"/>
        <v>0</v>
      </c>
      <c r="GR91">
        <f t="shared" si="556"/>
        <v>0</v>
      </c>
    </row>
    <row r="92" spans="1:360" ht="12.75" hidden="1" customHeight="1">
      <c r="GG92" s="56">
        <f t="shared" si="545"/>
        <v>0</v>
      </c>
      <c r="GH92">
        <f t="shared" si="546"/>
        <v>0</v>
      </c>
      <c r="GI92">
        <f t="shared" si="547"/>
        <v>0</v>
      </c>
      <c r="GJ92">
        <f t="shared" si="548"/>
        <v>0</v>
      </c>
      <c r="GK92">
        <f t="shared" si="549"/>
        <v>0</v>
      </c>
      <c r="GL92">
        <f t="shared" si="550"/>
        <v>0</v>
      </c>
      <c r="GM92">
        <f t="shared" si="551"/>
        <v>0</v>
      </c>
      <c r="GN92">
        <f t="shared" si="552"/>
        <v>0</v>
      </c>
      <c r="GO92">
        <f t="shared" si="553"/>
        <v>0</v>
      </c>
      <c r="GP92">
        <f t="shared" si="554"/>
        <v>0</v>
      </c>
      <c r="GQ92">
        <f t="shared" si="555"/>
        <v>0</v>
      </c>
      <c r="GR92">
        <f t="shared" si="556"/>
        <v>0</v>
      </c>
    </row>
    <row r="93" spans="1:360" ht="12.75" hidden="1" customHeight="1">
      <c r="GG93" s="56">
        <f t="shared" si="545"/>
        <v>0</v>
      </c>
      <c r="GH93">
        <f t="shared" si="546"/>
        <v>0</v>
      </c>
      <c r="GI93">
        <f t="shared" si="547"/>
        <v>0</v>
      </c>
      <c r="GJ93">
        <f t="shared" si="548"/>
        <v>0</v>
      </c>
      <c r="GK93">
        <f t="shared" si="549"/>
        <v>0</v>
      </c>
      <c r="GL93">
        <f t="shared" si="550"/>
        <v>0</v>
      </c>
      <c r="GM93">
        <f t="shared" si="551"/>
        <v>0</v>
      </c>
      <c r="GN93">
        <f t="shared" si="552"/>
        <v>0</v>
      </c>
      <c r="GO93">
        <f t="shared" si="553"/>
        <v>0</v>
      </c>
      <c r="GP93">
        <f t="shared" si="554"/>
        <v>0</v>
      </c>
      <c r="GQ93">
        <f t="shared" si="555"/>
        <v>0</v>
      </c>
      <c r="GR93">
        <f t="shared" si="556"/>
        <v>0</v>
      </c>
    </row>
    <row r="94" spans="1:360" ht="12.75" hidden="1" customHeight="1">
      <c r="GG94" s="56">
        <f t="shared" si="545"/>
        <v>0</v>
      </c>
      <c r="GH94">
        <f t="shared" si="546"/>
        <v>0</v>
      </c>
      <c r="GI94">
        <f t="shared" si="547"/>
        <v>0</v>
      </c>
      <c r="GJ94">
        <f t="shared" si="548"/>
        <v>0</v>
      </c>
      <c r="GK94">
        <f t="shared" si="549"/>
        <v>0</v>
      </c>
      <c r="GL94">
        <f t="shared" si="550"/>
        <v>0</v>
      </c>
      <c r="GM94">
        <f t="shared" si="551"/>
        <v>0</v>
      </c>
      <c r="GN94">
        <f t="shared" si="552"/>
        <v>0</v>
      </c>
      <c r="GO94">
        <f t="shared" si="553"/>
        <v>0</v>
      </c>
      <c r="GP94">
        <f t="shared" si="554"/>
        <v>0</v>
      </c>
      <c r="GQ94">
        <f t="shared" si="555"/>
        <v>0</v>
      </c>
      <c r="GR94">
        <f t="shared" si="556"/>
        <v>0</v>
      </c>
    </row>
    <row r="95" spans="1:360" ht="12.75" hidden="1" customHeight="1">
      <c r="GG95" s="56">
        <f t="shared" si="545"/>
        <v>0</v>
      </c>
      <c r="GH95">
        <f t="shared" si="546"/>
        <v>0</v>
      </c>
      <c r="GI95">
        <f t="shared" si="547"/>
        <v>0</v>
      </c>
      <c r="GJ95">
        <f t="shared" si="548"/>
        <v>0</v>
      </c>
      <c r="GK95">
        <f t="shared" si="549"/>
        <v>0</v>
      </c>
      <c r="GL95">
        <f t="shared" si="550"/>
        <v>0</v>
      </c>
      <c r="GM95">
        <f t="shared" si="551"/>
        <v>0</v>
      </c>
      <c r="GN95">
        <f t="shared" si="552"/>
        <v>0</v>
      </c>
      <c r="GO95">
        <f t="shared" si="553"/>
        <v>0</v>
      </c>
      <c r="GP95">
        <f t="shared" si="554"/>
        <v>0</v>
      </c>
      <c r="GQ95">
        <f t="shared" si="555"/>
        <v>0</v>
      </c>
      <c r="GR95">
        <f t="shared" si="556"/>
        <v>0</v>
      </c>
    </row>
    <row r="96" spans="1:360" ht="12.75" hidden="1" customHeight="1">
      <c r="GG96" s="56">
        <f t="shared" si="545"/>
        <v>0</v>
      </c>
      <c r="GH96">
        <f t="shared" si="546"/>
        <v>0</v>
      </c>
      <c r="GI96">
        <f t="shared" si="547"/>
        <v>0</v>
      </c>
      <c r="GJ96">
        <f t="shared" si="548"/>
        <v>0</v>
      </c>
      <c r="GK96">
        <f t="shared" si="549"/>
        <v>0</v>
      </c>
      <c r="GL96">
        <f t="shared" si="550"/>
        <v>0</v>
      </c>
      <c r="GM96">
        <f t="shared" si="551"/>
        <v>0</v>
      </c>
      <c r="GN96">
        <f t="shared" si="552"/>
        <v>0</v>
      </c>
      <c r="GO96">
        <f t="shared" si="553"/>
        <v>0</v>
      </c>
      <c r="GP96">
        <f t="shared" si="554"/>
        <v>0</v>
      </c>
      <c r="GQ96">
        <f t="shared" si="555"/>
        <v>0</v>
      </c>
      <c r="GR96">
        <f t="shared" si="556"/>
        <v>0</v>
      </c>
    </row>
    <row r="97" spans="189:200" ht="12.75" hidden="1" customHeight="1">
      <c r="GG97" s="56">
        <f t="shared" si="545"/>
        <v>0</v>
      </c>
      <c r="GH97">
        <f t="shared" si="546"/>
        <v>0</v>
      </c>
      <c r="GI97">
        <f t="shared" si="547"/>
        <v>0</v>
      </c>
      <c r="GJ97">
        <f t="shared" si="548"/>
        <v>0</v>
      </c>
      <c r="GK97">
        <f t="shared" si="549"/>
        <v>0</v>
      </c>
      <c r="GL97">
        <f t="shared" si="550"/>
        <v>0</v>
      </c>
      <c r="GM97">
        <f t="shared" si="551"/>
        <v>0</v>
      </c>
      <c r="GN97">
        <f t="shared" si="552"/>
        <v>0</v>
      </c>
      <c r="GO97">
        <f t="shared" si="553"/>
        <v>0</v>
      </c>
      <c r="GP97">
        <f t="shared" si="554"/>
        <v>0</v>
      </c>
      <c r="GQ97">
        <f t="shared" si="555"/>
        <v>0</v>
      </c>
      <c r="GR97">
        <f t="shared" si="556"/>
        <v>0</v>
      </c>
    </row>
    <row r="98" spans="189:200" ht="12.75" hidden="1" customHeight="1">
      <c r="GG98" s="56">
        <f t="shared" si="545"/>
        <v>0</v>
      </c>
      <c r="GH98">
        <f t="shared" si="546"/>
        <v>0</v>
      </c>
      <c r="GI98">
        <f t="shared" si="547"/>
        <v>0</v>
      </c>
      <c r="GJ98">
        <f t="shared" si="548"/>
        <v>0</v>
      </c>
      <c r="GK98">
        <f t="shared" si="549"/>
        <v>0</v>
      </c>
      <c r="GL98">
        <f t="shared" si="550"/>
        <v>0</v>
      </c>
      <c r="GM98">
        <f t="shared" si="551"/>
        <v>0</v>
      </c>
      <c r="GN98">
        <f t="shared" si="552"/>
        <v>0</v>
      </c>
      <c r="GO98">
        <f t="shared" si="553"/>
        <v>0</v>
      </c>
      <c r="GP98">
        <f t="shared" si="554"/>
        <v>0</v>
      </c>
      <c r="GQ98">
        <f t="shared" si="555"/>
        <v>0</v>
      </c>
      <c r="GR98">
        <f t="shared" si="556"/>
        <v>0</v>
      </c>
    </row>
    <row r="99" spans="189:200" ht="12.75" hidden="1" customHeight="1">
      <c r="GG99" s="56">
        <f t="shared" si="545"/>
        <v>0</v>
      </c>
      <c r="GH99">
        <f t="shared" si="546"/>
        <v>0</v>
      </c>
      <c r="GI99">
        <f t="shared" si="547"/>
        <v>0</v>
      </c>
      <c r="GJ99">
        <f t="shared" si="548"/>
        <v>0</v>
      </c>
      <c r="GK99">
        <f t="shared" si="549"/>
        <v>0</v>
      </c>
      <c r="GL99">
        <f t="shared" si="550"/>
        <v>0</v>
      </c>
      <c r="GM99">
        <f t="shared" si="551"/>
        <v>0</v>
      </c>
      <c r="GN99">
        <f t="shared" si="552"/>
        <v>0</v>
      </c>
      <c r="GO99">
        <f t="shared" si="553"/>
        <v>0</v>
      </c>
      <c r="GP99">
        <f t="shared" si="554"/>
        <v>0</v>
      </c>
      <c r="GQ99">
        <f t="shared" si="555"/>
        <v>0</v>
      </c>
      <c r="GR99">
        <f t="shared" si="556"/>
        <v>0</v>
      </c>
    </row>
    <row r="100" spans="189:200" ht="12.75" hidden="1" customHeight="1">
      <c r="GG100" s="56">
        <f t="shared" si="545"/>
        <v>0</v>
      </c>
      <c r="GH100">
        <f t="shared" si="546"/>
        <v>0</v>
      </c>
      <c r="GI100">
        <f t="shared" si="547"/>
        <v>0</v>
      </c>
      <c r="GJ100">
        <f t="shared" si="548"/>
        <v>0</v>
      </c>
      <c r="GK100">
        <f t="shared" si="549"/>
        <v>0</v>
      </c>
      <c r="GL100">
        <f t="shared" si="550"/>
        <v>0</v>
      </c>
      <c r="GM100">
        <f t="shared" si="551"/>
        <v>0</v>
      </c>
      <c r="GN100">
        <f t="shared" si="552"/>
        <v>0</v>
      </c>
      <c r="GO100">
        <f t="shared" si="553"/>
        <v>0</v>
      </c>
      <c r="GP100">
        <f t="shared" si="554"/>
        <v>0</v>
      </c>
      <c r="GQ100">
        <f t="shared" si="555"/>
        <v>0</v>
      </c>
      <c r="GR100">
        <f t="shared" si="556"/>
        <v>0</v>
      </c>
    </row>
    <row r="101" spans="189:200" ht="12.75" hidden="1" customHeight="1">
      <c r="GG101" s="56">
        <f t="shared" si="545"/>
        <v>0</v>
      </c>
      <c r="GH101">
        <f t="shared" si="546"/>
        <v>0</v>
      </c>
      <c r="GI101">
        <f t="shared" si="547"/>
        <v>0</v>
      </c>
      <c r="GJ101">
        <f t="shared" si="548"/>
        <v>0</v>
      </c>
      <c r="GK101">
        <f t="shared" si="549"/>
        <v>0</v>
      </c>
      <c r="GL101">
        <f t="shared" si="550"/>
        <v>0</v>
      </c>
      <c r="GM101">
        <f t="shared" si="551"/>
        <v>0</v>
      </c>
      <c r="GN101">
        <f t="shared" si="552"/>
        <v>0</v>
      </c>
      <c r="GO101">
        <f t="shared" si="553"/>
        <v>0</v>
      </c>
      <c r="GP101">
        <f t="shared" si="554"/>
        <v>0</v>
      </c>
      <c r="GQ101">
        <f t="shared" si="555"/>
        <v>0</v>
      </c>
      <c r="GR101">
        <f t="shared" si="556"/>
        <v>0</v>
      </c>
    </row>
    <row r="102" spans="189:200" ht="12.75" hidden="1" customHeight="1">
      <c r="GG102" s="56">
        <f t="shared" si="545"/>
        <v>0</v>
      </c>
      <c r="GH102">
        <f t="shared" si="546"/>
        <v>0</v>
      </c>
      <c r="GI102">
        <f t="shared" si="547"/>
        <v>0</v>
      </c>
      <c r="GJ102">
        <f t="shared" si="548"/>
        <v>0</v>
      </c>
      <c r="GK102">
        <f t="shared" si="549"/>
        <v>0</v>
      </c>
      <c r="GL102">
        <f t="shared" si="550"/>
        <v>0</v>
      </c>
      <c r="GM102">
        <f t="shared" si="551"/>
        <v>0</v>
      </c>
      <c r="GN102">
        <f t="shared" si="552"/>
        <v>0</v>
      </c>
      <c r="GO102">
        <f t="shared" si="553"/>
        <v>0</v>
      </c>
      <c r="GP102">
        <f t="shared" si="554"/>
        <v>0</v>
      </c>
      <c r="GQ102">
        <f t="shared" si="555"/>
        <v>0</v>
      </c>
      <c r="GR102">
        <f t="shared" si="556"/>
        <v>0</v>
      </c>
    </row>
    <row r="103" spans="189:200" ht="12.75" hidden="1" customHeight="1">
      <c r="GG103" s="56">
        <f t="shared" si="545"/>
        <v>0</v>
      </c>
      <c r="GH103">
        <f t="shared" si="546"/>
        <v>0</v>
      </c>
      <c r="GI103">
        <f t="shared" si="547"/>
        <v>0</v>
      </c>
      <c r="GJ103">
        <f t="shared" si="548"/>
        <v>0</v>
      </c>
      <c r="GK103">
        <f t="shared" si="549"/>
        <v>0</v>
      </c>
      <c r="GL103">
        <f t="shared" si="550"/>
        <v>0</v>
      </c>
      <c r="GM103">
        <f t="shared" si="551"/>
        <v>0</v>
      </c>
      <c r="GN103">
        <f t="shared" si="552"/>
        <v>0</v>
      </c>
      <c r="GO103">
        <f t="shared" si="553"/>
        <v>0</v>
      </c>
      <c r="GP103">
        <f t="shared" si="554"/>
        <v>0</v>
      </c>
      <c r="GQ103">
        <f t="shared" si="555"/>
        <v>0</v>
      </c>
      <c r="GR103">
        <f t="shared" si="556"/>
        <v>0</v>
      </c>
    </row>
    <row r="104" spans="189:200" ht="12.75" hidden="1" customHeight="1">
      <c r="GG104" s="56">
        <f t="shared" si="545"/>
        <v>0</v>
      </c>
      <c r="GH104">
        <f t="shared" si="546"/>
        <v>0</v>
      </c>
      <c r="GI104">
        <f t="shared" si="547"/>
        <v>0</v>
      </c>
      <c r="GJ104">
        <f t="shared" si="548"/>
        <v>0</v>
      </c>
      <c r="GK104">
        <f t="shared" si="549"/>
        <v>0</v>
      </c>
      <c r="GL104">
        <f t="shared" si="550"/>
        <v>0</v>
      </c>
      <c r="GM104">
        <f t="shared" si="551"/>
        <v>0</v>
      </c>
      <c r="GN104">
        <f t="shared" si="552"/>
        <v>0</v>
      </c>
      <c r="GO104">
        <f t="shared" si="553"/>
        <v>0</v>
      </c>
      <c r="GP104">
        <f t="shared" si="554"/>
        <v>0</v>
      </c>
      <c r="GQ104">
        <f t="shared" si="555"/>
        <v>0</v>
      </c>
      <c r="GR104">
        <f t="shared" si="556"/>
        <v>0</v>
      </c>
    </row>
    <row r="105" spans="189:200" ht="12.75" hidden="1" customHeight="1">
      <c r="GG105" s="56">
        <f t="shared" si="545"/>
        <v>0</v>
      </c>
      <c r="GH105">
        <f t="shared" si="546"/>
        <v>0</v>
      </c>
      <c r="GI105">
        <f t="shared" si="547"/>
        <v>0</v>
      </c>
      <c r="GJ105">
        <f t="shared" si="548"/>
        <v>0</v>
      </c>
      <c r="GK105">
        <f t="shared" si="549"/>
        <v>0</v>
      </c>
      <c r="GL105">
        <f t="shared" si="550"/>
        <v>0</v>
      </c>
      <c r="GM105">
        <f t="shared" si="551"/>
        <v>0</v>
      </c>
      <c r="GN105">
        <f t="shared" si="552"/>
        <v>0</v>
      </c>
      <c r="GO105">
        <f t="shared" si="553"/>
        <v>0</v>
      </c>
      <c r="GP105">
        <f t="shared" si="554"/>
        <v>0</v>
      </c>
      <c r="GQ105">
        <f t="shared" si="555"/>
        <v>0</v>
      </c>
      <c r="GR105">
        <f t="shared" si="556"/>
        <v>0</v>
      </c>
    </row>
    <row r="106" spans="189:200" ht="12.75" hidden="1" customHeight="1">
      <c r="GG106" s="56">
        <f t="shared" si="545"/>
        <v>0</v>
      </c>
      <c r="GH106">
        <f t="shared" si="546"/>
        <v>0</v>
      </c>
      <c r="GI106">
        <f t="shared" si="547"/>
        <v>0</v>
      </c>
      <c r="GJ106">
        <f t="shared" si="548"/>
        <v>0</v>
      </c>
      <c r="GK106">
        <f t="shared" si="549"/>
        <v>0</v>
      </c>
      <c r="GL106">
        <f t="shared" si="550"/>
        <v>0</v>
      </c>
      <c r="GM106">
        <f t="shared" si="551"/>
        <v>0</v>
      </c>
      <c r="GN106">
        <f t="shared" si="552"/>
        <v>0</v>
      </c>
      <c r="GO106">
        <f t="shared" si="553"/>
        <v>0</v>
      </c>
      <c r="GP106">
        <f t="shared" si="554"/>
        <v>0</v>
      </c>
      <c r="GQ106">
        <f t="shared" si="555"/>
        <v>0</v>
      </c>
      <c r="GR106">
        <f t="shared" si="556"/>
        <v>0</v>
      </c>
    </row>
    <row r="107" spans="189:200" ht="12.75" hidden="1" customHeight="1">
      <c r="GG107" s="56">
        <f t="shared" si="545"/>
        <v>0</v>
      </c>
      <c r="GH107">
        <f t="shared" si="546"/>
        <v>0</v>
      </c>
      <c r="GI107">
        <f t="shared" si="547"/>
        <v>0</v>
      </c>
      <c r="GJ107">
        <f t="shared" si="548"/>
        <v>0</v>
      </c>
      <c r="GK107">
        <f t="shared" si="549"/>
        <v>0</v>
      </c>
      <c r="GL107">
        <f t="shared" si="550"/>
        <v>0</v>
      </c>
      <c r="GM107">
        <f t="shared" si="551"/>
        <v>0</v>
      </c>
      <c r="GN107">
        <f t="shared" si="552"/>
        <v>0</v>
      </c>
      <c r="GO107">
        <f t="shared" si="553"/>
        <v>0</v>
      </c>
      <c r="GP107">
        <f t="shared" si="554"/>
        <v>0</v>
      </c>
      <c r="GQ107">
        <f t="shared" si="555"/>
        <v>0</v>
      </c>
      <c r="GR107">
        <f t="shared" si="556"/>
        <v>0</v>
      </c>
    </row>
    <row r="108" spans="189:200" ht="12.75" hidden="1" customHeight="1">
      <c r="GG108" s="56">
        <f t="shared" si="545"/>
        <v>0</v>
      </c>
      <c r="GH108">
        <f t="shared" si="546"/>
        <v>0</v>
      </c>
      <c r="GI108">
        <f t="shared" si="547"/>
        <v>0</v>
      </c>
      <c r="GJ108">
        <f t="shared" si="548"/>
        <v>0</v>
      </c>
      <c r="GK108">
        <f t="shared" si="549"/>
        <v>0</v>
      </c>
      <c r="GL108">
        <f t="shared" si="550"/>
        <v>0</v>
      </c>
      <c r="GM108">
        <f t="shared" si="551"/>
        <v>0</v>
      </c>
      <c r="GN108">
        <f t="shared" si="552"/>
        <v>0</v>
      </c>
      <c r="GO108">
        <f t="shared" si="553"/>
        <v>0</v>
      </c>
      <c r="GP108">
        <f t="shared" si="554"/>
        <v>0</v>
      </c>
      <c r="GQ108">
        <f t="shared" si="555"/>
        <v>0</v>
      </c>
      <c r="GR108">
        <f t="shared" si="556"/>
        <v>0</v>
      </c>
    </row>
    <row r="109" spans="189:200" ht="12.75" hidden="1" customHeight="1">
      <c r="GG109" s="56">
        <f t="shared" si="545"/>
        <v>0</v>
      </c>
      <c r="GH109">
        <f t="shared" si="546"/>
        <v>0</v>
      </c>
      <c r="GI109">
        <f t="shared" si="547"/>
        <v>0</v>
      </c>
      <c r="GJ109">
        <f t="shared" si="548"/>
        <v>0</v>
      </c>
      <c r="GK109">
        <f t="shared" si="549"/>
        <v>0</v>
      </c>
      <c r="GL109">
        <f t="shared" si="550"/>
        <v>0</v>
      </c>
      <c r="GM109">
        <f t="shared" si="551"/>
        <v>0</v>
      </c>
      <c r="GN109">
        <f t="shared" si="552"/>
        <v>0</v>
      </c>
      <c r="GO109">
        <f t="shared" si="553"/>
        <v>0</v>
      </c>
      <c r="GP109">
        <f t="shared" si="554"/>
        <v>0</v>
      </c>
      <c r="GQ109">
        <f t="shared" si="555"/>
        <v>0</v>
      </c>
      <c r="GR109">
        <f t="shared" si="556"/>
        <v>0</v>
      </c>
    </row>
    <row r="110" spans="189:200" ht="12.75" hidden="1" customHeight="1">
      <c r="GG110" s="56">
        <f t="shared" si="545"/>
        <v>0</v>
      </c>
      <c r="GH110">
        <f t="shared" si="546"/>
        <v>0</v>
      </c>
      <c r="GI110">
        <f t="shared" si="547"/>
        <v>0</v>
      </c>
      <c r="GJ110">
        <f t="shared" si="548"/>
        <v>0</v>
      </c>
      <c r="GK110">
        <f t="shared" si="549"/>
        <v>0</v>
      </c>
      <c r="GL110">
        <f t="shared" si="550"/>
        <v>0</v>
      </c>
      <c r="GM110">
        <f t="shared" si="551"/>
        <v>0</v>
      </c>
      <c r="GN110">
        <f t="shared" si="552"/>
        <v>0</v>
      </c>
      <c r="GO110">
        <f t="shared" si="553"/>
        <v>0</v>
      </c>
      <c r="GP110">
        <f t="shared" si="554"/>
        <v>0</v>
      </c>
      <c r="GQ110">
        <f t="shared" si="555"/>
        <v>0</v>
      </c>
      <c r="GR110">
        <f t="shared" si="556"/>
        <v>0</v>
      </c>
    </row>
    <row r="111" spans="189:200" ht="12.75" hidden="1" customHeight="1">
      <c r="GG111" s="56">
        <f t="shared" si="545"/>
        <v>0</v>
      </c>
      <c r="GH111">
        <f t="shared" si="546"/>
        <v>0</v>
      </c>
      <c r="GI111">
        <f t="shared" si="547"/>
        <v>0</v>
      </c>
      <c r="GJ111">
        <f t="shared" si="548"/>
        <v>0</v>
      </c>
      <c r="GK111">
        <f t="shared" si="549"/>
        <v>0</v>
      </c>
      <c r="GL111">
        <f t="shared" si="550"/>
        <v>0</v>
      </c>
      <c r="GM111">
        <f t="shared" si="551"/>
        <v>0</v>
      </c>
      <c r="GN111">
        <f t="shared" si="552"/>
        <v>0</v>
      </c>
      <c r="GO111">
        <f t="shared" si="553"/>
        <v>0</v>
      </c>
      <c r="GP111">
        <f t="shared" si="554"/>
        <v>0</v>
      </c>
      <c r="GQ111">
        <f t="shared" si="555"/>
        <v>0</v>
      </c>
      <c r="GR111">
        <f t="shared" si="556"/>
        <v>0</v>
      </c>
    </row>
    <row r="112" spans="189:200" ht="12.75" hidden="1" customHeight="1">
      <c r="GG112" s="56">
        <f t="shared" si="545"/>
        <v>0</v>
      </c>
      <c r="GH112">
        <f t="shared" si="546"/>
        <v>0</v>
      </c>
      <c r="GI112">
        <f t="shared" si="547"/>
        <v>0</v>
      </c>
      <c r="GJ112">
        <f t="shared" si="548"/>
        <v>0</v>
      </c>
      <c r="GK112">
        <f t="shared" si="549"/>
        <v>0</v>
      </c>
      <c r="GL112">
        <f t="shared" si="550"/>
        <v>0</v>
      </c>
      <c r="GM112">
        <f t="shared" si="551"/>
        <v>0</v>
      </c>
      <c r="GN112">
        <f t="shared" si="552"/>
        <v>0</v>
      </c>
      <c r="GO112">
        <f t="shared" si="553"/>
        <v>0</v>
      </c>
      <c r="GP112">
        <f t="shared" si="554"/>
        <v>0</v>
      </c>
      <c r="GQ112">
        <f t="shared" si="555"/>
        <v>0</v>
      </c>
      <c r="GR112">
        <f t="shared" si="556"/>
        <v>0</v>
      </c>
    </row>
    <row r="113" spans="189:200" ht="12.75" hidden="1" customHeight="1">
      <c r="GG113" s="56">
        <f t="shared" si="545"/>
        <v>0</v>
      </c>
      <c r="GH113">
        <f t="shared" si="546"/>
        <v>0</v>
      </c>
      <c r="GI113">
        <f t="shared" si="547"/>
        <v>0</v>
      </c>
      <c r="GJ113">
        <f t="shared" si="548"/>
        <v>0</v>
      </c>
      <c r="GK113">
        <f t="shared" si="549"/>
        <v>0</v>
      </c>
      <c r="GL113">
        <f t="shared" si="550"/>
        <v>0</v>
      </c>
      <c r="GM113">
        <f t="shared" si="551"/>
        <v>0</v>
      </c>
      <c r="GN113">
        <f t="shared" si="552"/>
        <v>0</v>
      </c>
      <c r="GO113">
        <f t="shared" si="553"/>
        <v>0</v>
      </c>
      <c r="GP113">
        <f t="shared" si="554"/>
        <v>0</v>
      </c>
      <c r="GQ113">
        <f t="shared" si="555"/>
        <v>0</v>
      </c>
      <c r="GR113">
        <f t="shared" si="556"/>
        <v>0</v>
      </c>
    </row>
    <row r="114" spans="189:200" ht="12.75" hidden="1" customHeight="1">
      <c r="GG114" s="56">
        <f t="shared" si="545"/>
        <v>0</v>
      </c>
      <c r="GH114">
        <f t="shared" si="546"/>
        <v>0</v>
      </c>
      <c r="GI114">
        <f t="shared" si="547"/>
        <v>0</v>
      </c>
      <c r="GJ114">
        <f t="shared" si="548"/>
        <v>0</v>
      </c>
      <c r="GK114">
        <f t="shared" si="549"/>
        <v>0</v>
      </c>
      <c r="GL114">
        <f t="shared" si="550"/>
        <v>0</v>
      </c>
      <c r="GM114">
        <f t="shared" si="551"/>
        <v>0</v>
      </c>
      <c r="GN114">
        <f t="shared" si="552"/>
        <v>0</v>
      </c>
      <c r="GO114">
        <f t="shared" si="553"/>
        <v>0</v>
      </c>
      <c r="GP114">
        <f t="shared" si="554"/>
        <v>0</v>
      </c>
      <c r="GQ114">
        <f t="shared" si="555"/>
        <v>0</v>
      </c>
      <c r="GR114">
        <f t="shared" si="556"/>
        <v>0</v>
      </c>
    </row>
    <row r="115" spans="189:200" ht="12.75" hidden="1" customHeight="1">
      <c r="GG115" s="56">
        <f t="shared" si="545"/>
        <v>0</v>
      </c>
      <c r="GH115">
        <f t="shared" si="546"/>
        <v>0</v>
      </c>
      <c r="GI115">
        <f t="shared" si="547"/>
        <v>0</v>
      </c>
      <c r="GJ115">
        <f t="shared" si="548"/>
        <v>0</v>
      </c>
      <c r="GK115">
        <f t="shared" si="549"/>
        <v>0</v>
      </c>
      <c r="GL115">
        <f t="shared" si="550"/>
        <v>0</v>
      </c>
      <c r="GM115">
        <f t="shared" si="551"/>
        <v>0</v>
      </c>
      <c r="GN115">
        <f t="shared" si="552"/>
        <v>0</v>
      </c>
      <c r="GO115">
        <f t="shared" si="553"/>
        <v>0</v>
      </c>
      <c r="GP115">
        <f t="shared" si="554"/>
        <v>0</v>
      </c>
      <c r="GQ115">
        <f t="shared" si="555"/>
        <v>0</v>
      </c>
      <c r="GR115">
        <f t="shared" si="556"/>
        <v>0</v>
      </c>
    </row>
    <row r="116" spans="189:200" ht="12.75" hidden="1" customHeight="1">
      <c r="GG116" s="56">
        <f t="shared" si="545"/>
        <v>0</v>
      </c>
      <c r="GH116">
        <f t="shared" si="546"/>
        <v>0</v>
      </c>
      <c r="GI116">
        <f t="shared" si="547"/>
        <v>0</v>
      </c>
      <c r="GJ116">
        <f t="shared" si="548"/>
        <v>0</v>
      </c>
      <c r="GK116">
        <f t="shared" si="549"/>
        <v>0</v>
      </c>
      <c r="GL116">
        <f t="shared" si="550"/>
        <v>0</v>
      </c>
      <c r="GM116">
        <f t="shared" si="551"/>
        <v>0</v>
      </c>
      <c r="GN116">
        <f t="shared" si="552"/>
        <v>0</v>
      </c>
      <c r="GO116">
        <f t="shared" si="553"/>
        <v>0</v>
      </c>
      <c r="GP116">
        <f t="shared" si="554"/>
        <v>0</v>
      </c>
      <c r="GQ116">
        <f t="shared" si="555"/>
        <v>0</v>
      </c>
      <c r="GR116">
        <f t="shared" si="556"/>
        <v>0</v>
      </c>
    </row>
    <row r="117" spans="189:200" ht="12.75" hidden="1" customHeight="1">
      <c r="GG117" s="56">
        <f t="shared" si="545"/>
        <v>0</v>
      </c>
      <c r="GH117">
        <f t="shared" si="546"/>
        <v>0</v>
      </c>
      <c r="GI117">
        <f t="shared" si="547"/>
        <v>0</v>
      </c>
      <c r="GJ117">
        <f t="shared" si="548"/>
        <v>0</v>
      </c>
      <c r="GK117">
        <f t="shared" si="549"/>
        <v>0</v>
      </c>
      <c r="GL117">
        <f t="shared" si="550"/>
        <v>0</v>
      </c>
      <c r="GM117">
        <f t="shared" si="551"/>
        <v>0</v>
      </c>
      <c r="GN117">
        <f t="shared" si="552"/>
        <v>0</v>
      </c>
      <c r="GO117">
        <f t="shared" si="553"/>
        <v>0</v>
      </c>
      <c r="GP117">
        <f t="shared" si="554"/>
        <v>0</v>
      </c>
      <c r="GQ117">
        <f t="shared" si="555"/>
        <v>0</v>
      </c>
      <c r="GR117">
        <f t="shared" si="556"/>
        <v>0</v>
      </c>
    </row>
    <row r="118" spans="189:200" ht="12.75" hidden="1" customHeight="1">
      <c r="GG118" s="56">
        <f t="shared" si="545"/>
        <v>0</v>
      </c>
      <c r="GH118">
        <f t="shared" si="546"/>
        <v>0</v>
      </c>
      <c r="GI118">
        <f t="shared" si="547"/>
        <v>0</v>
      </c>
      <c r="GJ118">
        <f t="shared" si="548"/>
        <v>0</v>
      </c>
      <c r="GK118">
        <f t="shared" si="549"/>
        <v>0</v>
      </c>
      <c r="GL118">
        <f t="shared" si="550"/>
        <v>0</v>
      </c>
      <c r="GM118">
        <f t="shared" si="551"/>
        <v>0</v>
      </c>
      <c r="GN118">
        <f t="shared" si="552"/>
        <v>0</v>
      </c>
      <c r="GO118">
        <f t="shared" si="553"/>
        <v>0</v>
      </c>
      <c r="GP118">
        <f t="shared" si="554"/>
        <v>0</v>
      </c>
      <c r="GQ118">
        <f t="shared" si="555"/>
        <v>0</v>
      </c>
      <c r="GR118">
        <f t="shared" si="556"/>
        <v>0</v>
      </c>
    </row>
    <row r="119" spans="189:200" ht="12.75" hidden="1" customHeight="1">
      <c r="GG119" s="56">
        <f t="shared" ref="GG119:GG136" si="557">IF(AND(($EV$26=C63),(4=B63)),O63,0)</f>
        <v>0</v>
      </c>
      <c r="GH119">
        <f t="shared" ref="GH119:GH136" si="558">IF(AND(($EV$26=C63),(5=B63)),O63,0)</f>
        <v>0</v>
      </c>
      <c r="GI119">
        <f t="shared" ref="GI119:GI136" si="559">IF(AND(($EV$26=C63),(6=B63)),O63,0)</f>
        <v>0</v>
      </c>
      <c r="GJ119">
        <f t="shared" ref="GJ119:GJ136" si="560">IF(AND(($EV$26=C63),(7=B63)),O63,0)</f>
        <v>0</v>
      </c>
      <c r="GK119">
        <f t="shared" ref="GK119:GK136" si="561">IF(AND(($EV$26=C63),(8=B63)),O63,0)</f>
        <v>0</v>
      </c>
      <c r="GL119">
        <f t="shared" ref="GL119:GL136" si="562">IF(AND(($EV$26=C63),(9=B63)),O63,0)</f>
        <v>0</v>
      </c>
      <c r="GM119">
        <f t="shared" ref="GM119:GM136" si="563">IF(AND(($EV$26=C63),(10=B63)),O63,0)</f>
        <v>0</v>
      </c>
      <c r="GN119">
        <f t="shared" ref="GN119:GN136" si="564">IF(AND(($EV$26=C63),(11=B63)),O63,0)</f>
        <v>0</v>
      </c>
      <c r="GO119">
        <f t="shared" ref="GO119:GO136" si="565">IF(AND(($EV$26=C63),(12=B63)),O63,0)</f>
        <v>0</v>
      </c>
      <c r="GP119">
        <f t="shared" ref="GP119:GP136" si="566">IF(AND(($EW$26=C63),(1=B63)),O63,0)</f>
        <v>0</v>
      </c>
      <c r="GQ119">
        <f t="shared" ref="GQ119:GQ136" si="567">IF(AND(($EW$26=C63),(2=B63)),O63,0)</f>
        <v>0</v>
      </c>
      <c r="GR119">
        <f t="shared" ref="GR119:GR136" si="568">IF(AND(($EW$26=C63),(3=B63)),O63,0)</f>
        <v>0</v>
      </c>
    </row>
    <row r="120" spans="189:200" ht="12.75" hidden="1" customHeight="1">
      <c r="GG120" s="56">
        <f t="shared" si="557"/>
        <v>0</v>
      </c>
      <c r="GH120">
        <f t="shared" si="558"/>
        <v>0</v>
      </c>
      <c r="GI120">
        <f t="shared" si="559"/>
        <v>0</v>
      </c>
      <c r="GJ120">
        <f t="shared" si="560"/>
        <v>0</v>
      </c>
      <c r="GK120">
        <f t="shared" si="561"/>
        <v>0</v>
      </c>
      <c r="GL120">
        <f t="shared" si="562"/>
        <v>0</v>
      </c>
      <c r="GM120">
        <f t="shared" si="563"/>
        <v>0</v>
      </c>
      <c r="GN120">
        <f t="shared" si="564"/>
        <v>0</v>
      </c>
      <c r="GO120">
        <f t="shared" si="565"/>
        <v>0</v>
      </c>
      <c r="GP120">
        <f t="shared" si="566"/>
        <v>0</v>
      </c>
      <c r="GQ120">
        <f t="shared" si="567"/>
        <v>0</v>
      </c>
      <c r="GR120">
        <f t="shared" si="568"/>
        <v>0</v>
      </c>
    </row>
    <row r="121" spans="189:200" ht="12.75" hidden="1" customHeight="1">
      <c r="GG121" s="56">
        <f t="shared" si="557"/>
        <v>0</v>
      </c>
      <c r="GH121">
        <f t="shared" si="558"/>
        <v>0</v>
      </c>
      <c r="GI121">
        <f t="shared" si="559"/>
        <v>0</v>
      </c>
      <c r="GJ121">
        <f t="shared" si="560"/>
        <v>0</v>
      </c>
      <c r="GK121">
        <f t="shared" si="561"/>
        <v>0</v>
      </c>
      <c r="GL121">
        <f t="shared" si="562"/>
        <v>0</v>
      </c>
      <c r="GM121">
        <f t="shared" si="563"/>
        <v>0</v>
      </c>
      <c r="GN121">
        <f t="shared" si="564"/>
        <v>0</v>
      </c>
      <c r="GO121">
        <f t="shared" si="565"/>
        <v>0</v>
      </c>
      <c r="GP121">
        <f t="shared" si="566"/>
        <v>0</v>
      </c>
      <c r="GQ121">
        <f t="shared" si="567"/>
        <v>0</v>
      </c>
      <c r="GR121">
        <f t="shared" si="568"/>
        <v>0</v>
      </c>
    </row>
    <row r="122" spans="189:200" ht="12.75" hidden="1" customHeight="1">
      <c r="GG122" s="56">
        <f t="shared" si="557"/>
        <v>0</v>
      </c>
      <c r="GH122">
        <f t="shared" si="558"/>
        <v>0</v>
      </c>
      <c r="GI122">
        <f t="shared" si="559"/>
        <v>0</v>
      </c>
      <c r="GJ122">
        <f t="shared" si="560"/>
        <v>0</v>
      </c>
      <c r="GK122">
        <f t="shared" si="561"/>
        <v>0</v>
      </c>
      <c r="GL122">
        <f t="shared" si="562"/>
        <v>0</v>
      </c>
      <c r="GM122">
        <f t="shared" si="563"/>
        <v>0</v>
      </c>
      <c r="GN122">
        <f t="shared" si="564"/>
        <v>0</v>
      </c>
      <c r="GO122">
        <f t="shared" si="565"/>
        <v>0</v>
      </c>
      <c r="GP122">
        <f t="shared" si="566"/>
        <v>0</v>
      </c>
      <c r="GQ122">
        <f t="shared" si="567"/>
        <v>0</v>
      </c>
      <c r="GR122">
        <f t="shared" si="568"/>
        <v>0</v>
      </c>
    </row>
    <row r="123" spans="189:200" ht="12.75" hidden="1" customHeight="1">
      <c r="GG123" s="56">
        <f t="shared" si="557"/>
        <v>0</v>
      </c>
      <c r="GH123">
        <f t="shared" si="558"/>
        <v>0</v>
      </c>
      <c r="GI123">
        <f t="shared" si="559"/>
        <v>0</v>
      </c>
      <c r="GJ123">
        <f t="shared" si="560"/>
        <v>0</v>
      </c>
      <c r="GK123">
        <f t="shared" si="561"/>
        <v>0</v>
      </c>
      <c r="GL123">
        <f t="shared" si="562"/>
        <v>0</v>
      </c>
      <c r="GM123">
        <f t="shared" si="563"/>
        <v>0</v>
      </c>
      <c r="GN123">
        <f t="shared" si="564"/>
        <v>0</v>
      </c>
      <c r="GO123">
        <f t="shared" si="565"/>
        <v>0</v>
      </c>
      <c r="GP123">
        <f t="shared" si="566"/>
        <v>0</v>
      </c>
      <c r="GQ123">
        <f t="shared" si="567"/>
        <v>0</v>
      </c>
      <c r="GR123">
        <f t="shared" si="568"/>
        <v>0</v>
      </c>
    </row>
    <row r="124" spans="189:200" ht="12.75" hidden="1" customHeight="1">
      <c r="GG124" s="56">
        <f t="shared" si="557"/>
        <v>0</v>
      </c>
      <c r="GH124">
        <f t="shared" si="558"/>
        <v>0</v>
      </c>
      <c r="GI124">
        <f t="shared" si="559"/>
        <v>0</v>
      </c>
      <c r="GJ124">
        <f t="shared" si="560"/>
        <v>0</v>
      </c>
      <c r="GK124">
        <f t="shared" si="561"/>
        <v>0</v>
      </c>
      <c r="GL124">
        <f t="shared" si="562"/>
        <v>0</v>
      </c>
      <c r="GM124">
        <f t="shared" si="563"/>
        <v>0</v>
      </c>
      <c r="GN124">
        <f t="shared" si="564"/>
        <v>0</v>
      </c>
      <c r="GO124">
        <f t="shared" si="565"/>
        <v>0</v>
      </c>
      <c r="GP124">
        <f t="shared" si="566"/>
        <v>0</v>
      </c>
      <c r="GQ124">
        <f t="shared" si="567"/>
        <v>0</v>
      </c>
      <c r="GR124">
        <f t="shared" si="568"/>
        <v>0</v>
      </c>
    </row>
    <row r="125" spans="189:200" ht="12.75" hidden="1" customHeight="1">
      <c r="GG125" s="56">
        <f t="shared" si="557"/>
        <v>0</v>
      </c>
      <c r="GH125">
        <f t="shared" si="558"/>
        <v>0</v>
      </c>
      <c r="GI125">
        <f t="shared" si="559"/>
        <v>0</v>
      </c>
      <c r="GJ125">
        <f t="shared" si="560"/>
        <v>0</v>
      </c>
      <c r="GK125">
        <f t="shared" si="561"/>
        <v>0</v>
      </c>
      <c r="GL125">
        <f t="shared" si="562"/>
        <v>0</v>
      </c>
      <c r="GM125">
        <f t="shared" si="563"/>
        <v>0</v>
      </c>
      <c r="GN125">
        <f t="shared" si="564"/>
        <v>0</v>
      </c>
      <c r="GO125">
        <f t="shared" si="565"/>
        <v>0</v>
      </c>
      <c r="GP125">
        <f t="shared" si="566"/>
        <v>0</v>
      </c>
      <c r="GQ125">
        <f t="shared" si="567"/>
        <v>0</v>
      </c>
      <c r="GR125">
        <f t="shared" si="568"/>
        <v>0</v>
      </c>
    </row>
    <row r="126" spans="189:200" ht="12.75" hidden="1" customHeight="1">
      <c r="GG126" s="56">
        <f t="shared" si="557"/>
        <v>0</v>
      </c>
      <c r="GH126">
        <f t="shared" si="558"/>
        <v>0</v>
      </c>
      <c r="GI126">
        <f t="shared" si="559"/>
        <v>0</v>
      </c>
      <c r="GJ126">
        <f t="shared" si="560"/>
        <v>0</v>
      </c>
      <c r="GK126">
        <f t="shared" si="561"/>
        <v>0</v>
      </c>
      <c r="GL126">
        <f t="shared" si="562"/>
        <v>0</v>
      </c>
      <c r="GM126">
        <f t="shared" si="563"/>
        <v>0</v>
      </c>
      <c r="GN126">
        <f t="shared" si="564"/>
        <v>0</v>
      </c>
      <c r="GO126">
        <f t="shared" si="565"/>
        <v>0</v>
      </c>
      <c r="GP126">
        <f t="shared" si="566"/>
        <v>0</v>
      </c>
      <c r="GQ126">
        <f t="shared" si="567"/>
        <v>0</v>
      </c>
      <c r="GR126">
        <f t="shared" si="568"/>
        <v>0</v>
      </c>
    </row>
    <row r="127" spans="189:200" ht="12.75" hidden="1" customHeight="1">
      <c r="GG127" s="56">
        <f t="shared" si="557"/>
        <v>0</v>
      </c>
      <c r="GH127">
        <f t="shared" si="558"/>
        <v>0</v>
      </c>
      <c r="GI127">
        <f t="shared" si="559"/>
        <v>0</v>
      </c>
      <c r="GJ127">
        <f t="shared" si="560"/>
        <v>0</v>
      </c>
      <c r="GK127">
        <f t="shared" si="561"/>
        <v>0</v>
      </c>
      <c r="GL127">
        <f t="shared" si="562"/>
        <v>0</v>
      </c>
      <c r="GM127">
        <f t="shared" si="563"/>
        <v>0</v>
      </c>
      <c r="GN127">
        <f t="shared" si="564"/>
        <v>0</v>
      </c>
      <c r="GO127">
        <f t="shared" si="565"/>
        <v>0</v>
      </c>
      <c r="GP127">
        <f t="shared" si="566"/>
        <v>0</v>
      </c>
      <c r="GQ127">
        <f t="shared" si="567"/>
        <v>0</v>
      </c>
      <c r="GR127">
        <f t="shared" si="568"/>
        <v>0</v>
      </c>
    </row>
    <row r="128" spans="189:200" ht="12.75" hidden="1" customHeight="1">
      <c r="GG128" s="56">
        <f t="shared" si="557"/>
        <v>0</v>
      </c>
      <c r="GH128">
        <f t="shared" si="558"/>
        <v>0</v>
      </c>
      <c r="GI128">
        <f t="shared" si="559"/>
        <v>0</v>
      </c>
      <c r="GJ128">
        <f t="shared" si="560"/>
        <v>0</v>
      </c>
      <c r="GK128">
        <f t="shared" si="561"/>
        <v>0</v>
      </c>
      <c r="GL128">
        <f t="shared" si="562"/>
        <v>0</v>
      </c>
      <c r="GM128">
        <f t="shared" si="563"/>
        <v>0</v>
      </c>
      <c r="GN128">
        <f t="shared" si="564"/>
        <v>0</v>
      </c>
      <c r="GO128">
        <f t="shared" si="565"/>
        <v>0</v>
      </c>
      <c r="GP128">
        <f t="shared" si="566"/>
        <v>0</v>
      </c>
      <c r="GQ128">
        <f t="shared" si="567"/>
        <v>0</v>
      </c>
      <c r="GR128">
        <f t="shared" si="568"/>
        <v>0</v>
      </c>
    </row>
    <row r="129" spans="189:200" ht="12.75" hidden="1" customHeight="1">
      <c r="GG129" s="56">
        <f t="shared" si="557"/>
        <v>0</v>
      </c>
      <c r="GH129">
        <f t="shared" si="558"/>
        <v>0</v>
      </c>
      <c r="GI129">
        <f t="shared" si="559"/>
        <v>0</v>
      </c>
      <c r="GJ129">
        <f t="shared" si="560"/>
        <v>0</v>
      </c>
      <c r="GK129">
        <f t="shared" si="561"/>
        <v>0</v>
      </c>
      <c r="GL129">
        <f t="shared" si="562"/>
        <v>0</v>
      </c>
      <c r="GM129">
        <f t="shared" si="563"/>
        <v>0</v>
      </c>
      <c r="GN129">
        <f t="shared" si="564"/>
        <v>0</v>
      </c>
      <c r="GO129">
        <f t="shared" si="565"/>
        <v>0</v>
      </c>
      <c r="GP129">
        <f t="shared" si="566"/>
        <v>0</v>
      </c>
      <c r="GQ129">
        <f t="shared" si="567"/>
        <v>0</v>
      </c>
      <c r="GR129">
        <f t="shared" si="568"/>
        <v>0</v>
      </c>
    </row>
    <row r="130" spans="189:200" ht="12.75" hidden="1" customHeight="1">
      <c r="GG130" s="56">
        <f t="shared" si="557"/>
        <v>0</v>
      </c>
      <c r="GH130">
        <f t="shared" si="558"/>
        <v>0</v>
      </c>
      <c r="GI130">
        <f t="shared" si="559"/>
        <v>0</v>
      </c>
      <c r="GJ130">
        <f t="shared" si="560"/>
        <v>0</v>
      </c>
      <c r="GK130">
        <f t="shared" si="561"/>
        <v>0</v>
      </c>
      <c r="GL130">
        <f t="shared" si="562"/>
        <v>0</v>
      </c>
      <c r="GM130">
        <f t="shared" si="563"/>
        <v>0</v>
      </c>
      <c r="GN130">
        <f t="shared" si="564"/>
        <v>0</v>
      </c>
      <c r="GO130">
        <f t="shared" si="565"/>
        <v>0</v>
      </c>
      <c r="GP130">
        <f t="shared" si="566"/>
        <v>0</v>
      </c>
      <c r="GQ130">
        <f t="shared" si="567"/>
        <v>0</v>
      </c>
      <c r="GR130">
        <f t="shared" si="568"/>
        <v>0</v>
      </c>
    </row>
    <row r="131" spans="189:200" ht="12.75" hidden="1" customHeight="1">
      <c r="GG131" s="56">
        <f t="shared" si="557"/>
        <v>0</v>
      </c>
      <c r="GH131">
        <f t="shared" si="558"/>
        <v>0</v>
      </c>
      <c r="GI131">
        <f t="shared" si="559"/>
        <v>0</v>
      </c>
      <c r="GJ131">
        <f t="shared" si="560"/>
        <v>0</v>
      </c>
      <c r="GK131">
        <f t="shared" si="561"/>
        <v>0</v>
      </c>
      <c r="GL131">
        <f t="shared" si="562"/>
        <v>0</v>
      </c>
      <c r="GM131">
        <f t="shared" si="563"/>
        <v>0</v>
      </c>
      <c r="GN131">
        <f t="shared" si="564"/>
        <v>0</v>
      </c>
      <c r="GO131">
        <f t="shared" si="565"/>
        <v>0</v>
      </c>
      <c r="GP131">
        <f t="shared" si="566"/>
        <v>0</v>
      </c>
      <c r="GQ131">
        <f t="shared" si="567"/>
        <v>0</v>
      </c>
      <c r="GR131">
        <f t="shared" si="568"/>
        <v>0</v>
      </c>
    </row>
    <row r="132" spans="189:200" ht="12.75" hidden="1" customHeight="1">
      <c r="GG132" s="56">
        <f t="shared" si="557"/>
        <v>0</v>
      </c>
      <c r="GH132">
        <f t="shared" si="558"/>
        <v>0</v>
      </c>
      <c r="GI132">
        <f t="shared" si="559"/>
        <v>0</v>
      </c>
      <c r="GJ132">
        <f t="shared" si="560"/>
        <v>0</v>
      </c>
      <c r="GK132">
        <f t="shared" si="561"/>
        <v>0</v>
      </c>
      <c r="GL132">
        <f t="shared" si="562"/>
        <v>0</v>
      </c>
      <c r="GM132">
        <f t="shared" si="563"/>
        <v>0</v>
      </c>
      <c r="GN132">
        <f t="shared" si="564"/>
        <v>0</v>
      </c>
      <c r="GO132">
        <f t="shared" si="565"/>
        <v>0</v>
      </c>
      <c r="GP132">
        <f t="shared" si="566"/>
        <v>0</v>
      </c>
      <c r="GQ132">
        <f t="shared" si="567"/>
        <v>0</v>
      </c>
      <c r="GR132">
        <f t="shared" si="568"/>
        <v>0</v>
      </c>
    </row>
    <row r="133" spans="189:200" ht="12.75" hidden="1" customHeight="1">
      <c r="GG133" s="56">
        <f t="shared" si="557"/>
        <v>0</v>
      </c>
      <c r="GH133">
        <f t="shared" si="558"/>
        <v>0</v>
      </c>
      <c r="GI133">
        <f t="shared" si="559"/>
        <v>0</v>
      </c>
      <c r="GJ133">
        <f t="shared" si="560"/>
        <v>0</v>
      </c>
      <c r="GK133">
        <f t="shared" si="561"/>
        <v>0</v>
      </c>
      <c r="GL133">
        <f t="shared" si="562"/>
        <v>0</v>
      </c>
      <c r="GM133">
        <f t="shared" si="563"/>
        <v>0</v>
      </c>
      <c r="GN133">
        <f t="shared" si="564"/>
        <v>0</v>
      </c>
      <c r="GO133">
        <f t="shared" si="565"/>
        <v>0</v>
      </c>
      <c r="GP133">
        <f t="shared" si="566"/>
        <v>0</v>
      </c>
      <c r="GQ133">
        <f t="shared" si="567"/>
        <v>0</v>
      </c>
      <c r="GR133">
        <f t="shared" si="568"/>
        <v>0</v>
      </c>
    </row>
    <row r="134" spans="189:200" ht="12.75" hidden="1" customHeight="1">
      <c r="GG134" s="56">
        <f t="shared" si="557"/>
        <v>0</v>
      </c>
      <c r="GH134">
        <f t="shared" si="558"/>
        <v>0</v>
      </c>
      <c r="GI134">
        <f t="shared" si="559"/>
        <v>0</v>
      </c>
      <c r="GJ134">
        <f t="shared" si="560"/>
        <v>0</v>
      </c>
      <c r="GK134">
        <f t="shared" si="561"/>
        <v>0</v>
      </c>
      <c r="GL134">
        <f t="shared" si="562"/>
        <v>0</v>
      </c>
      <c r="GM134">
        <f t="shared" si="563"/>
        <v>0</v>
      </c>
      <c r="GN134">
        <f t="shared" si="564"/>
        <v>0</v>
      </c>
      <c r="GO134">
        <f t="shared" si="565"/>
        <v>0</v>
      </c>
      <c r="GP134">
        <f t="shared" si="566"/>
        <v>0</v>
      </c>
      <c r="GQ134">
        <f t="shared" si="567"/>
        <v>0</v>
      </c>
      <c r="GR134">
        <f t="shared" si="568"/>
        <v>0</v>
      </c>
    </row>
    <row r="135" spans="189:200" ht="12.75" hidden="1" customHeight="1">
      <c r="GG135" s="56">
        <f t="shared" si="557"/>
        <v>0</v>
      </c>
      <c r="GH135">
        <f t="shared" si="558"/>
        <v>0</v>
      </c>
      <c r="GI135">
        <f t="shared" si="559"/>
        <v>0</v>
      </c>
      <c r="GJ135">
        <f t="shared" si="560"/>
        <v>0</v>
      </c>
      <c r="GK135">
        <f t="shared" si="561"/>
        <v>0</v>
      </c>
      <c r="GL135">
        <f t="shared" si="562"/>
        <v>0</v>
      </c>
      <c r="GM135">
        <f t="shared" si="563"/>
        <v>0</v>
      </c>
      <c r="GN135">
        <f t="shared" si="564"/>
        <v>0</v>
      </c>
      <c r="GO135">
        <f t="shared" si="565"/>
        <v>0</v>
      </c>
      <c r="GP135">
        <f t="shared" si="566"/>
        <v>0</v>
      </c>
      <c r="GQ135">
        <f t="shared" si="567"/>
        <v>0</v>
      </c>
      <c r="GR135">
        <f t="shared" si="568"/>
        <v>0</v>
      </c>
    </row>
    <row r="136" spans="189:200" ht="12.75" hidden="1" customHeight="1">
      <c r="GG136" s="56">
        <f t="shared" si="557"/>
        <v>0</v>
      </c>
      <c r="GH136">
        <f t="shared" si="558"/>
        <v>0</v>
      </c>
      <c r="GI136">
        <f t="shared" si="559"/>
        <v>0</v>
      </c>
      <c r="GJ136">
        <f t="shared" si="560"/>
        <v>0</v>
      </c>
      <c r="GK136">
        <f t="shared" si="561"/>
        <v>0</v>
      </c>
      <c r="GL136">
        <f t="shared" si="562"/>
        <v>0</v>
      </c>
      <c r="GM136">
        <f t="shared" si="563"/>
        <v>0</v>
      </c>
      <c r="GN136">
        <f t="shared" si="564"/>
        <v>0</v>
      </c>
      <c r="GO136">
        <f t="shared" si="565"/>
        <v>0</v>
      </c>
      <c r="GP136">
        <f t="shared" si="566"/>
        <v>0</v>
      </c>
      <c r="GQ136">
        <f t="shared" si="567"/>
        <v>0</v>
      </c>
      <c r="GR136">
        <f t="shared" si="568"/>
        <v>0</v>
      </c>
    </row>
    <row r="137" spans="189:200" ht="13.5" hidden="1" customHeight="1" thickTop="1">
      <c r="GG137" s="57">
        <f t="shared" ref="GG137:GR137" si="569">SUM(GG87:GG136)</f>
        <v>0</v>
      </c>
      <c r="GH137" s="45">
        <f t="shared" si="569"/>
        <v>0</v>
      </c>
      <c r="GI137" s="45">
        <f t="shared" si="569"/>
        <v>0</v>
      </c>
      <c r="GJ137" s="45">
        <f t="shared" si="569"/>
        <v>0</v>
      </c>
      <c r="GK137" s="45">
        <f t="shared" si="569"/>
        <v>0</v>
      </c>
      <c r="GL137" s="45">
        <f t="shared" si="569"/>
        <v>0</v>
      </c>
      <c r="GM137" s="45">
        <f t="shared" si="569"/>
        <v>0</v>
      </c>
      <c r="GN137" s="45">
        <f t="shared" si="569"/>
        <v>0</v>
      </c>
      <c r="GO137" s="45">
        <f t="shared" si="569"/>
        <v>0</v>
      </c>
      <c r="GP137" s="45">
        <f t="shared" si="569"/>
        <v>0</v>
      </c>
      <c r="GQ137" s="45">
        <f t="shared" si="569"/>
        <v>0</v>
      </c>
      <c r="GR137" s="45">
        <f t="shared" si="569"/>
        <v>0</v>
      </c>
    </row>
    <row r="138" spans="189:200" ht="12.75" hidden="1" customHeight="1"/>
    <row r="139" spans="189:200" ht="12.75" hidden="1" customHeight="1"/>
    <row r="140" spans="189:200" ht="12.75" hidden="1" customHeight="1"/>
    <row r="141" spans="189:200" ht="12.75" hidden="1" customHeight="1"/>
    <row r="142" spans="189:200" ht="12.75" hidden="1" customHeight="1"/>
    <row r="143" spans="189:200" ht="12.75" hidden="1" customHeight="1"/>
    <row r="144" spans="189:200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</sheetData>
  <sheetProtection algorithmName="SHA-512" hashValue="v5l9H0fKBjei62p9b/qknp/mmo0PpOPLAKVzrQaVcDBJHw05ZhtnO4pfxF9GHRnNGQSqe/pNbveNRC0YOPs/zg==" saltValue="zB4nkikTqrXfSUB0skwoow==" spinCount="100000" sheet="1" selectLockedCells="1"/>
  <protectedRanges>
    <protectedRange sqref="A28:I29 A30:AC30 L28:AC29 A81:AC83 X31:AC36 S37:AC80 S31:V36 A31:R80" name="Range1"/>
    <protectedRange sqref="W31:W36" name="Range1_1"/>
  </protectedRanges>
  <mergeCells count="17">
    <mergeCell ref="S28:T28"/>
    <mergeCell ref="U28:V28"/>
    <mergeCell ref="W28:X28"/>
    <mergeCell ref="S4:T4"/>
    <mergeCell ref="U4:V4"/>
    <mergeCell ref="W4:X4"/>
    <mergeCell ref="B2:C2"/>
    <mergeCell ref="E2:R2"/>
    <mergeCell ref="R4:R5"/>
    <mergeCell ref="R28:R29"/>
    <mergeCell ref="N4:N5"/>
    <mergeCell ref="D28:E28"/>
    <mergeCell ref="F28:G28"/>
    <mergeCell ref="J4:J5"/>
    <mergeCell ref="O28:P28"/>
    <mergeCell ref="O4:P4"/>
    <mergeCell ref="J28:J29"/>
  </mergeCells>
  <phoneticPr fontId="8" type="noConversion"/>
  <pageMargins left="0.25" right="0.25" top="0.75" bottom="0.75" header="0.3" footer="0.3"/>
  <pageSetup paperSize="9" scale="3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N54"/>
  <sheetViews>
    <sheetView tabSelected="1" workbookViewId="0">
      <pane xSplit="2" ySplit="5" topLeftCell="C34" activePane="bottomRight" state="frozen"/>
      <selection pane="bottomRight" activeCell="A52" sqref="A52:K52"/>
      <selection pane="bottomLeft" activeCell="A6" sqref="A6"/>
      <selection pane="topRight" activeCell="C1" sqref="C1"/>
    </sheetView>
  </sheetViews>
  <sheetFormatPr defaultColWidth="9.140625" defaultRowHeight="13.15"/>
  <cols>
    <col min="1" max="1" width="13.7109375" style="56" customWidth="1"/>
    <col min="2" max="2" width="32.42578125" style="56" customWidth="1"/>
    <col min="3" max="3" width="12.85546875" style="56" customWidth="1"/>
    <col min="4" max="4" width="11.7109375" style="56" customWidth="1"/>
    <col min="5" max="5" width="12.140625" style="56" customWidth="1"/>
    <col min="6" max="6" width="12.28515625" style="56" customWidth="1"/>
    <col min="7" max="7" width="10.42578125" style="56" customWidth="1"/>
    <col min="8" max="8" width="11.140625" style="56" customWidth="1"/>
    <col min="9" max="9" width="11.85546875" style="56" customWidth="1"/>
    <col min="10" max="10" width="12" style="56" customWidth="1"/>
    <col min="11" max="11" width="10.5703125" style="56" customWidth="1"/>
    <col min="12" max="12" width="6.140625" style="56" customWidth="1"/>
    <col min="13" max="16384" width="9.140625" style="56"/>
  </cols>
  <sheetData>
    <row r="2" spans="1:12" ht="18">
      <c r="A2" s="146" t="s">
        <v>97</v>
      </c>
      <c r="B2" s="244">
        <f>+'CRI Workings'!E2</f>
        <v>0</v>
      </c>
      <c r="C2" s="244"/>
      <c r="D2" s="244"/>
      <c r="E2" s="244"/>
      <c r="F2" s="244"/>
      <c r="G2" s="244"/>
      <c r="H2" s="244"/>
      <c r="I2" s="244"/>
      <c r="J2" s="244"/>
      <c r="K2" s="244"/>
      <c r="L2" s="245"/>
    </row>
    <row r="3" spans="1:12" ht="18">
      <c r="A3" s="147" t="s">
        <v>98</v>
      </c>
      <c r="B3" s="148">
        <f>+'CRI Workings'!B2</f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49"/>
    </row>
    <row r="4" spans="1:12" ht="21">
      <c r="A4" s="147" t="s">
        <v>99</v>
      </c>
      <c r="B4" s="219">
        <f>+'CRI Workings'!AB2</f>
        <v>0</v>
      </c>
      <c r="C4" s="163"/>
      <c r="D4" s="163"/>
      <c r="E4" s="173"/>
      <c r="F4" s="173"/>
      <c r="G4" s="163"/>
      <c r="H4" s="163"/>
      <c r="I4" s="173"/>
      <c r="J4" s="173"/>
      <c r="K4" s="162"/>
      <c r="L4" s="149"/>
    </row>
    <row r="5" spans="1:12" ht="43.15">
      <c r="A5" s="150"/>
      <c r="B5" s="151"/>
      <c r="C5" s="152" t="s">
        <v>100</v>
      </c>
      <c r="D5" s="152" t="s">
        <v>101</v>
      </c>
      <c r="E5" s="229" t="s">
        <v>102</v>
      </c>
      <c r="F5" s="229" t="s">
        <v>103</v>
      </c>
      <c r="G5" s="230" t="s">
        <v>104</v>
      </c>
      <c r="H5" s="152" t="s">
        <v>105</v>
      </c>
      <c r="I5" s="229" t="s">
        <v>106</v>
      </c>
      <c r="J5" s="229" t="s">
        <v>107</v>
      </c>
      <c r="K5" s="230" t="s">
        <v>108</v>
      </c>
      <c r="L5" s="153"/>
    </row>
    <row r="6" spans="1:12" ht="14.45">
      <c r="A6" s="150"/>
      <c r="B6" s="151"/>
      <c r="C6" s="154"/>
      <c r="D6" s="154"/>
      <c r="E6" s="154"/>
      <c r="F6" s="154"/>
      <c r="G6" s="154"/>
      <c r="H6" s="154"/>
      <c r="I6" s="154"/>
      <c r="J6" s="154" t="s">
        <v>109</v>
      </c>
      <c r="K6" s="154"/>
      <c r="L6" s="149"/>
    </row>
    <row r="7" spans="1:12" ht="14.45">
      <c r="A7" s="150"/>
      <c r="B7" s="151" t="s">
        <v>110</v>
      </c>
      <c r="C7" s="155">
        <f t="shared" ref="C7:H7" si="0">SUM(C8:C12)</f>
        <v>0</v>
      </c>
      <c r="D7" s="155">
        <f t="shared" si="0"/>
        <v>0</v>
      </c>
      <c r="E7" s="155">
        <f t="shared" si="0"/>
        <v>0</v>
      </c>
      <c r="F7" s="155">
        <f t="shared" si="0"/>
        <v>0</v>
      </c>
      <c r="G7" s="220">
        <f t="shared" si="0"/>
        <v>0</v>
      </c>
      <c r="H7" s="155">
        <f t="shared" si="0"/>
        <v>0</v>
      </c>
      <c r="I7" s="155">
        <f t="shared" ref="I7:K7" si="1">SUM(I8:I12)</f>
        <v>0</v>
      </c>
      <c r="J7" s="155">
        <f t="shared" ref="J7" si="2">SUM(J8:J12)</f>
        <v>0</v>
      </c>
      <c r="K7" s="155">
        <f t="shared" si="1"/>
        <v>0</v>
      </c>
      <c r="L7" s="149"/>
    </row>
    <row r="8" spans="1:12">
      <c r="A8" s="150"/>
      <c r="B8" s="136" t="s">
        <v>111</v>
      </c>
      <c r="C8" s="156">
        <f>+'CRI Workings'!E7+'Collaborator Workings 1'!E7+'Collaborator Workings (2)'!E7</f>
        <v>0</v>
      </c>
      <c r="D8" s="156">
        <f>SUM(E8:G8)</f>
        <v>0</v>
      </c>
      <c r="E8" s="156">
        <f>+'Collaborator Workings 1'!$E8</f>
        <v>0</v>
      </c>
      <c r="F8" s="156">
        <f>+'Collaborator Workings (2)'!$E8</f>
        <v>0</v>
      </c>
      <c r="G8" s="156">
        <f>+'CRI Workings'!E8</f>
        <v>0</v>
      </c>
      <c r="H8" s="156">
        <f>SUM(I8:K8)</f>
        <v>0</v>
      </c>
      <c r="I8" s="156">
        <f>+'Collaborator Workings 1'!$E9</f>
        <v>0</v>
      </c>
      <c r="J8" s="156">
        <f>+'Collaborator Workings (2)'!$E9</f>
        <v>0</v>
      </c>
      <c r="K8" s="156">
        <f>+'CRI Workings'!$E9</f>
        <v>0</v>
      </c>
      <c r="L8" s="149"/>
    </row>
    <row r="9" spans="1:12">
      <c r="A9" s="150"/>
      <c r="B9" s="136" t="s">
        <v>112</v>
      </c>
      <c r="C9" s="156">
        <f>+'CRI Workings'!G7+'Collaborator Workings 1'!G7+'Collaborator Workings (2)'!G7</f>
        <v>0</v>
      </c>
      <c r="D9" s="156">
        <f>SUM(E9:G9)</f>
        <v>0</v>
      </c>
      <c r="E9" s="156">
        <f>+'Collaborator Workings 1'!$G8</f>
        <v>0</v>
      </c>
      <c r="F9" s="156">
        <f>+'Collaborator Workings (2)'!$G8</f>
        <v>0</v>
      </c>
      <c r="G9" s="156">
        <f>+'CRI Workings'!G8</f>
        <v>0</v>
      </c>
      <c r="H9" s="156">
        <f>SUM(I9:K9)</f>
        <v>0</v>
      </c>
      <c r="I9" s="156">
        <f>+'Collaborator Workings 1'!$G9</f>
        <v>0</v>
      </c>
      <c r="J9" s="156">
        <f>+'Collaborator Workings (2)'!$G9</f>
        <v>0</v>
      </c>
      <c r="K9" s="156">
        <f>+'CRI Workings'!$G9</f>
        <v>0</v>
      </c>
      <c r="L9" s="149"/>
    </row>
    <row r="10" spans="1:12">
      <c r="A10" s="150"/>
      <c r="B10" t="s">
        <v>113</v>
      </c>
      <c r="C10" s="156">
        <f>+'CRI Workings'!H7+'Collaborator Workings 1'!H7+'Collaborator Workings (2)'!H7</f>
        <v>0</v>
      </c>
      <c r="D10" s="156">
        <f>SUM(E10:G10)</f>
        <v>0</v>
      </c>
      <c r="E10" s="156">
        <f>+'Collaborator Workings 1'!$H8</f>
        <v>0</v>
      </c>
      <c r="F10" s="156">
        <f>+'Collaborator Workings (2)'!$H8</f>
        <v>0</v>
      </c>
      <c r="G10" s="156">
        <f>+'CRI Workings'!H8</f>
        <v>0</v>
      </c>
      <c r="H10" s="156">
        <f>SUM(I10:K10)</f>
        <v>0</v>
      </c>
      <c r="I10" s="156">
        <f>+'Collaborator Workings 1'!$H9</f>
        <v>0</v>
      </c>
      <c r="J10" s="156">
        <f>+'Collaborator Workings (2)'!$H9</f>
        <v>0</v>
      </c>
      <c r="K10" s="156">
        <f>+'CRI Workings'!$H9</f>
        <v>0</v>
      </c>
      <c r="L10" s="149"/>
    </row>
    <row r="11" spans="1:12">
      <c r="A11" s="150"/>
      <c r="B11" t="s">
        <v>114</v>
      </c>
      <c r="C11" s="156">
        <f>+'CRI Workings'!J7+'Collaborator Workings 1'!J7+'Collaborator Workings (2)'!J7</f>
        <v>0</v>
      </c>
      <c r="D11" s="156">
        <f>SUM(E11:G11)</f>
        <v>0</v>
      </c>
      <c r="E11" s="156">
        <f>+'Collaborator Workings 1'!$J8</f>
        <v>0</v>
      </c>
      <c r="F11" s="156">
        <f>+'Collaborator Workings (2)'!$J8</f>
        <v>0</v>
      </c>
      <c r="G11" s="156">
        <f>+'CRI Workings'!J8</f>
        <v>0</v>
      </c>
      <c r="H11" s="156">
        <f>SUM(I11:K11)</f>
        <v>0</v>
      </c>
      <c r="I11" s="156">
        <f>+'Collaborator Workings 1'!$J9</f>
        <v>0</v>
      </c>
      <c r="J11" s="156">
        <f>+'Collaborator Workings (2)'!$J9</f>
        <v>0</v>
      </c>
      <c r="K11" s="156">
        <f>+'CRI Workings'!$J9</f>
        <v>0</v>
      </c>
      <c r="L11" s="149"/>
    </row>
    <row r="12" spans="1:12">
      <c r="A12" s="150"/>
      <c r="B12" t="s">
        <v>115</v>
      </c>
      <c r="C12" s="156">
        <f>+'CRI Workings'!K7+'Collaborator Workings 1'!K7+'Collaborator Workings (2)'!K7</f>
        <v>0</v>
      </c>
      <c r="D12" s="156">
        <f>SUM(E12:G12)</f>
        <v>0</v>
      </c>
      <c r="E12" s="156">
        <f>+'Collaborator Workings 1'!$K8</f>
        <v>0</v>
      </c>
      <c r="F12" s="156">
        <f>+'Collaborator Workings (2)'!$K8</f>
        <v>0</v>
      </c>
      <c r="G12" s="156">
        <f>+'CRI Workings'!K8</f>
        <v>0</v>
      </c>
      <c r="H12" s="156">
        <f>SUM(I12:K12)</f>
        <v>0</v>
      </c>
      <c r="I12" s="156">
        <f>+'Collaborator Workings 1'!$K9</f>
        <v>0</v>
      </c>
      <c r="J12" s="156">
        <f>+'Collaborator Workings (2)'!$K9</f>
        <v>0</v>
      </c>
      <c r="K12" s="228">
        <f>+'CRI Workings'!$K9</f>
        <v>0</v>
      </c>
      <c r="L12" s="149"/>
    </row>
    <row r="13" spans="1:12">
      <c r="A13" s="150"/>
      <c r="B13"/>
      <c r="C13" s="156"/>
      <c r="D13" s="156"/>
      <c r="E13" s="156"/>
      <c r="F13" s="156"/>
      <c r="G13" s="156"/>
      <c r="H13" s="156"/>
      <c r="I13" s="156"/>
      <c r="J13" s="156"/>
      <c r="K13" s="156"/>
      <c r="L13" s="149"/>
    </row>
    <row r="14" spans="1:12" ht="14.45">
      <c r="A14" s="150"/>
      <c r="B14" s="151" t="s">
        <v>116</v>
      </c>
      <c r="C14" s="155">
        <f t="shared" ref="C14:K14" si="3">SUM(C15:C19)</f>
        <v>0</v>
      </c>
      <c r="D14" s="155">
        <f t="shared" si="3"/>
        <v>0</v>
      </c>
      <c r="E14" s="155">
        <f t="shared" si="3"/>
        <v>0</v>
      </c>
      <c r="F14" s="155">
        <f t="shared" ref="F14" si="4">SUM(F15:F19)</f>
        <v>0</v>
      </c>
      <c r="G14" s="155">
        <f t="shared" si="3"/>
        <v>0</v>
      </c>
      <c r="H14" s="155">
        <f t="shared" si="3"/>
        <v>0</v>
      </c>
      <c r="I14" s="155">
        <f t="shared" si="3"/>
        <v>0</v>
      </c>
      <c r="J14" s="155">
        <f t="shared" ref="J14" si="5">SUM(J15:J19)</f>
        <v>0</v>
      </c>
      <c r="K14" s="155">
        <f t="shared" si="3"/>
        <v>0</v>
      </c>
      <c r="L14" s="149"/>
    </row>
    <row r="15" spans="1:12">
      <c r="A15" s="150"/>
      <c r="B15" s="136" t="s">
        <v>11</v>
      </c>
      <c r="C15" s="156">
        <f>+'CRI Workings'!L7+'Collaborator Workings 1'!L7+'Collaborator Workings (2)'!L7</f>
        <v>0</v>
      </c>
      <c r="D15" s="156">
        <f>SUM(E15:G15)</f>
        <v>0</v>
      </c>
      <c r="E15" s="156">
        <f>+'Collaborator Workings 1'!$L8</f>
        <v>0</v>
      </c>
      <c r="F15" s="156">
        <f>+'Collaborator Workings (2)'!$L8</f>
        <v>0</v>
      </c>
      <c r="G15" s="156">
        <f>+'CRI Workings'!L8</f>
        <v>0</v>
      </c>
      <c r="H15" s="156">
        <f>SUM(I15:K15)</f>
        <v>0</v>
      </c>
      <c r="I15" s="156">
        <f>+'Collaborator Workings 1'!$L9</f>
        <v>0</v>
      </c>
      <c r="J15" s="156">
        <f>+'Collaborator Workings (2)'!$L9</f>
        <v>0</v>
      </c>
      <c r="K15" s="156">
        <f>+'CRI Workings'!$L9</f>
        <v>0</v>
      </c>
      <c r="L15" s="149"/>
    </row>
    <row r="16" spans="1:12">
      <c r="A16" s="150"/>
      <c r="B16" s="136" t="s">
        <v>12</v>
      </c>
      <c r="C16" s="156">
        <f>+'CRI Workings'!M7+'Collaborator Workings 1'!M7+'Collaborator Workings (2)'!M7</f>
        <v>0</v>
      </c>
      <c r="D16" s="156">
        <f>SUM(E16:G16)</f>
        <v>0</v>
      </c>
      <c r="E16" s="156">
        <f>+'Collaborator Workings 1'!$M8</f>
        <v>0</v>
      </c>
      <c r="F16" s="156">
        <f>+'Collaborator Workings (2)'!$M8</f>
        <v>0</v>
      </c>
      <c r="G16" s="156">
        <f>+'CRI Workings'!M8</f>
        <v>0</v>
      </c>
      <c r="H16" s="156">
        <f>SUM(I16:K16)</f>
        <v>0</v>
      </c>
      <c r="I16" s="156">
        <f>+'Collaborator Workings 1'!$M9</f>
        <v>0</v>
      </c>
      <c r="J16" s="156">
        <f>+'Collaborator Workings (2)'!$M9</f>
        <v>0</v>
      </c>
      <c r="K16" s="156">
        <f>+'CRI Workings'!$M9</f>
        <v>0</v>
      </c>
      <c r="L16" s="149"/>
    </row>
    <row r="17" spans="1:14">
      <c r="A17" s="150"/>
      <c r="B17" s="136" t="s">
        <v>117</v>
      </c>
      <c r="C17" s="156">
        <f>+'CRI Workings'!N7+'Collaborator Workings 1'!N7+'Collaborator Workings (2)'!N7</f>
        <v>0</v>
      </c>
      <c r="D17" s="156">
        <f>SUM(E17:G17)</f>
        <v>0</v>
      </c>
      <c r="E17" s="156">
        <f>+'Collaborator Workings 1'!$N8</f>
        <v>0</v>
      </c>
      <c r="F17" s="156">
        <f>+'Collaborator Workings (2)'!$N8</f>
        <v>0</v>
      </c>
      <c r="G17" s="156">
        <f>+'CRI Workings'!N8</f>
        <v>0</v>
      </c>
      <c r="H17" s="156">
        <f>SUM(I17:K17)</f>
        <v>0</v>
      </c>
      <c r="I17" s="156">
        <f>+'Collaborator Workings 1'!$N9</f>
        <v>0</v>
      </c>
      <c r="J17" s="156">
        <f>+'Collaborator Workings (2)'!$N9</f>
        <v>0</v>
      </c>
      <c r="K17" s="156">
        <f>+'CRI Workings'!$N9</f>
        <v>0</v>
      </c>
      <c r="L17" s="149"/>
    </row>
    <row r="18" spans="1:14">
      <c r="A18" s="150"/>
      <c r="B18" s="136" t="s">
        <v>118</v>
      </c>
      <c r="C18" s="156">
        <f>+'CRI Workings'!P7+'Collaborator Workings 1'!P7+'Collaborator Workings (2)'!P7</f>
        <v>0</v>
      </c>
      <c r="D18" s="156">
        <f>SUM(E18:G18)</f>
        <v>0</v>
      </c>
      <c r="E18" s="156">
        <f>+'Collaborator Workings 1'!$P8</f>
        <v>0</v>
      </c>
      <c r="F18" s="156">
        <f>+'Collaborator Workings (2)'!$P8</f>
        <v>0</v>
      </c>
      <c r="G18" s="156">
        <f>+'CRI Workings'!P8</f>
        <v>0</v>
      </c>
      <c r="H18" s="156">
        <f>SUM(I18:K18)</f>
        <v>0</v>
      </c>
      <c r="I18" s="156">
        <f>+'Collaborator Workings 1'!$P9</f>
        <v>0</v>
      </c>
      <c r="J18" s="156">
        <f>+'Collaborator Workings (2)'!$P9</f>
        <v>0</v>
      </c>
      <c r="K18" s="156">
        <f>+'CRI Workings'!$P9</f>
        <v>0</v>
      </c>
      <c r="L18" s="149"/>
    </row>
    <row r="19" spans="1:14">
      <c r="A19" s="150"/>
      <c r="B19" t="s">
        <v>15</v>
      </c>
      <c r="C19" s="156">
        <f>+'CRI Workings'!Q7+'Collaborator Workings 1'!Q7+'Collaborator Workings (2)'!Q7</f>
        <v>0</v>
      </c>
      <c r="D19" s="156">
        <f>SUM(E19:G19)</f>
        <v>0</v>
      </c>
      <c r="E19" s="156">
        <f>+'Collaborator Workings 1'!$Q8</f>
        <v>0</v>
      </c>
      <c r="F19" s="156">
        <f>+'Collaborator Workings (2)'!$Q8</f>
        <v>0</v>
      </c>
      <c r="G19" s="156">
        <f>+'CRI Workings'!Q8</f>
        <v>0</v>
      </c>
      <c r="H19" s="156">
        <f>SUM(I19:K19)</f>
        <v>0</v>
      </c>
      <c r="I19" s="156">
        <f>+'Collaborator Workings 1'!$Q9</f>
        <v>0</v>
      </c>
      <c r="J19" s="156">
        <f>+'Collaborator Workings (2)'!$Q9</f>
        <v>0</v>
      </c>
      <c r="K19" s="156">
        <f>+'CRI Workings'!$Q9</f>
        <v>0</v>
      </c>
      <c r="L19" s="149"/>
    </row>
    <row r="20" spans="1:14">
      <c r="A20" s="150"/>
      <c r="B20" s="202" t="s">
        <v>119</v>
      </c>
      <c r="C20" s="203"/>
      <c r="D20" s="203">
        <f>SUM(E20:G20)</f>
        <v>0</v>
      </c>
      <c r="E20" s="203"/>
      <c r="F20" s="203"/>
      <c r="G20" s="203"/>
      <c r="H20" s="203">
        <f>SUM(I20:K20)</f>
        <v>0</v>
      </c>
      <c r="I20" s="203"/>
      <c r="J20" s="203"/>
      <c r="K20" s="203"/>
      <c r="L20" s="139"/>
    </row>
    <row r="21" spans="1:14">
      <c r="A21" s="150"/>
      <c r="B21" s="202" t="s">
        <v>120</v>
      </c>
      <c r="C21" s="203"/>
      <c r="D21" s="203">
        <f t="shared" ref="D21:D22" si="6">SUM(E21:G21)</f>
        <v>0</v>
      </c>
      <c r="E21" s="203"/>
      <c r="F21" s="203"/>
      <c r="G21" s="203"/>
      <c r="H21" s="203">
        <f t="shared" ref="H21:H22" si="7">SUM(I21:K21)</f>
        <v>0</v>
      </c>
      <c r="I21" s="203"/>
      <c r="J21" s="203"/>
      <c r="K21" s="203"/>
      <c r="L21" s="139"/>
    </row>
    <row r="22" spans="1:14">
      <c r="A22" s="150"/>
      <c r="B22" s="202" t="s">
        <v>120</v>
      </c>
      <c r="C22" s="203"/>
      <c r="D22" s="203">
        <f t="shared" si="6"/>
        <v>0</v>
      </c>
      <c r="E22" s="203"/>
      <c r="F22" s="203"/>
      <c r="G22" s="203"/>
      <c r="H22" s="203">
        <f t="shared" si="7"/>
        <v>0</v>
      </c>
      <c r="I22" s="203"/>
      <c r="J22" s="203"/>
      <c r="K22" s="203"/>
      <c r="L22" s="139"/>
    </row>
    <row r="23" spans="1:14" ht="14.45">
      <c r="A23" s="150"/>
      <c r="B23" s="151" t="s">
        <v>121</v>
      </c>
      <c r="C23" s="157">
        <f>+C14+C7</f>
        <v>0</v>
      </c>
      <c r="D23" s="157">
        <f>SUM(E23:G23)</f>
        <v>0</v>
      </c>
      <c r="E23" s="157">
        <f>+E14+E7</f>
        <v>0</v>
      </c>
      <c r="F23" s="157">
        <f>+F14+F7</f>
        <v>0</v>
      </c>
      <c r="G23" s="157">
        <f>+G7+G14</f>
        <v>0</v>
      </c>
      <c r="H23" s="157">
        <f>+H14+H7</f>
        <v>0</v>
      </c>
      <c r="I23" s="157">
        <f>+I14+I7</f>
        <v>0</v>
      </c>
      <c r="J23" s="157">
        <f>+J14+J7</f>
        <v>0</v>
      </c>
      <c r="K23" s="157">
        <f>+K14+K7</f>
        <v>0</v>
      </c>
      <c r="L23" s="149"/>
    </row>
    <row r="24" spans="1:14">
      <c r="A24" s="150"/>
      <c r="B24"/>
      <c r="C24" s="156"/>
      <c r="D24" s="156"/>
      <c r="E24" s="156"/>
      <c r="F24" s="156"/>
      <c r="G24" s="156"/>
      <c r="H24" s="156"/>
      <c r="I24" s="156"/>
      <c r="J24" s="156"/>
      <c r="K24" s="156"/>
      <c r="L24" s="149"/>
    </row>
    <row r="25" spans="1:14">
      <c r="A25" s="150"/>
      <c r="B25" s="136" t="s">
        <v>122</v>
      </c>
      <c r="C25" s="156">
        <f>+'CRI Workings'!T7+'Collaborator Workings 1'!T7+'Collaborator Workings (2)'!T7</f>
        <v>0</v>
      </c>
      <c r="D25" s="156">
        <f>SUM(E25:G25)</f>
        <v>0</v>
      </c>
      <c r="E25" s="156">
        <f>+'Collaborator Workings 1'!$T8</f>
        <v>0</v>
      </c>
      <c r="F25" s="156">
        <f>+'Collaborator Workings (2)'!$T8</f>
        <v>0</v>
      </c>
      <c r="G25" s="156">
        <f>+'CRI Workings'!$T8</f>
        <v>0</v>
      </c>
      <c r="H25" s="156">
        <f>SUM(I25:K25)</f>
        <v>0</v>
      </c>
      <c r="I25" s="156">
        <f>+'Collaborator Workings 1'!$T9</f>
        <v>0</v>
      </c>
      <c r="J25" s="156">
        <f>+'Collaborator Workings (2)'!$T9</f>
        <v>0</v>
      </c>
      <c r="K25" s="156">
        <f>+'CRI Workings'!T9</f>
        <v>0</v>
      </c>
      <c r="L25" s="149"/>
    </row>
    <row r="26" spans="1:14">
      <c r="A26" s="150"/>
      <c r="B26" s="136" t="s">
        <v>123</v>
      </c>
      <c r="C26" s="156">
        <f>+'CRI Workings'!V7+'Collaborator Workings 1'!V7+'Collaborator Workings (2)'!V7</f>
        <v>0</v>
      </c>
      <c r="D26" s="156">
        <f t="shared" ref="D26:D36" si="8">SUM(E26:G26)</f>
        <v>0</v>
      </c>
      <c r="E26" s="156">
        <f>+'Collaborator Workings 1'!$V8</f>
        <v>0</v>
      </c>
      <c r="F26" s="156">
        <f>+'Collaborator Workings (2)'!$V8</f>
        <v>0</v>
      </c>
      <c r="G26" s="156">
        <f>+'CRI Workings'!$V8</f>
        <v>0</v>
      </c>
      <c r="H26" s="156">
        <f>SUM(I26:K26)</f>
        <v>0</v>
      </c>
      <c r="I26" s="156">
        <f>+'Collaborator Workings 1'!$V9</f>
        <v>0</v>
      </c>
      <c r="J26" s="156">
        <f>+'Collaborator Workings (2)'!$V9</f>
        <v>0</v>
      </c>
      <c r="K26" s="156">
        <f>+'CRI Workings'!V9</f>
        <v>0</v>
      </c>
      <c r="L26" s="149"/>
    </row>
    <row r="27" spans="1:14">
      <c r="A27" s="150"/>
      <c r="B27" s="136" t="s">
        <v>124</v>
      </c>
      <c r="C27" s="156">
        <f>+'CRI Workings'!X7+'Collaborator Workings 1'!X7+'Collaborator Workings (2)'!X7</f>
        <v>0</v>
      </c>
      <c r="D27" s="156">
        <f t="shared" si="8"/>
        <v>0</v>
      </c>
      <c r="E27" s="156">
        <f>+'Collaborator Workings 1'!$X8</f>
        <v>0</v>
      </c>
      <c r="F27" s="156">
        <f>+'Collaborator Workings (2)'!$X8</f>
        <v>0</v>
      </c>
      <c r="G27" s="156">
        <f>+'CRI Workings'!$X8</f>
        <v>0</v>
      </c>
      <c r="H27" s="156">
        <f>SUM(I27:K27)</f>
        <v>0</v>
      </c>
      <c r="I27" s="156">
        <f>+'Collaborator Workings 1'!$X9</f>
        <v>0</v>
      </c>
      <c r="J27" s="156">
        <f>+'Collaborator Workings (2)'!$X9</f>
        <v>0</v>
      </c>
      <c r="K27" s="156">
        <f>+'CRI Workings'!X9</f>
        <v>0</v>
      </c>
      <c r="L27" s="149"/>
    </row>
    <row r="28" spans="1:14" ht="14.45">
      <c r="A28" s="150"/>
      <c r="B28" s="136" t="s">
        <v>125</v>
      </c>
      <c r="C28" s="158">
        <f>SUM(C25:C27)</f>
        <v>0</v>
      </c>
      <c r="D28" s="158">
        <f t="shared" si="8"/>
        <v>0</v>
      </c>
      <c r="E28" s="158">
        <f t="shared" ref="E28:K28" si="9">SUM(E25:E27)</f>
        <v>0</v>
      </c>
      <c r="F28" s="158">
        <f t="shared" si="9"/>
        <v>0</v>
      </c>
      <c r="G28" s="158">
        <f t="shared" si="9"/>
        <v>0</v>
      </c>
      <c r="H28" s="158">
        <f t="shared" si="9"/>
        <v>0</v>
      </c>
      <c r="I28" s="158">
        <f t="shared" si="9"/>
        <v>0</v>
      </c>
      <c r="J28" s="158">
        <f t="shared" si="9"/>
        <v>0</v>
      </c>
      <c r="K28" s="158">
        <f t="shared" si="9"/>
        <v>0</v>
      </c>
      <c r="L28" s="149"/>
    </row>
    <row r="29" spans="1:14" ht="14.45">
      <c r="A29" s="150"/>
      <c r="B29" s="135" t="s">
        <v>126</v>
      </c>
      <c r="C29" s="158">
        <f>+C28+C23</f>
        <v>0</v>
      </c>
      <c r="D29" s="158">
        <f t="shared" si="8"/>
        <v>0</v>
      </c>
      <c r="E29" s="158">
        <f t="shared" ref="E29:K29" si="10">+E28+E23</f>
        <v>0</v>
      </c>
      <c r="F29" s="158">
        <f t="shared" si="10"/>
        <v>0</v>
      </c>
      <c r="G29" s="158">
        <f t="shared" si="10"/>
        <v>0</v>
      </c>
      <c r="H29" s="158">
        <f t="shared" si="10"/>
        <v>0</v>
      </c>
      <c r="I29" s="158">
        <f t="shared" si="10"/>
        <v>0</v>
      </c>
      <c r="J29" s="158">
        <f t="shared" si="10"/>
        <v>0</v>
      </c>
      <c r="K29" s="158">
        <f t="shared" si="10"/>
        <v>0</v>
      </c>
      <c r="L29" s="149"/>
      <c r="N29" s="141"/>
    </row>
    <row r="30" spans="1:14">
      <c r="A30" s="150"/>
      <c r="B30" t="s">
        <v>127</v>
      </c>
      <c r="C30" s="159">
        <f>+'CRI Workings'!AA7+'Collaborator Workings 1'!AA7+'Collaborator Workings (2)'!AA7</f>
        <v>0</v>
      </c>
      <c r="D30" s="159">
        <f t="shared" si="8"/>
        <v>0</v>
      </c>
      <c r="E30" s="156">
        <f>+'Collaborator Workings 1'!$AA8</f>
        <v>0</v>
      </c>
      <c r="F30" s="156">
        <f>+'Collaborator Workings (2)'!$AA8</f>
        <v>0</v>
      </c>
      <c r="G30" s="159"/>
      <c r="H30" s="159">
        <f>SUM(I30:K30)</f>
        <v>0</v>
      </c>
      <c r="I30" s="156">
        <f>+'Collaborator Workings 1'!$AA9</f>
        <v>0</v>
      </c>
      <c r="J30" s="156">
        <f>+'Collaborator Workings (2)'!$AA9</f>
        <v>0</v>
      </c>
      <c r="K30" s="159"/>
      <c r="L30" s="149"/>
    </row>
    <row r="31" spans="1:14">
      <c r="A31" s="150"/>
      <c r="B31" t="s">
        <v>128</v>
      </c>
      <c r="C31" s="156">
        <f>+'CRI Workings'!Z7+'Collaborator Workings 1'!Z7+'Collaborator Workings (2)'!Z7</f>
        <v>0</v>
      </c>
      <c r="D31" s="156">
        <f t="shared" si="8"/>
        <v>0</v>
      </c>
      <c r="E31" s="156">
        <f>+'Collaborator Workings 1'!$Z8</f>
        <v>0</v>
      </c>
      <c r="F31" s="156">
        <f>+'Collaborator Workings (2)'!$Z8</f>
        <v>0</v>
      </c>
      <c r="G31" s="156"/>
      <c r="H31" s="156">
        <f>SUM(I31:K31)</f>
        <v>0</v>
      </c>
      <c r="I31" s="156">
        <f>+'Collaborator Workings 1'!$Z9</f>
        <v>0</v>
      </c>
      <c r="J31" s="156">
        <f>+'Collaborator Workings (2)'!$Z9</f>
        <v>0</v>
      </c>
      <c r="K31" s="156"/>
      <c r="L31" s="149"/>
    </row>
    <row r="32" spans="1:14">
      <c r="A32" s="150"/>
      <c r="B32" s="194"/>
      <c r="C32" s="156"/>
      <c r="D32" s="156">
        <f t="shared" si="8"/>
        <v>0</v>
      </c>
      <c r="E32" s="156"/>
      <c r="F32" s="156"/>
      <c r="G32" s="156"/>
      <c r="H32" s="156"/>
      <c r="I32" s="156"/>
      <c r="J32" s="156"/>
      <c r="K32" s="156"/>
      <c r="L32" s="149"/>
    </row>
    <row r="33" spans="1:12" s="142" customFormat="1" ht="14.45">
      <c r="A33" s="160"/>
      <c r="B33" s="151" t="s">
        <v>129</v>
      </c>
      <c r="C33" s="157">
        <f>+C29+C30+C31</f>
        <v>0</v>
      </c>
      <c r="D33" s="157">
        <f t="shared" si="8"/>
        <v>0</v>
      </c>
      <c r="E33" s="157">
        <f>+E29+E30+E31</f>
        <v>0</v>
      </c>
      <c r="F33" s="157">
        <f>+F29+F30+F31</f>
        <v>0</v>
      </c>
      <c r="G33" s="157">
        <f>+G29+G30+G31</f>
        <v>0</v>
      </c>
      <c r="H33" s="157">
        <f t="shared" ref="H33:H36" si="11">SUM(I33:K33)</f>
        <v>0</v>
      </c>
      <c r="I33" s="157">
        <f>+I29+I30+I31</f>
        <v>0</v>
      </c>
      <c r="J33" s="157">
        <f>+J29+J30+J31</f>
        <v>0</v>
      </c>
      <c r="K33" s="157">
        <f>+K29+K30+K31</f>
        <v>0</v>
      </c>
      <c r="L33" s="161"/>
    </row>
    <row r="34" spans="1:12">
      <c r="A34" s="140"/>
      <c r="B34" s="141" t="s">
        <v>130</v>
      </c>
      <c r="C34" s="164">
        <f>+C30</f>
        <v>0</v>
      </c>
      <c r="D34" s="164">
        <f>SUM(E34:G34)</f>
        <v>0</v>
      </c>
      <c r="E34" s="164">
        <f>+E30</f>
        <v>0</v>
      </c>
      <c r="F34" s="164">
        <f>+F30</f>
        <v>0</v>
      </c>
      <c r="G34" s="164"/>
      <c r="H34" s="164">
        <f>SUM(I34:K34)</f>
        <v>0</v>
      </c>
      <c r="I34" s="164">
        <f>+I30</f>
        <v>0</v>
      </c>
      <c r="J34" s="164">
        <f>+J30</f>
        <v>0</v>
      </c>
      <c r="K34" s="164">
        <f>+K30</f>
        <v>0</v>
      </c>
      <c r="L34" s="139"/>
    </row>
    <row r="35" spans="1:12">
      <c r="A35" s="140"/>
      <c r="B35" s="141" t="s">
        <v>131</v>
      </c>
      <c r="C35" s="164">
        <f>+C31+C32</f>
        <v>0</v>
      </c>
      <c r="D35" s="164">
        <f>SUM(E35:G35)</f>
        <v>0</v>
      </c>
      <c r="E35" s="164">
        <f>+E29+E31</f>
        <v>0</v>
      </c>
      <c r="F35" s="164">
        <f>+F29+F31</f>
        <v>0</v>
      </c>
      <c r="G35" s="164"/>
      <c r="H35" s="164">
        <f>SUM(I35:K35)</f>
        <v>0</v>
      </c>
      <c r="I35" s="164">
        <f>+I29+I31</f>
        <v>0</v>
      </c>
      <c r="J35" s="164">
        <f>+J29+J31</f>
        <v>0</v>
      </c>
      <c r="K35" s="164">
        <f>+K31+K32</f>
        <v>0</v>
      </c>
      <c r="L35" s="139"/>
    </row>
    <row r="36" spans="1:12">
      <c r="A36" s="140"/>
      <c r="B36" s="141" t="s">
        <v>132</v>
      </c>
      <c r="C36" s="164">
        <f>+C23</f>
        <v>0</v>
      </c>
      <c r="D36" s="164">
        <f t="shared" si="8"/>
        <v>0</v>
      </c>
      <c r="E36" s="164"/>
      <c r="F36" s="164"/>
      <c r="G36" s="164">
        <f>+G23</f>
        <v>0</v>
      </c>
      <c r="H36" s="164">
        <f t="shared" si="11"/>
        <v>0</v>
      </c>
      <c r="I36" s="164"/>
      <c r="J36" s="164"/>
      <c r="K36" s="164">
        <f>+K23</f>
        <v>0</v>
      </c>
      <c r="L36" s="139"/>
    </row>
    <row r="37" spans="1:12">
      <c r="A37" s="140"/>
      <c r="L37" s="139"/>
    </row>
    <row r="38" spans="1:12">
      <c r="A38" s="143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5"/>
    </row>
    <row r="40" spans="1:12">
      <c r="A40" s="204" t="s">
        <v>133</v>
      </c>
    </row>
    <row r="41" spans="1:12" ht="13.15" customHeight="1">
      <c r="A41" s="246"/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8"/>
    </row>
    <row r="42" spans="1:12" ht="12.75">
      <c r="A42" s="249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51"/>
    </row>
    <row r="43" spans="1:12" ht="12.75">
      <c r="A43" s="249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251"/>
    </row>
    <row r="44" spans="1:12" ht="12.75">
      <c r="A44" s="249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251"/>
    </row>
    <row r="45" spans="1:12" ht="12.75">
      <c r="A45" s="252"/>
      <c r="B45" s="253"/>
      <c r="C45" s="253"/>
      <c r="D45" s="253"/>
      <c r="E45" s="253"/>
      <c r="F45" s="253"/>
      <c r="G45" s="253"/>
      <c r="H45" s="253"/>
      <c r="I45" s="253"/>
      <c r="J45" s="253"/>
      <c r="K45" s="253"/>
      <c r="L45" s="254"/>
    </row>
    <row r="48" spans="1:12">
      <c r="A48" s="204" t="s">
        <v>134</v>
      </c>
    </row>
    <row r="49" spans="1:12" ht="12.75">
      <c r="A49" s="141" t="s">
        <v>135</v>
      </c>
    </row>
    <row r="50" spans="1:12" ht="13.15" customHeight="1">
      <c r="A50" s="255" t="s">
        <v>136</v>
      </c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</row>
    <row r="51" spans="1:12" ht="12.75">
      <c r="A51" s="256" t="s">
        <v>137</v>
      </c>
      <c r="B51" s="256"/>
      <c r="C51" s="256"/>
      <c r="D51" s="256"/>
      <c r="E51" s="256"/>
      <c r="F51" s="256"/>
      <c r="G51" s="256"/>
      <c r="H51" s="256"/>
      <c r="I51" s="256"/>
      <c r="J51" s="256"/>
      <c r="K51" s="256"/>
    </row>
    <row r="52" spans="1:12" ht="12.75">
      <c r="A52" s="256" t="s">
        <v>138</v>
      </c>
      <c r="B52" s="256"/>
      <c r="C52" s="256"/>
      <c r="D52" s="256"/>
      <c r="E52" s="256"/>
      <c r="F52" s="256"/>
      <c r="G52" s="256"/>
      <c r="H52" s="256"/>
      <c r="I52" s="256"/>
      <c r="J52" s="256"/>
      <c r="K52" s="256"/>
    </row>
    <row r="53" spans="1:12" ht="12.75"/>
    <row r="54" spans="1:12">
      <c r="A54" s="141" t="s">
        <v>139</v>
      </c>
    </row>
  </sheetData>
  <sheetProtection selectLockedCells="1"/>
  <mergeCells count="5">
    <mergeCell ref="B2:L2"/>
    <mergeCell ref="A41:L45"/>
    <mergeCell ref="A50:L50"/>
    <mergeCell ref="A51:K51"/>
    <mergeCell ref="A52:K52"/>
  </mergeCells>
  <pageMargins left="0.7" right="0.7" top="0.75" bottom="0.75" header="0.3" footer="0.3"/>
  <pageSetup paperSize="9" scale="66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3.1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6E4DC1380472647B0E05A2C8F28B2B4" ma:contentTypeVersion="11" ma:contentTypeDescription="Create a new document." ma:contentTypeScope="" ma:versionID="2d3f57cd569bb9bfeaf1034de71e6769">
  <xsd:schema xmlns:xsd="http://www.w3.org/2001/XMLSchema" xmlns:xs="http://www.w3.org/2001/XMLSchema" xmlns:p="http://schemas.microsoft.com/office/2006/metadata/properties" xmlns:ns2="bf940e3e-4c07-4d59-99fb-dcbc8d83c19f" xmlns:ns3="a57c6a59-921f-490f-94b1-9df91a0f017c" targetNamespace="http://schemas.microsoft.com/office/2006/metadata/properties" ma:root="true" ma:fieldsID="d8cdde2b99e93d3da988f84c8bd06742" ns2:_="" ns3:_="">
    <xsd:import namespace="bf940e3e-4c07-4d59-99fb-dcbc8d83c19f"/>
    <xsd:import namespace="a57c6a59-921f-490f-94b1-9df91a0f01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940e3e-4c07-4d59-99fb-dcbc8d83c1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47bdbef0-37af-49f9-ba52-5504ac4786f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7c6a59-921f-490f-94b1-9df91a0f017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67a16a2-b354-4ecd-9482-6180572287e2}" ma:internalName="TaxCatchAll" ma:showField="CatchAllData" ma:web="a57c6a59-921f-490f-94b1-9df91a0f01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f940e3e-4c07-4d59-99fb-dcbc8d83c19f">
      <Terms xmlns="http://schemas.microsoft.com/office/infopath/2007/PartnerControls"/>
    </lcf76f155ced4ddcb4097134ff3c332f>
    <TaxCatchAll xmlns="a57c6a59-921f-490f-94b1-9df91a0f017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660EE4E-78FE-4309-844F-2778BF014DBD}"/>
</file>

<file path=customXml/itemProps2.xml><?xml version="1.0" encoding="utf-8"?>
<ds:datastoreItem xmlns:ds="http://schemas.openxmlformats.org/officeDocument/2006/customXml" ds:itemID="{E92668CA-250E-4152-9F5A-4C470693ABC3}"/>
</file>

<file path=customXml/itemProps3.xml><?xml version="1.0" encoding="utf-8"?>
<ds:datastoreItem xmlns:ds="http://schemas.openxmlformats.org/officeDocument/2006/customXml" ds:itemID="{E90D8704-3A2A-42B4-84F8-16AE8F38C1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CRI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Christine</dc:creator>
  <cp:keywords/>
  <dc:description/>
  <cp:lastModifiedBy>Tim Grout</cp:lastModifiedBy>
  <cp:revision/>
  <dcterms:created xsi:type="dcterms:W3CDTF">2003-08-27T09:06:52Z</dcterms:created>
  <dcterms:modified xsi:type="dcterms:W3CDTF">2023-07-27T08:43:59Z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0x01010022305FC686690C43A7F4CB031D88B204</vt:lpwstr>
  </property>
</Properties>
</file>